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7400" windowHeight="8010"/>
  </bookViews>
  <sheets>
    <sheet name="ELENCO ATLETI" sheetId="1" r:id="rId1"/>
    <sheet name="COMUNE" sheetId="2" state="hidden" r:id="rId2"/>
    <sheet name="MESI" sheetId="3" state="hidden" r:id="rId3"/>
    <sheet name="CONTROLLO" sheetId="4" state="hidden" r:id="rId4"/>
    <sheet name="CF" sheetId="5" state="hidden" r:id="rId5"/>
  </sheets>
  <externalReferences>
    <externalReference r:id="rId6"/>
  </externalReferences>
  <calcPr calcId="125725"/>
</workbook>
</file>

<file path=xl/calcChain.xml><?xml version="1.0" encoding="utf-8"?>
<calcChain xmlns="http://schemas.openxmlformats.org/spreadsheetml/2006/main">
  <c r="A3" i="5"/>
  <c r="G3" s="1"/>
  <c r="H3" s="1"/>
  <c r="I3" s="1"/>
  <c r="J3" s="1"/>
  <c r="B3"/>
  <c r="C3"/>
  <c r="D3"/>
  <c r="A4"/>
  <c r="G4" s="1"/>
  <c r="H4" s="1"/>
  <c r="I4" s="1"/>
  <c r="J4" s="1"/>
  <c r="B4"/>
  <c r="C4"/>
  <c r="T4" s="1"/>
  <c r="U4" s="1"/>
  <c r="D4"/>
  <c r="A5"/>
  <c r="G5" s="1"/>
  <c r="H5" s="1"/>
  <c r="I5" s="1"/>
  <c r="J5" s="1"/>
  <c r="B5"/>
  <c r="C5"/>
  <c r="T5" s="1"/>
  <c r="U5" s="1"/>
  <c r="D5"/>
  <c r="A6"/>
  <c r="G6" s="1"/>
  <c r="H6" s="1"/>
  <c r="I6" s="1"/>
  <c r="J6" s="1"/>
  <c r="B6"/>
  <c r="C6"/>
  <c r="T6" s="1"/>
  <c r="U6" s="1"/>
  <c r="D6"/>
  <c r="A7"/>
  <c r="F7" s="1"/>
  <c r="B7"/>
  <c r="C7"/>
  <c r="T7" s="1"/>
  <c r="U7" s="1"/>
  <c r="D7"/>
  <c r="A8"/>
  <c r="F8" s="1"/>
  <c r="B8"/>
  <c r="C8"/>
  <c r="T8" s="1"/>
  <c r="U8" s="1"/>
  <c r="D8"/>
  <c r="A9"/>
  <c r="F9" s="1"/>
  <c r="B9"/>
  <c r="C9"/>
  <c r="T9" s="1"/>
  <c r="U9" s="1"/>
  <c r="D9"/>
  <c r="A10"/>
  <c r="F10" s="1"/>
  <c r="B10"/>
  <c r="C10"/>
  <c r="T10" s="1"/>
  <c r="U10" s="1"/>
  <c r="D10"/>
  <c r="A11"/>
  <c r="G11" s="1"/>
  <c r="H11" s="1"/>
  <c r="I11" s="1"/>
  <c r="J11" s="1"/>
  <c r="B11"/>
  <c r="C11"/>
  <c r="T11" s="1"/>
  <c r="U11" s="1"/>
  <c r="D11"/>
  <c r="A12"/>
  <c r="G12" s="1"/>
  <c r="H12" s="1"/>
  <c r="I12" s="1"/>
  <c r="J12" s="1"/>
  <c r="B12"/>
  <c r="C12"/>
  <c r="T12" s="1"/>
  <c r="U12" s="1"/>
  <c r="D12"/>
  <c r="A13"/>
  <c r="G13" s="1"/>
  <c r="H13" s="1"/>
  <c r="I13" s="1"/>
  <c r="J13" s="1"/>
  <c r="B13"/>
  <c r="C13"/>
  <c r="T13" s="1"/>
  <c r="U13" s="1"/>
  <c r="D13"/>
  <c r="A14"/>
  <c r="G14" s="1"/>
  <c r="H14" s="1"/>
  <c r="I14" s="1"/>
  <c r="J14" s="1"/>
  <c r="B14"/>
  <c r="C14"/>
  <c r="T14" s="1"/>
  <c r="U14" s="1"/>
  <c r="D14"/>
  <c r="A15"/>
  <c r="F15" s="1"/>
  <c r="B15"/>
  <c r="C15"/>
  <c r="T15" s="1"/>
  <c r="U15" s="1"/>
  <c r="D15"/>
  <c r="A16"/>
  <c r="F16" s="1"/>
  <c r="B16"/>
  <c r="C16"/>
  <c r="T16" s="1"/>
  <c r="U16" s="1"/>
  <c r="D16"/>
  <c r="A17"/>
  <c r="F17" s="1"/>
  <c r="B17"/>
  <c r="C17"/>
  <c r="T17" s="1"/>
  <c r="U17" s="1"/>
  <c r="D17"/>
  <c r="A18"/>
  <c r="F18" s="1"/>
  <c r="B18"/>
  <c r="C18"/>
  <c r="T18" s="1"/>
  <c r="U18" s="1"/>
  <c r="D18"/>
  <c r="A19"/>
  <c r="G19" s="1"/>
  <c r="H19" s="1"/>
  <c r="I19" s="1"/>
  <c r="J19" s="1"/>
  <c r="B19"/>
  <c r="N19" s="1"/>
  <c r="O19" s="1"/>
  <c r="P19" s="1"/>
  <c r="Q19" s="1"/>
  <c r="C19"/>
  <c r="T19" s="1"/>
  <c r="U19" s="1"/>
  <c r="D19"/>
  <c r="A20"/>
  <c r="G20" s="1"/>
  <c r="H20" s="1"/>
  <c r="I20" s="1"/>
  <c r="J20" s="1"/>
  <c r="B20"/>
  <c r="C20"/>
  <c r="T20" s="1"/>
  <c r="U20" s="1"/>
  <c r="D20"/>
  <c r="A21"/>
  <c r="G21" s="1"/>
  <c r="H21" s="1"/>
  <c r="I21" s="1"/>
  <c r="J21" s="1"/>
  <c r="B21"/>
  <c r="M21" s="1"/>
  <c r="C21"/>
  <c r="T21" s="1"/>
  <c r="U21" s="1"/>
  <c r="D21"/>
  <c r="A22"/>
  <c r="G22" s="1"/>
  <c r="H22" s="1"/>
  <c r="I22" s="1"/>
  <c r="J22" s="1"/>
  <c r="B22"/>
  <c r="C22"/>
  <c r="T22" s="1"/>
  <c r="U22" s="1"/>
  <c r="D22"/>
  <c r="A23"/>
  <c r="F23" s="1"/>
  <c r="B23"/>
  <c r="N23" s="1"/>
  <c r="O23" s="1"/>
  <c r="P23" s="1"/>
  <c r="Q23" s="1"/>
  <c r="C23"/>
  <c r="T23" s="1"/>
  <c r="U23" s="1"/>
  <c r="D23"/>
  <c r="A24"/>
  <c r="F24" s="1"/>
  <c r="B24"/>
  <c r="C24"/>
  <c r="T24" s="1"/>
  <c r="U24" s="1"/>
  <c r="D24"/>
  <c r="A25"/>
  <c r="F25" s="1"/>
  <c r="B25"/>
  <c r="N25" s="1"/>
  <c r="O25" s="1"/>
  <c r="P25" s="1"/>
  <c r="Q25" s="1"/>
  <c r="C25"/>
  <c r="T25" s="1"/>
  <c r="U25" s="1"/>
  <c r="D25"/>
  <c r="A2"/>
  <c r="F2" s="1"/>
  <c r="B2"/>
  <c r="N2" s="1"/>
  <c r="O2" s="1"/>
  <c r="P2" s="1"/>
  <c r="Q2" s="1"/>
  <c r="C2"/>
  <c r="T2" s="1"/>
  <c r="U2" s="1"/>
  <c r="D2"/>
  <c r="X2" s="1"/>
  <c r="X25"/>
  <c r="W25"/>
  <c r="V25"/>
  <c r="X24"/>
  <c r="W24"/>
  <c r="V24"/>
  <c r="N24"/>
  <c r="O24" s="1"/>
  <c r="P24" s="1"/>
  <c r="Q24" s="1"/>
  <c r="M24"/>
  <c r="X23"/>
  <c r="W23"/>
  <c r="V23"/>
  <c r="X22"/>
  <c r="W22"/>
  <c r="V22"/>
  <c r="N22"/>
  <c r="O22" s="1"/>
  <c r="P22" s="1"/>
  <c r="Q22" s="1"/>
  <c r="M22"/>
  <c r="X21"/>
  <c r="W21"/>
  <c r="V21"/>
  <c r="N21"/>
  <c r="O21" s="1"/>
  <c r="P21" s="1"/>
  <c r="Q21" s="1"/>
  <c r="X20"/>
  <c r="W20"/>
  <c r="V20"/>
  <c r="N20"/>
  <c r="O20" s="1"/>
  <c r="P20" s="1"/>
  <c r="Q20" s="1"/>
  <c r="M20"/>
  <c r="X19"/>
  <c r="W19"/>
  <c r="V19"/>
  <c r="M19"/>
  <c r="X18"/>
  <c r="W18"/>
  <c r="V18"/>
  <c r="N18"/>
  <c r="O18" s="1"/>
  <c r="P18" s="1"/>
  <c r="Q18" s="1"/>
  <c r="M18"/>
  <c r="X17"/>
  <c r="W17"/>
  <c r="V17"/>
  <c r="N17"/>
  <c r="O17" s="1"/>
  <c r="P17" s="1"/>
  <c r="Q17" s="1"/>
  <c r="M17"/>
  <c r="X16"/>
  <c r="W16"/>
  <c r="V16"/>
  <c r="N16"/>
  <c r="O16" s="1"/>
  <c r="P16" s="1"/>
  <c r="Q16" s="1"/>
  <c r="M16"/>
  <c r="X15"/>
  <c r="W15"/>
  <c r="V15"/>
  <c r="N15"/>
  <c r="O15" s="1"/>
  <c r="P15" s="1"/>
  <c r="Q15" s="1"/>
  <c r="M15"/>
  <c r="X14"/>
  <c r="W14"/>
  <c r="V14"/>
  <c r="N14"/>
  <c r="O14" s="1"/>
  <c r="P14" s="1"/>
  <c r="Q14" s="1"/>
  <c r="M14"/>
  <c r="X13"/>
  <c r="W13"/>
  <c r="V13"/>
  <c r="N13"/>
  <c r="O13" s="1"/>
  <c r="P13" s="1"/>
  <c r="Q13" s="1"/>
  <c r="M13"/>
  <c r="X12"/>
  <c r="W12"/>
  <c r="V12"/>
  <c r="N12"/>
  <c r="O12" s="1"/>
  <c r="P12" s="1"/>
  <c r="Q12" s="1"/>
  <c r="M12"/>
  <c r="X11"/>
  <c r="W11"/>
  <c r="V11"/>
  <c r="N11"/>
  <c r="O11" s="1"/>
  <c r="P11" s="1"/>
  <c r="Q11" s="1"/>
  <c r="M11"/>
  <c r="X10"/>
  <c r="W10"/>
  <c r="V10"/>
  <c r="N10"/>
  <c r="O10" s="1"/>
  <c r="P10" s="1"/>
  <c r="Q10" s="1"/>
  <c r="M10"/>
  <c r="X9"/>
  <c r="W9"/>
  <c r="V9"/>
  <c r="N9"/>
  <c r="O9" s="1"/>
  <c r="P9" s="1"/>
  <c r="Q9" s="1"/>
  <c r="M9"/>
  <c r="X8"/>
  <c r="W8"/>
  <c r="V8"/>
  <c r="N8"/>
  <c r="O8" s="1"/>
  <c r="P8" s="1"/>
  <c r="Q8" s="1"/>
  <c r="M8"/>
  <c r="X7"/>
  <c r="W7"/>
  <c r="V7"/>
  <c r="N7"/>
  <c r="O7" s="1"/>
  <c r="P7" s="1"/>
  <c r="Q7" s="1"/>
  <c r="M7"/>
  <c r="X6"/>
  <c r="W6"/>
  <c r="V6"/>
  <c r="N6"/>
  <c r="O6" s="1"/>
  <c r="P6" s="1"/>
  <c r="Q6" s="1"/>
  <c r="M6"/>
  <c r="X5"/>
  <c r="W5"/>
  <c r="V5"/>
  <c r="N5"/>
  <c r="O5" s="1"/>
  <c r="P5" s="1"/>
  <c r="Q5" s="1"/>
  <c r="M5"/>
  <c r="X4"/>
  <c r="W4"/>
  <c r="V4"/>
  <c r="N4"/>
  <c r="O4" s="1"/>
  <c r="P4" s="1"/>
  <c r="Q4" s="1"/>
  <c r="M4"/>
  <c r="F4"/>
  <c r="X3"/>
  <c r="W3"/>
  <c r="V3"/>
  <c r="T3"/>
  <c r="U3" s="1"/>
  <c r="N3"/>
  <c r="O3" s="1"/>
  <c r="P3" s="1"/>
  <c r="Q3" s="1"/>
  <c r="M3"/>
  <c r="W2"/>
  <c r="M2"/>
  <c r="D1"/>
  <c r="W1" s="1"/>
  <c r="C1"/>
  <c r="T1" s="1"/>
  <c r="U1" s="1"/>
  <c r="B1"/>
  <c r="M1" s="1"/>
  <c r="A1"/>
  <c r="F1" s="1"/>
  <c r="M23" l="1"/>
  <c r="R23" s="1"/>
  <c r="S23" s="1"/>
  <c r="M25"/>
  <c r="R25" s="1"/>
  <c r="S25" s="1"/>
  <c r="F3"/>
  <c r="K3" s="1"/>
  <c r="L3" s="1"/>
  <c r="F5"/>
  <c r="K5" s="1"/>
  <c r="F6"/>
  <c r="K6" s="1"/>
  <c r="R6"/>
  <c r="S6" s="1"/>
  <c r="G7"/>
  <c r="H7" s="1"/>
  <c r="I7" s="1"/>
  <c r="J7" s="1"/>
  <c r="K7" s="1"/>
  <c r="L7" s="1"/>
  <c r="G8"/>
  <c r="H8" s="1"/>
  <c r="I8" s="1"/>
  <c r="J8" s="1"/>
  <c r="K8" s="1"/>
  <c r="L8" s="1"/>
  <c r="G9"/>
  <c r="H9" s="1"/>
  <c r="I9" s="1"/>
  <c r="J9" s="1"/>
  <c r="K9" s="1"/>
  <c r="F11"/>
  <c r="K11" s="1"/>
  <c r="F13"/>
  <c r="K13" s="1"/>
  <c r="F19"/>
  <c r="K19" s="1"/>
  <c r="F21"/>
  <c r="K21" s="1"/>
  <c r="G2"/>
  <c r="H2" s="1"/>
  <c r="I2" s="1"/>
  <c r="J2" s="1"/>
  <c r="K2" s="1"/>
  <c r="L2" s="1"/>
  <c r="G10"/>
  <c r="H10" s="1"/>
  <c r="I10" s="1"/>
  <c r="J10" s="1"/>
  <c r="K10" s="1"/>
  <c r="F12"/>
  <c r="K12" s="1"/>
  <c r="L12" s="1"/>
  <c r="R13"/>
  <c r="S13" s="1"/>
  <c r="F14"/>
  <c r="K14" s="1"/>
  <c r="L14" s="1"/>
  <c r="R14"/>
  <c r="S14" s="1"/>
  <c r="G15"/>
  <c r="H15" s="1"/>
  <c r="I15" s="1"/>
  <c r="J15" s="1"/>
  <c r="K15" s="1"/>
  <c r="L15" s="1"/>
  <c r="G16"/>
  <c r="H16" s="1"/>
  <c r="I16" s="1"/>
  <c r="J16" s="1"/>
  <c r="K16" s="1"/>
  <c r="L16" s="1"/>
  <c r="G17"/>
  <c r="H17" s="1"/>
  <c r="I17" s="1"/>
  <c r="J17" s="1"/>
  <c r="K17" s="1"/>
  <c r="L17" s="1"/>
  <c r="G18"/>
  <c r="H18" s="1"/>
  <c r="I18" s="1"/>
  <c r="J18" s="1"/>
  <c r="K18" s="1"/>
  <c r="F20"/>
  <c r="K20" s="1"/>
  <c r="F22"/>
  <c r="K22" s="1"/>
  <c r="L22" s="1"/>
  <c r="R22"/>
  <c r="S22" s="1"/>
  <c r="G23"/>
  <c r="H23" s="1"/>
  <c r="I23" s="1"/>
  <c r="J23" s="1"/>
  <c r="K23" s="1"/>
  <c r="G24"/>
  <c r="H24" s="1"/>
  <c r="I24" s="1"/>
  <c r="J24" s="1"/>
  <c r="K24" s="1"/>
  <c r="G25"/>
  <c r="H25" s="1"/>
  <c r="I25" s="1"/>
  <c r="J25" s="1"/>
  <c r="K25" s="1"/>
  <c r="L25" s="1"/>
  <c r="R9"/>
  <c r="S9" s="1"/>
  <c r="R10"/>
  <c r="S10" s="1"/>
  <c r="R18"/>
  <c r="S18" s="1"/>
  <c r="Y3"/>
  <c r="Z3" s="1"/>
  <c r="R5"/>
  <c r="S5" s="1"/>
  <c r="Y6"/>
  <c r="Z6" s="1"/>
  <c r="Y7"/>
  <c r="Z7" s="1"/>
  <c r="Y10"/>
  <c r="Z10" s="1"/>
  <c r="Y11"/>
  <c r="Z11" s="1"/>
  <c r="Y14"/>
  <c r="Z14" s="1"/>
  <c r="Y15"/>
  <c r="Z15" s="1"/>
  <c r="R17"/>
  <c r="S17" s="1"/>
  <c r="Y18"/>
  <c r="Z18" s="1"/>
  <c r="Y19"/>
  <c r="Z19" s="1"/>
  <c r="R21"/>
  <c r="S21" s="1"/>
  <c r="Y22"/>
  <c r="Z22" s="1"/>
  <c r="Y23"/>
  <c r="Z23" s="1"/>
  <c r="R3"/>
  <c r="S3" s="1"/>
  <c r="K4"/>
  <c r="L4" s="1"/>
  <c r="R4"/>
  <c r="S4" s="1"/>
  <c r="Y4"/>
  <c r="Z4" s="1"/>
  <c r="Y5"/>
  <c r="Z5" s="1"/>
  <c r="R7"/>
  <c r="S7" s="1"/>
  <c r="R8"/>
  <c r="S8" s="1"/>
  <c r="Y8"/>
  <c r="Z8" s="1"/>
  <c r="Y9"/>
  <c r="Z9" s="1"/>
  <c r="R11"/>
  <c r="S11" s="1"/>
  <c r="R12"/>
  <c r="S12" s="1"/>
  <c r="Y12"/>
  <c r="Z12" s="1"/>
  <c r="Y13"/>
  <c r="Z13" s="1"/>
  <c r="R15"/>
  <c r="S15" s="1"/>
  <c r="R16"/>
  <c r="S16" s="1"/>
  <c r="Y16"/>
  <c r="Z16" s="1"/>
  <c r="Y17"/>
  <c r="Z17" s="1"/>
  <c r="R19"/>
  <c r="S19" s="1"/>
  <c r="R20"/>
  <c r="S20" s="1"/>
  <c r="Y20"/>
  <c r="Z20" s="1"/>
  <c r="Y21"/>
  <c r="Z21" s="1"/>
  <c r="R24"/>
  <c r="S24" s="1"/>
  <c r="Y24"/>
  <c r="Z24" s="1"/>
  <c r="Y25"/>
  <c r="Z25" s="1"/>
  <c r="G1"/>
  <c r="H1" s="1"/>
  <c r="I1" s="1"/>
  <c r="J1" s="1"/>
  <c r="K1" s="1"/>
  <c r="L1" s="1"/>
  <c r="N1"/>
  <c r="O1" s="1"/>
  <c r="P1" s="1"/>
  <c r="Q1" s="1"/>
  <c r="R1" s="1"/>
  <c r="S1" s="1"/>
  <c r="V1"/>
  <c r="X1"/>
  <c r="V2"/>
  <c r="Y2" s="1"/>
  <c r="Z2" s="1"/>
  <c r="R2"/>
  <c r="S2" s="1"/>
  <c r="AA16" l="1"/>
  <c r="AA7"/>
  <c r="AB4"/>
  <c r="AA25"/>
  <c r="AA17"/>
  <c r="AA12"/>
  <c r="L20"/>
  <c r="AA20" s="1"/>
  <c r="AB20"/>
  <c r="L5"/>
  <c r="AA5" s="1"/>
  <c r="AB5"/>
  <c r="AA3"/>
  <c r="AA14"/>
  <c r="AA15"/>
  <c r="AB24"/>
  <c r="L24"/>
  <c r="AA24" s="1"/>
  <c r="AA22"/>
  <c r="AA8"/>
  <c r="AB8" s="1"/>
  <c r="AB16"/>
  <c r="AB22"/>
  <c r="AB12"/>
  <c r="AB7"/>
  <c r="AA4"/>
  <c r="AB25"/>
  <c r="AB15"/>
  <c r="AB3"/>
  <c r="AB21"/>
  <c r="L21"/>
  <c r="AA21" s="1"/>
  <c r="AB13"/>
  <c r="L13"/>
  <c r="AA13" s="1"/>
  <c r="AB9"/>
  <c r="L9"/>
  <c r="AA9" s="1"/>
  <c r="L6"/>
  <c r="AA6" s="1"/>
  <c r="AB6" s="1"/>
  <c r="AB23"/>
  <c r="L23"/>
  <c r="AA23" s="1"/>
  <c r="AB17"/>
  <c r="AB14"/>
  <c r="AB19"/>
  <c r="L19"/>
  <c r="AA19" s="1"/>
  <c r="AB11"/>
  <c r="L11"/>
  <c r="AA11" s="1"/>
  <c r="AB18"/>
  <c r="L18"/>
  <c r="AA18" s="1"/>
  <c r="AB10"/>
  <c r="L10"/>
  <c r="AA10" s="1"/>
  <c r="Y1"/>
  <c r="Z1" s="1"/>
  <c r="AA1" s="1"/>
  <c r="AB1" s="1"/>
  <c r="AA2"/>
  <c r="AB2" s="1"/>
  <c r="H26" i="1" l="1"/>
  <c r="H27"/>
</calcChain>
</file>

<file path=xl/sharedStrings.xml><?xml version="1.0" encoding="utf-8"?>
<sst xmlns="http://schemas.openxmlformats.org/spreadsheetml/2006/main" count="41819" uniqueCount="22295">
  <si>
    <t>AT</t>
  </si>
  <si>
    <t>A</t>
  </si>
  <si>
    <t>LUOGO DI NASCITA</t>
  </si>
  <si>
    <t>DATA DI NASCITA</t>
  </si>
  <si>
    <t>CODICE FISCALE</t>
  </si>
  <si>
    <t>COMUNE</t>
  </si>
  <si>
    <t>CODICE</t>
  </si>
  <si>
    <t>PROVINCIA</t>
  </si>
  <si>
    <t>ABANO BAGNI</t>
  </si>
  <si>
    <t>A001</t>
  </si>
  <si>
    <t>PD</t>
  </si>
  <si>
    <t>ABANO TERME</t>
  </si>
  <si>
    <t>ABBADIA</t>
  </si>
  <si>
    <t>A002</t>
  </si>
  <si>
    <t>CO</t>
  </si>
  <si>
    <t>A003</t>
  </si>
  <si>
    <t>TO</t>
  </si>
  <si>
    <t>ABBADIA ALPINA</t>
  </si>
  <si>
    <t>ABBADIA CERRETO</t>
  </si>
  <si>
    <t>A004</t>
  </si>
  <si>
    <t>LO</t>
  </si>
  <si>
    <t>MI</t>
  </si>
  <si>
    <t>ABBADIA LARIANA</t>
  </si>
  <si>
    <t>A005</t>
  </si>
  <si>
    <t>LC</t>
  </si>
  <si>
    <t>ABBADIA SAN SALVATORE</t>
  </si>
  <si>
    <t>A006</t>
  </si>
  <si>
    <t>SI</t>
  </si>
  <si>
    <t>ABBADIA SOPRA ADDA</t>
  </si>
  <si>
    <t>ABBASANTA</t>
  </si>
  <si>
    <t>A007</t>
  </si>
  <si>
    <t>CA</t>
  </si>
  <si>
    <t>OR</t>
  </si>
  <si>
    <t>ABBATEGGIO</t>
  </si>
  <si>
    <t>A008</t>
  </si>
  <si>
    <t>PE</t>
  </si>
  <si>
    <t>ABBAZIA</t>
  </si>
  <si>
    <t>A009</t>
  </si>
  <si>
    <t>Fiume</t>
  </si>
  <si>
    <t>ABBIATEGRASSO</t>
  </si>
  <si>
    <t>A010</t>
  </si>
  <si>
    <t>ABBIATEGUAZZONE</t>
  </si>
  <si>
    <t>A011</t>
  </si>
  <si>
    <t>VA</t>
  </si>
  <si>
    <t>ABETONE</t>
  </si>
  <si>
    <t>A012</t>
  </si>
  <si>
    <t>PT</t>
  </si>
  <si>
    <t>ABRIOLA</t>
  </si>
  <si>
    <t>A013</t>
  </si>
  <si>
    <t>PZ</t>
  </si>
  <si>
    <t>ACATE</t>
  </si>
  <si>
    <t>A014</t>
  </si>
  <si>
    <t>RG</t>
  </si>
  <si>
    <t>ACCADIA</t>
  </si>
  <si>
    <t>A015</t>
  </si>
  <si>
    <t>FG</t>
  </si>
  <si>
    <t>ACCEGLIO</t>
  </si>
  <si>
    <t>A016</t>
  </si>
  <si>
    <t>CN</t>
  </si>
  <si>
    <t>ACCETTURA</t>
  </si>
  <si>
    <t>A017</t>
  </si>
  <si>
    <t>MT</t>
  </si>
  <si>
    <t>ACCIANO</t>
  </si>
  <si>
    <t>A018</t>
  </si>
  <si>
    <t>AQ</t>
  </si>
  <si>
    <t>ACCUMOLI</t>
  </si>
  <si>
    <t>A019</t>
  </si>
  <si>
    <t>RI</t>
  </si>
  <si>
    <t>ACERENZA</t>
  </si>
  <si>
    <t>A020</t>
  </si>
  <si>
    <t>ACERETO * AHORNACH</t>
  </si>
  <si>
    <t>A021</t>
  </si>
  <si>
    <t>BZ</t>
  </si>
  <si>
    <t>ACERNES * TSCHERMS</t>
  </si>
  <si>
    <t>A022</t>
  </si>
  <si>
    <t>ACERNO</t>
  </si>
  <si>
    <t>A023</t>
  </si>
  <si>
    <t>SA</t>
  </si>
  <si>
    <t>ACERRA</t>
  </si>
  <si>
    <t>A024</t>
  </si>
  <si>
    <t>NA</t>
  </si>
  <si>
    <t>ACI BONACCORSI</t>
  </si>
  <si>
    <t>A025</t>
  </si>
  <si>
    <t>CT</t>
  </si>
  <si>
    <t>ACI CASTELLO</t>
  </si>
  <si>
    <t>A026</t>
  </si>
  <si>
    <t>ACI CATENA</t>
  </si>
  <si>
    <t>A027</t>
  </si>
  <si>
    <t>ACI SANT'ANTONIO</t>
  </si>
  <si>
    <t>A029</t>
  </si>
  <si>
    <t>ACIREALE</t>
  </si>
  <si>
    <t>A028</t>
  </si>
  <si>
    <t>ACQUA</t>
  </si>
  <si>
    <t>A030</t>
  </si>
  <si>
    <t>SO</t>
  </si>
  <si>
    <t>ACQUACANINA</t>
  </si>
  <si>
    <t>A031</t>
  </si>
  <si>
    <t>MC</t>
  </si>
  <si>
    <t>ACQUAFONDATA</t>
  </si>
  <si>
    <t>A032</t>
  </si>
  <si>
    <t>FR</t>
  </si>
  <si>
    <t>ACQUAFORMOSA</t>
  </si>
  <si>
    <t>A033</t>
  </si>
  <si>
    <t>CS</t>
  </si>
  <si>
    <t>ACQUAFREDDA</t>
  </si>
  <si>
    <t>A034</t>
  </si>
  <si>
    <t>BS</t>
  </si>
  <si>
    <t>ACQUALAGNA</t>
  </si>
  <si>
    <t>A035</t>
  </si>
  <si>
    <t>PU</t>
  </si>
  <si>
    <t>ACQUALUNGA</t>
  </si>
  <si>
    <t>A036</t>
  </si>
  <si>
    <t>ACQUALUNGA BADONA</t>
  </si>
  <si>
    <t>A037</t>
  </si>
  <si>
    <t>CR</t>
  </si>
  <si>
    <t>ACQUANEGRA</t>
  </si>
  <si>
    <t>A038</t>
  </si>
  <si>
    <t>A039</t>
  </si>
  <si>
    <t>ACQUANEGRA CREMONESE</t>
  </si>
  <si>
    <t>ACQUANEGRA SUL CHIESE</t>
  </si>
  <si>
    <t>MN</t>
  </si>
  <si>
    <t>ACQUAPENDENTE</t>
  </si>
  <si>
    <t>A040</t>
  </si>
  <si>
    <t>VT</t>
  </si>
  <si>
    <t>ACQUAPPESA</t>
  </si>
  <si>
    <t>A041</t>
  </si>
  <si>
    <t>ACQUARICA DEL CAPO</t>
  </si>
  <si>
    <t>A042</t>
  </si>
  <si>
    <t>LE</t>
  </si>
  <si>
    <t>ACQUARO</t>
  </si>
  <si>
    <t>A043</t>
  </si>
  <si>
    <t>CZ</t>
  </si>
  <si>
    <t>VV</t>
  </si>
  <si>
    <t>ACQUASANTA</t>
  </si>
  <si>
    <t>A044</t>
  </si>
  <si>
    <t>AP</t>
  </si>
  <si>
    <t>ACQUASANTA TERME</t>
  </si>
  <si>
    <t>ACQUASPARTA</t>
  </si>
  <si>
    <t>A045</t>
  </si>
  <si>
    <t>TR</t>
  </si>
  <si>
    <t>ACQUATE</t>
  </si>
  <si>
    <t>A046</t>
  </si>
  <si>
    <t>ACQUAVIVA</t>
  </si>
  <si>
    <t>A047</t>
  </si>
  <si>
    <t>A048</t>
  </si>
  <si>
    <t>BA</t>
  </si>
  <si>
    <t>A049</t>
  </si>
  <si>
    <t>CL</t>
  </si>
  <si>
    <t>ACQUAVIVA COLLECROCE</t>
  </si>
  <si>
    <t>A050</t>
  </si>
  <si>
    <t>CB</t>
  </si>
  <si>
    <t>ACQUAVIVA DELLE FONTI</t>
  </si>
  <si>
    <t>ACQUAVIVA D'ISERNIA</t>
  </si>
  <si>
    <t>A051</t>
  </si>
  <si>
    <t>IS</t>
  </si>
  <si>
    <t>ACQUAVIVA PICENA</t>
  </si>
  <si>
    <t>ACQUAVIVA PLATANI</t>
  </si>
  <si>
    <t>ACQUEDOLCI</t>
  </si>
  <si>
    <t>M211</t>
  </si>
  <si>
    <t>ME</t>
  </si>
  <si>
    <t>ACQUI</t>
  </si>
  <si>
    <t>A052</t>
  </si>
  <si>
    <t>AL</t>
  </si>
  <si>
    <t>ACQUI TERME</t>
  </si>
  <si>
    <t>ACRI</t>
  </si>
  <si>
    <t>A053</t>
  </si>
  <si>
    <t>ACUTO</t>
  </si>
  <si>
    <t>A054</t>
  </si>
  <si>
    <t>ADELFIA</t>
  </si>
  <si>
    <t>A055</t>
  </si>
  <si>
    <t>ADERNO</t>
  </si>
  <si>
    <t>A056</t>
  </si>
  <si>
    <t>ADRANO</t>
  </si>
  <si>
    <t>ADRARA SAN MARTINO</t>
  </si>
  <si>
    <t>A057</t>
  </si>
  <si>
    <t>BG</t>
  </si>
  <si>
    <t>ADRARA SAN ROCCO</t>
  </si>
  <si>
    <t>A058</t>
  </si>
  <si>
    <t>ADRIA</t>
  </si>
  <si>
    <t>A059</t>
  </si>
  <si>
    <t>RO</t>
  </si>
  <si>
    <t>ADRO</t>
  </si>
  <si>
    <t>A060</t>
  </si>
  <si>
    <t>AFFI</t>
  </si>
  <si>
    <t>A061</t>
  </si>
  <si>
    <t>VR</t>
  </si>
  <si>
    <t>AFFILE</t>
  </si>
  <si>
    <t>A062</t>
  </si>
  <si>
    <t>RM</t>
  </si>
  <si>
    <t>AFFORI</t>
  </si>
  <si>
    <t>A063</t>
  </si>
  <si>
    <t>AFRAGOLA</t>
  </si>
  <si>
    <t>A064</t>
  </si>
  <si>
    <t>AFRICO</t>
  </si>
  <si>
    <t>A065</t>
  </si>
  <si>
    <t>RC</t>
  </si>
  <si>
    <t>AGARO</t>
  </si>
  <si>
    <t>A066</t>
  </si>
  <si>
    <t>NO</t>
  </si>
  <si>
    <t>AGAZZANO</t>
  </si>
  <si>
    <t>A067</t>
  </si>
  <si>
    <t>PC</t>
  </si>
  <si>
    <t>AGEROLA</t>
  </si>
  <si>
    <t>A068</t>
  </si>
  <si>
    <t>AGGIUS</t>
  </si>
  <si>
    <t>A069</t>
  </si>
  <si>
    <t>SS</t>
  </si>
  <si>
    <t>OT</t>
  </si>
  <si>
    <t>AGIRA</t>
  </si>
  <si>
    <t>A070</t>
  </si>
  <si>
    <t>EN</t>
  </si>
  <si>
    <t>AGLIANA</t>
  </si>
  <si>
    <t>A071</t>
  </si>
  <si>
    <t>AGLIANO</t>
  </si>
  <si>
    <t>A072</t>
  </si>
  <si>
    <t>AGLIANO TERME</t>
  </si>
  <si>
    <t>AGLIATE</t>
  </si>
  <si>
    <t>A073</t>
  </si>
  <si>
    <t>AGLIE'</t>
  </si>
  <si>
    <t>A074</t>
  </si>
  <si>
    <t>AGLIENTU</t>
  </si>
  <si>
    <t>H848</t>
  </si>
  <si>
    <t>AGNA</t>
  </si>
  <si>
    <t>A075</t>
  </si>
  <si>
    <t>AGNADELLO</t>
  </si>
  <si>
    <t>A076</t>
  </si>
  <si>
    <t>AGNANA CALABRA</t>
  </si>
  <si>
    <t>A077</t>
  </si>
  <si>
    <t>AGNELLENGO</t>
  </si>
  <si>
    <t>A078</t>
  </si>
  <si>
    <t>AGNONA</t>
  </si>
  <si>
    <t>A079</t>
  </si>
  <si>
    <t>VC</t>
  </si>
  <si>
    <t>AGNONE</t>
  </si>
  <si>
    <t>A080</t>
  </si>
  <si>
    <t>A081</t>
  </si>
  <si>
    <t>CE</t>
  </si>
  <si>
    <t>AGNOSINE</t>
  </si>
  <si>
    <t>A082</t>
  </si>
  <si>
    <t>AGORDO</t>
  </si>
  <si>
    <t>A083</t>
  </si>
  <si>
    <t>BL</t>
  </si>
  <si>
    <t>AGOSTA</t>
  </si>
  <si>
    <t>A084</t>
  </si>
  <si>
    <t>AGRA</t>
  </si>
  <si>
    <t>A085</t>
  </si>
  <si>
    <t>AGRANO</t>
  </si>
  <si>
    <t>A086</t>
  </si>
  <si>
    <t>AGRATE</t>
  </si>
  <si>
    <t>A087</t>
  </si>
  <si>
    <t>A088</t>
  </si>
  <si>
    <t>AGRATE BRIANZA</t>
  </si>
  <si>
    <t>MB</t>
  </si>
  <si>
    <t>AGRATE CONTURBIA</t>
  </si>
  <si>
    <t>AGRIGENTO</t>
  </si>
  <si>
    <t>A089</t>
  </si>
  <si>
    <t>AG</t>
  </si>
  <si>
    <t>AGRONE</t>
  </si>
  <si>
    <t>A090</t>
  </si>
  <si>
    <t>TN</t>
  </si>
  <si>
    <t>AGROPOLI</t>
  </si>
  <si>
    <t>A091</t>
  </si>
  <si>
    <t>AGUGLIANO</t>
  </si>
  <si>
    <t>A092</t>
  </si>
  <si>
    <t>AN</t>
  </si>
  <si>
    <t>AGUGLIARO</t>
  </si>
  <si>
    <t>A093</t>
  </si>
  <si>
    <t>VI</t>
  </si>
  <si>
    <t>AIAS</t>
  </si>
  <si>
    <t>A094</t>
  </si>
  <si>
    <t>AO</t>
  </si>
  <si>
    <t>AIBA</t>
  </si>
  <si>
    <t>A095</t>
  </si>
  <si>
    <t>GO</t>
  </si>
  <si>
    <t>AICURZIO</t>
  </si>
  <si>
    <t>A096</t>
  </si>
  <si>
    <t>AIDOMAGGIORE</t>
  </si>
  <si>
    <t>A097</t>
  </si>
  <si>
    <t>AIDONE</t>
  </si>
  <si>
    <t>A098</t>
  </si>
  <si>
    <t>AIDUSSINA</t>
  </si>
  <si>
    <t>A099</t>
  </si>
  <si>
    <t>AIELLI</t>
  </si>
  <si>
    <t>A100</t>
  </si>
  <si>
    <t>AIELLO</t>
  </si>
  <si>
    <t>A101</t>
  </si>
  <si>
    <t>AV</t>
  </si>
  <si>
    <t>AIELLO CALABRO</t>
  </si>
  <si>
    <t>A102</t>
  </si>
  <si>
    <t>AIELLO DEL FRIULI</t>
  </si>
  <si>
    <t>A103</t>
  </si>
  <si>
    <t>UD</t>
  </si>
  <si>
    <t>AIELLO DEL SABATO</t>
  </si>
  <si>
    <t>AIELLO IN CALABRIA</t>
  </si>
  <si>
    <t>A104</t>
  </si>
  <si>
    <t>AIETA</t>
  </si>
  <si>
    <t>A105</t>
  </si>
  <si>
    <t>AILANO</t>
  </si>
  <si>
    <t>A106</t>
  </si>
  <si>
    <t>AILOCHE</t>
  </si>
  <si>
    <t>A107</t>
  </si>
  <si>
    <t>BI</t>
  </si>
  <si>
    <t>AIMAVILLA</t>
  </si>
  <si>
    <t>A108</t>
  </si>
  <si>
    <t>AIRASCA</t>
  </si>
  <si>
    <t>A109</t>
  </si>
  <si>
    <t>AIROLA</t>
  </si>
  <si>
    <t>A110</t>
  </si>
  <si>
    <t>BN</t>
  </si>
  <si>
    <t>AIROLE</t>
  </si>
  <si>
    <t>A111</t>
  </si>
  <si>
    <t>IM</t>
  </si>
  <si>
    <t>AIRUNO</t>
  </si>
  <si>
    <t>A112</t>
  </si>
  <si>
    <t>AISONE</t>
  </si>
  <si>
    <t>A113</t>
  </si>
  <si>
    <t>AIZURRO</t>
  </si>
  <si>
    <t>A114</t>
  </si>
  <si>
    <t>ALA</t>
  </si>
  <si>
    <t>A115</t>
  </si>
  <si>
    <t>A116</t>
  </si>
  <si>
    <t>ALA' DEI SARDI</t>
  </si>
  <si>
    <t>ALA DI STURA</t>
  </si>
  <si>
    <t>A117</t>
  </si>
  <si>
    <t>ALAGNA</t>
  </si>
  <si>
    <t>A118</t>
  </si>
  <si>
    <t>PV</t>
  </si>
  <si>
    <t>A119</t>
  </si>
  <si>
    <t>ALAGNA VALSESIA</t>
  </si>
  <si>
    <t>ALANNO</t>
  </si>
  <si>
    <t>A120</t>
  </si>
  <si>
    <t>ALANO</t>
  </si>
  <si>
    <t>A121</t>
  </si>
  <si>
    <t>ALANO DI PIAVE</t>
  </si>
  <si>
    <t>ALASSIO</t>
  </si>
  <si>
    <t>A122</t>
  </si>
  <si>
    <t>SV</t>
  </si>
  <si>
    <t>ALATRI</t>
  </si>
  <si>
    <t>A123</t>
  </si>
  <si>
    <t>ALBA</t>
  </si>
  <si>
    <t>A124</t>
  </si>
  <si>
    <t>ALBA ADRIATICA</t>
  </si>
  <si>
    <t>A125</t>
  </si>
  <si>
    <t>TE</t>
  </si>
  <si>
    <t>ALBAGIARA</t>
  </si>
  <si>
    <t>A126</t>
  </si>
  <si>
    <t>ALBAIRATE</t>
  </si>
  <si>
    <t>A127</t>
  </si>
  <si>
    <t>ALBANELLA</t>
  </si>
  <si>
    <t>A128</t>
  </si>
  <si>
    <t>ALBANO</t>
  </si>
  <si>
    <t>A129</t>
  </si>
  <si>
    <t>A130</t>
  </si>
  <si>
    <t>A131</t>
  </si>
  <si>
    <t>A132</t>
  </si>
  <si>
    <t>ALBANO DI LUCANIA</t>
  </si>
  <si>
    <t>ALBANO LAZIALE</t>
  </si>
  <si>
    <t>ALBANO SANT'ALESSANDRO</t>
  </si>
  <si>
    <t>ALBANO VERCELLESE</t>
  </si>
  <si>
    <t>ALBANOVA</t>
  </si>
  <si>
    <t>A133</t>
  </si>
  <si>
    <t>ALBAREDO</t>
  </si>
  <si>
    <t>A134</t>
  </si>
  <si>
    <t>A135</t>
  </si>
  <si>
    <t>A136</t>
  </si>
  <si>
    <t>TV</t>
  </si>
  <si>
    <t>A137</t>
  </si>
  <si>
    <t>ALBAREDO ARNABOLDI</t>
  </si>
  <si>
    <t>ALBAREDO D'ADIGE</t>
  </si>
  <si>
    <t>ALBAREDO PER SAN MARCO</t>
  </si>
  <si>
    <t>ALBARETO</t>
  </si>
  <si>
    <t>A138</t>
  </si>
  <si>
    <t>PR</t>
  </si>
  <si>
    <t>ALBARETO DI BORGOTARO</t>
  </si>
  <si>
    <t>ALBARETTO</t>
  </si>
  <si>
    <t>A139</t>
  </si>
  <si>
    <t>A140</t>
  </si>
  <si>
    <t>ALBARETTO DELLA TORRE</t>
  </si>
  <si>
    <t>ALBARETTO VALLE DI MACRA</t>
  </si>
  <si>
    <t>ALBARO VESCOVA</t>
  </si>
  <si>
    <t>A141</t>
  </si>
  <si>
    <t>TS</t>
  </si>
  <si>
    <t>ALBATE</t>
  </si>
  <si>
    <t>A142</t>
  </si>
  <si>
    <t>ALBAVILLA</t>
  </si>
  <si>
    <t>A143</t>
  </si>
  <si>
    <t>ALBEGNO</t>
  </si>
  <si>
    <t>A144</t>
  </si>
  <si>
    <t>ALBENGA</t>
  </si>
  <si>
    <t>A145</t>
  </si>
  <si>
    <t>ALBER DI SESANA</t>
  </si>
  <si>
    <t>A148</t>
  </si>
  <si>
    <t>ALBERA</t>
  </si>
  <si>
    <t>A146</t>
  </si>
  <si>
    <t>A147</t>
  </si>
  <si>
    <t>ALBERA LIGURE</t>
  </si>
  <si>
    <t>ALBEROBELLO</t>
  </si>
  <si>
    <t>A149</t>
  </si>
  <si>
    <t>ALBERONA</t>
  </si>
  <si>
    <t>A150</t>
  </si>
  <si>
    <t>ALBES * ALBEINS</t>
  </si>
  <si>
    <t>A151</t>
  </si>
  <si>
    <t>ALBESE</t>
  </si>
  <si>
    <t>A152</t>
  </si>
  <si>
    <t>ALBESE CON CASSANO</t>
  </si>
  <si>
    <t>A153</t>
  </si>
  <si>
    <t>ALBETTONE</t>
  </si>
  <si>
    <t>A154</t>
  </si>
  <si>
    <t>ALBI</t>
  </si>
  <si>
    <t>A155</t>
  </si>
  <si>
    <t>ALBIANO</t>
  </si>
  <si>
    <t>A156</t>
  </si>
  <si>
    <t>MS</t>
  </si>
  <si>
    <t>A157</t>
  </si>
  <si>
    <t>A158</t>
  </si>
  <si>
    <t>ALBIANO D'IVREA</t>
  </si>
  <si>
    <t>ALBIANO MAGRA</t>
  </si>
  <si>
    <t>ALBIATE</t>
  </si>
  <si>
    <t>A159</t>
  </si>
  <si>
    <t>ALBIDONA</t>
  </si>
  <si>
    <t>A160</t>
  </si>
  <si>
    <t>ALBIGNASEGO</t>
  </si>
  <si>
    <t>A161</t>
  </si>
  <si>
    <t>ALBINEA</t>
  </si>
  <si>
    <t>A162</t>
  </si>
  <si>
    <t>RE</t>
  </si>
  <si>
    <t>ALBINO</t>
  </si>
  <si>
    <t>A163</t>
  </si>
  <si>
    <t>ALBIOLO</t>
  </si>
  <si>
    <t>A164</t>
  </si>
  <si>
    <t>ALBISOLA SUPERIORE</t>
  </si>
  <si>
    <t>A166</t>
  </si>
  <si>
    <t>ALBISSOLA MARINA</t>
  </si>
  <si>
    <t>A165</t>
  </si>
  <si>
    <t>ALBIZZATE</t>
  </si>
  <si>
    <t>A167</t>
  </si>
  <si>
    <t>ALBOGASIO</t>
  </si>
  <si>
    <t>A168</t>
  </si>
  <si>
    <t>ALBOGNO</t>
  </si>
  <si>
    <t>A169</t>
  </si>
  <si>
    <t>ALBONA</t>
  </si>
  <si>
    <t>A170</t>
  </si>
  <si>
    <t>PL</t>
  </si>
  <si>
    <t>ALBONESE</t>
  </si>
  <si>
    <t>A171</t>
  </si>
  <si>
    <t>ALBOSAGGIA</t>
  </si>
  <si>
    <t>A172</t>
  </si>
  <si>
    <t>ALBUGNANO</t>
  </si>
  <si>
    <t>A173</t>
  </si>
  <si>
    <t>ALBUSCIAGO</t>
  </si>
  <si>
    <t>A174</t>
  </si>
  <si>
    <t>ALBUZZANO</t>
  </si>
  <si>
    <t>A175</t>
  </si>
  <si>
    <t>ALCAMO</t>
  </si>
  <si>
    <t>A176</t>
  </si>
  <si>
    <t>TP</t>
  </si>
  <si>
    <t>ALCARA LI FUSI</t>
  </si>
  <si>
    <t>A177</t>
  </si>
  <si>
    <t>ALDENO</t>
  </si>
  <si>
    <t>A178</t>
  </si>
  <si>
    <t>ALDINO * ALDEIN</t>
  </si>
  <si>
    <t>A179</t>
  </si>
  <si>
    <t>ALES</t>
  </si>
  <si>
    <t>A180</t>
  </si>
  <si>
    <t>ALESSANDRIA</t>
  </si>
  <si>
    <t>A181</t>
  </si>
  <si>
    <t>A182</t>
  </si>
  <si>
    <t>A183</t>
  </si>
  <si>
    <t>ALESSANDRIA DEL CARRETTO</t>
  </si>
  <si>
    <t>ALESSANDRIA DELLA ROCCA</t>
  </si>
  <si>
    <t>ALESSANO</t>
  </si>
  <si>
    <t>A184</t>
  </si>
  <si>
    <t>ALEZIO</t>
  </si>
  <si>
    <t>A185</t>
  </si>
  <si>
    <t>ALFANO</t>
  </si>
  <si>
    <t>A186</t>
  </si>
  <si>
    <t>ALFEDENA</t>
  </si>
  <si>
    <t>A187</t>
  </si>
  <si>
    <t>ALFIANELLO</t>
  </si>
  <si>
    <t>A188</t>
  </si>
  <si>
    <t>ALFIANO</t>
  </si>
  <si>
    <t>A189</t>
  </si>
  <si>
    <t>A190</t>
  </si>
  <si>
    <t>ALFIANO ED UNITI</t>
  </si>
  <si>
    <t>ALFIANO NATTA</t>
  </si>
  <si>
    <t>ALFONSINE</t>
  </si>
  <si>
    <t>A191</t>
  </si>
  <si>
    <t>RA</t>
  </si>
  <si>
    <t>ALGHERO</t>
  </si>
  <si>
    <t>A192</t>
  </si>
  <si>
    <t>ALGUA</t>
  </si>
  <si>
    <t>A193</t>
  </si>
  <si>
    <t>ALGUA DI COSTA SERINA</t>
  </si>
  <si>
    <t>ALI'</t>
  </si>
  <si>
    <t>A194</t>
  </si>
  <si>
    <t>ALI' MARINA</t>
  </si>
  <si>
    <t>A201</t>
  </si>
  <si>
    <t>ALI' SUPERIORE</t>
  </si>
  <si>
    <t>ALI' TERME</t>
  </si>
  <si>
    <t>ALIA</t>
  </si>
  <si>
    <t>A195</t>
  </si>
  <si>
    <t>PA</t>
  </si>
  <si>
    <t>ALIANO</t>
  </si>
  <si>
    <t>A196</t>
  </si>
  <si>
    <t>ALICE</t>
  </si>
  <si>
    <t>A197</t>
  </si>
  <si>
    <t>A198</t>
  </si>
  <si>
    <t>ALICE BEL COLLE</t>
  </si>
  <si>
    <t>ALICE CASTELLO</t>
  </si>
  <si>
    <t>ALICE SUPERIORE</t>
  </si>
  <si>
    <t>A199</t>
  </si>
  <si>
    <t>ALIFE</t>
  </si>
  <si>
    <t>A200</t>
  </si>
  <si>
    <t>ALIMENA</t>
  </si>
  <si>
    <t>A202</t>
  </si>
  <si>
    <t>ALIMINUSA</t>
  </si>
  <si>
    <t>A203</t>
  </si>
  <si>
    <t>ALLAI</t>
  </si>
  <si>
    <t>A204</t>
  </si>
  <si>
    <t>ALLAIN</t>
  </si>
  <si>
    <t>A205</t>
  </si>
  <si>
    <t>ALLEGHE</t>
  </si>
  <si>
    <t>A206</t>
  </si>
  <si>
    <t>ALLEIN</t>
  </si>
  <si>
    <t>ALLENO</t>
  </si>
  <si>
    <t>ALLERONA</t>
  </si>
  <si>
    <t>A207</t>
  </si>
  <si>
    <t>ALLISTE</t>
  </si>
  <si>
    <t>A208</t>
  </si>
  <si>
    <t>ALLIZ * ALLITZ</t>
  </si>
  <si>
    <t>A209</t>
  </si>
  <si>
    <t>ALLUMIERE</t>
  </si>
  <si>
    <t>A210</t>
  </si>
  <si>
    <t>ALLUVIONI CAMBIO'</t>
  </si>
  <si>
    <t>A211</t>
  </si>
  <si>
    <t>ALMA</t>
  </si>
  <si>
    <t>A212</t>
  </si>
  <si>
    <t>ALMAZZAGO</t>
  </si>
  <si>
    <t>A213</t>
  </si>
  <si>
    <t>ALME'</t>
  </si>
  <si>
    <t>A214</t>
  </si>
  <si>
    <t>ALME' CON VILLA</t>
  </si>
  <si>
    <t>M305</t>
  </si>
  <si>
    <t>ALMENNO SAN BARTOLOMEO</t>
  </si>
  <si>
    <t>A216</t>
  </si>
  <si>
    <t>ALMENNO SAN SALVATORE</t>
  </si>
  <si>
    <t>A217</t>
  </si>
  <si>
    <t>ALMESE</t>
  </si>
  <si>
    <t>A218</t>
  </si>
  <si>
    <t>ALONE</t>
  </si>
  <si>
    <t>A219</t>
  </si>
  <si>
    <t>ALONTE</t>
  </si>
  <si>
    <t>A220</t>
  </si>
  <si>
    <t>ALPETTE</t>
  </si>
  <si>
    <t>A221</t>
  </si>
  <si>
    <t>ALPIGNANO</t>
  </si>
  <si>
    <t>A222</t>
  </si>
  <si>
    <t>ALSENO</t>
  </si>
  <si>
    <t>A223</t>
  </si>
  <si>
    <t>ALSERIO</t>
  </si>
  <si>
    <t>A224</t>
  </si>
  <si>
    <t>ALTAMURA</t>
  </si>
  <si>
    <t>A225</t>
  </si>
  <si>
    <t>ALTARE</t>
  </si>
  <si>
    <t>A226</t>
  </si>
  <si>
    <t>ALTAVILLA</t>
  </si>
  <si>
    <t>A227</t>
  </si>
  <si>
    <t>A228</t>
  </si>
  <si>
    <t>A229</t>
  </si>
  <si>
    <t>A230</t>
  </si>
  <si>
    <t>A231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</si>
  <si>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</si>
  <si>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</si>
  <si>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</si>
  <si>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</si>
  <si>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</si>
  <si>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</si>
  <si>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A232</t>
  </si>
  <si>
    <t>ALTIDONA</t>
  </si>
  <si>
    <t>A233</t>
  </si>
  <si>
    <t>FM</t>
  </si>
  <si>
    <t>ALTILIA</t>
  </si>
  <si>
    <t>A234</t>
  </si>
  <si>
    <t>ALTINO</t>
  </si>
  <si>
    <t>A235</t>
  </si>
  <si>
    <t>CH</t>
  </si>
  <si>
    <t>ALTISSIMO</t>
  </si>
  <si>
    <t>A236</t>
  </si>
  <si>
    <t>ALTIVOLE</t>
  </si>
  <si>
    <t>A237</t>
  </si>
  <si>
    <t>ALTO</t>
  </si>
  <si>
    <t>A238</t>
  </si>
  <si>
    <t>ALTOFONTE</t>
  </si>
  <si>
    <t>A239</t>
  </si>
  <si>
    <t>ALTOMONTE</t>
  </si>
  <si>
    <t>A240</t>
  </si>
  <si>
    <t>ALTOPASCIO</t>
  </si>
  <si>
    <t>A241</t>
  </si>
  <si>
    <t>LU</t>
  </si>
  <si>
    <t>ALVIANO</t>
  </si>
  <si>
    <t>A242</t>
  </si>
  <si>
    <t>ALVIGNANO</t>
  </si>
  <si>
    <t>A243</t>
  </si>
  <si>
    <t>ALVITO</t>
  </si>
  <si>
    <t>A244</t>
  </si>
  <si>
    <t>ALZANO</t>
  </si>
  <si>
    <t>A245</t>
  </si>
  <si>
    <t>ALZANO LOMBARDO</t>
  </si>
  <si>
    <t>A246</t>
  </si>
  <si>
    <t>ALZANO MAGGIORE</t>
  </si>
  <si>
    <t>A247</t>
  </si>
  <si>
    <t>ALZANO SCRIVIA</t>
  </si>
  <si>
    <t>ALZANO SOPRA</t>
  </si>
  <si>
    <t>A248</t>
  </si>
  <si>
    <t>ALZATE</t>
  </si>
  <si>
    <t>A249</t>
  </si>
  <si>
    <t>A250</t>
  </si>
  <si>
    <t>ALZATE BRIANZA</t>
  </si>
  <si>
    <t>ALZATE CON LINDUNO</t>
  </si>
  <si>
    <t>ALZATE CON VERZAGO</t>
  </si>
  <si>
    <t>AMALFI</t>
  </si>
  <si>
    <t>A251</t>
  </si>
  <si>
    <t>AMANDOLA</t>
  </si>
  <si>
    <t>A252</t>
  </si>
  <si>
    <t>AMANTEA</t>
  </si>
  <si>
    <t>A253</t>
  </si>
  <si>
    <t>AMARO</t>
  </si>
  <si>
    <t>A254</t>
  </si>
  <si>
    <t>AMARONI</t>
  </si>
  <si>
    <t>A255</t>
  </si>
  <si>
    <t>AMASENO</t>
  </si>
  <si>
    <t>A256</t>
  </si>
  <si>
    <t>AMATO</t>
  </si>
  <si>
    <t>A257</t>
  </si>
  <si>
    <t>AMATRICE</t>
  </si>
  <si>
    <t>A258</t>
  </si>
  <si>
    <t>AMBIVERE</t>
  </si>
  <si>
    <t>A259</t>
  </si>
  <si>
    <t>AMBLAR</t>
  </si>
  <si>
    <t>A260</t>
  </si>
  <si>
    <t>AMEGLIA</t>
  </si>
  <si>
    <t>A261</t>
  </si>
  <si>
    <t>SP</t>
  </si>
  <si>
    <t>AMELIA</t>
  </si>
  <si>
    <t>A262</t>
  </si>
  <si>
    <t>AMENDOLARA</t>
  </si>
  <si>
    <t>A263</t>
  </si>
  <si>
    <t>AMENO</t>
  </si>
  <si>
    <t>A264</t>
  </si>
  <si>
    <t>AMOROSI</t>
  </si>
  <si>
    <t>A265</t>
  </si>
  <si>
    <t>AMPEZZO</t>
  </si>
  <si>
    <t>A266</t>
  </si>
  <si>
    <t>A267</t>
  </si>
  <si>
    <t>ANACAPRI</t>
  </si>
  <si>
    <t>A268</t>
  </si>
  <si>
    <t>ANAGNI</t>
  </si>
  <si>
    <t>A269</t>
  </si>
  <si>
    <t>ANCARANO</t>
  </si>
  <si>
    <t>A270</t>
  </si>
  <si>
    <t>ANCONA</t>
  </si>
  <si>
    <t>A271</t>
  </si>
  <si>
    <t>ANDALI</t>
  </si>
  <si>
    <t>A272</t>
  </si>
  <si>
    <t>ANDALO</t>
  </si>
  <si>
    <t>A273</t>
  </si>
  <si>
    <t>A274</t>
  </si>
  <si>
    <t>ANDALO VALTELLINO</t>
  </si>
  <si>
    <t>ANDEZENO</t>
  </si>
  <si>
    <t>A275</t>
  </si>
  <si>
    <t>ANDOGNO</t>
  </si>
  <si>
    <t>A276</t>
  </si>
  <si>
    <t>ANDONNO</t>
  </si>
  <si>
    <t>A277</t>
  </si>
  <si>
    <t>ANDORA</t>
  </si>
  <si>
    <t>A278</t>
  </si>
  <si>
    <t>ANDORNO CACCIORNA</t>
  </si>
  <si>
    <t>A279</t>
  </si>
  <si>
    <t>ANDORNO MICCA</t>
  </si>
  <si>
    <t>A280</t>
  </si>
  <si>
    <t>ANDRANO</t>
  </si>
  <si>
    <t>A281</t>
  </si>
  <si>
    <t>ANDRATE</t>
  </si>
  <si>
    <t>A282</t>
  </si>
  <si>
    <t>ANDREIS</t>
  </si>
  <si>
    <t>A283</t>
  </si>
  <si>
    <t>PN</t>
  </si>
  <si>
    <t>ANDRETTA</t>
  </si>
  <si>
    <t>A284</t>
  </si>
  <si>
    <t>ANDRIA</t>
  </si>
  <si>
    <t>A285</t>
  </si>
  <si>
    <t>BT</t>
  </si>
  <si>
    <t>ANDRIANO * ANDRIAN</t>
  </si>
  <si>
    <t>A286</t>
  </si>
  <si>
    <t>ANELA</t>
  </si>
  <si>
    <t>A287</t>
  </si>
  <si>
    <t>ANFO</t>
  </si>
  <si>
    <t>A288</t>
  </si>
  <si>
    <t>ANFURRO</t>
  </si>
  <si>
    <t>A289</t>
  </si>
  <si>
    <t>ANGERA</t>
  </si>
  <si>
    <t>A290</t>
  </si>
  <si>
    <t>ANGHIARI</t>
  </si>
  <si>
    <t>A291</t>
  </si>
  <si>
    <t>AR</t>
  </si>
  <si>
    <t>ANGIARI</t>
  </si>
  <si>
    <t>A292</t>
  </si>
  <si>
    <t>ANGOLO</t>
  </si>
  <si>
    <t>A293</t>
  </si>
  <si>
    <t>ANGOLO TERME</t>
  </si>
  <si>
    <t>ANGRI</t>
  </si>
  <si>
    <t>A294</t>
  </si>
  <si>
    <t>ANGROGNA</t>
  </si>
  <si>
    <t>A295</t>
  </si>
  <si>
    <t>ANGUILLARA</t>
  </si>
  <si>
    <t>A296</t>
  </si>
  <si>
    <t>A297</t>
  </si>
  <si>
    <t>ANGUILLARA SABAZIA</t>
  </si>
  <si>
    <t>ANGUILLARA VENETA</t>
  </si>
  <si>
    <t>ANICOVA CORADA</t>
  </si>
  <si>
    <t>A298</t>
  </si>
  <si>
    <t>ANNICCO</t>
  </si>
  <si>
    <t>A299</t>
  </si>
  <si>
    <t>ANNONE</t>
  </si>
  <si>
    <t>A300</t>
  </si>
  <si>
    <t>A301</t>
  </si>
  <si>
    <t>A302</t>
  </si>
  <si>
    <t>VE</t>
  </si>
  <si>
    <t>ANNONE DI BRIANZA</t>
  </si>
  <si>
    <t>ANNONE VENETO</t>
  </si>
  <si>
    <t>ANOIA</t>
  </si>
  <si>
    <t>A303</t>
  </si>
  <si>
    <t>ANTEGNATE</t>
  </si>
  <si>
    <t>A304</t>
  </si>
  <si>
    <t>ANTEI SANT'ANDREA</t>
  </si>
  <si>
    <t>A305</t>
  </si>
  <si>
    <t>ANTERIVO * ALTREI</t>
  </si>
  <si>
    <t>A306</t>
  </si>
  <si>
    <t>ANTERSELVA * ANTHOLZ</t>
  </si>
  <si>
    <t>A307</t>
  </si>
  <si>
    <t>ANTEY LA MAGDELEINE</t>
  </si>
  <si>
    <t>A308</t>
  </si>
  <si>
    <t>ANTEY-SAINT-ANDRE'</t>
  </si>
  <si>
    <t>ANTICOLI</t>
  </si>
  <si>
    <t>A309</t>
  </si>
  <si>
    <t>ANTICOLI CORRADO</t>
  </si>
  <si>
    <t>ANTICOLI DI CAMPAGNA</t>
  </si>
  <si>
    <t>A310</t>
  </si>
  <si>
    <t>ANTIGNANA</t>
  </si>
  <si>
    <t>A311</t>
  </si>
  <si>
    <t>ANTIGNANO</t>
  </si>
  <si>
    <t>A312</t>
  </si>
  <si>
    <t>ANTILLO</t>
  </si>
  <si>
    <t>A313</t>
  </si>
  <si>
    <t>ANTONIMINA</t>
  </si>
  <si>
    <t>A314</t>
  </si>
  <si>
    <t>ANTRODOCO</t>
  </si>
  <si>
    <t>A315</t>
  </si>
  <si>
    <t>ANTRONA SCHIERANCO</t>
  </si>
  <si>
    <t>A317</t>
  </si>
  <si>
    <t>VB</t>
  </si>
  <si>
    <t>ANTRONAPIANA</t>
  </si>
  <si>
    <t>A316</t>
  </si>
  <si>
    <t>ANVERSA</t>
  </si>
  <si>
    <t>A318</t>
  </si>
  <si>
    <t>ANVERSA DEGLI ABRUZZI</t>
  </si>
  <si>
    <t>ANZANO</t>
  </si>
  <si>
    <t>A319</t>
  </si>
  <si>
    <t>A320</t>
  </si>
  <si>
    <t>ANZANO DEGLI IRPINI</t>
  </si>
  <si>
    <t>ANZANO DEL PARCO</t>
  </si>
  <si>
    <t>ANZANO DI PUGLIA</t>
  </si>
  <si>
    <t>ANZI</t>
  </si>
  <si>
    <t>A321</t>
  </si>
  <si>
    <t>ANZINO</t>
  </si>
  <si>
    <t>A322</t>
  </si>
  <si>
    <t>ANZIO</t>
  </si>
  <si>
    <t>A323</t>
  </si>
  <si>
    <t>ANZOLA</t>
  </si>
  <si>
    <t>A324</t>
  </si>
  <si>
    <t>BO</t>
  </si>
  <si>
    <t>A325</t>
  </si>
  <si>
    <t>ANZOLA DELL'EMILIA</t>
  </si>
  <si>
    <t>ANZOLA D'OSSOLA</t>
  </si>
  <si>
    <t>AOSTA</t>
  </si>
  <si>
    <t>A326</t>
  </si>
  <si>
    <t>APECCHIO</t>
  </si>
  <si>
    <t>A327</t>
  </si>
  <si>
    <t>APICE</t>
  </si>
  <si>
    <t>A328</t>
  </si>
  <si>
    <t>APIRO</t>
  </si>
  <si>
    <t>A329</t>
  </si>
  <si>
    <t>APOLLOSA</t>
  </si>
  <si>
    <t>A330</t>
  </si>
  <si>
    <t>APPARIZIONE</t>
  </si>
  <si>
    <t>A331</t>
  </si>
  <si>
    <t>GE</t>
  </si>
  <si>
    <t>APPIANO</t>
  </si>
  <si>
    <t>A333</t>
  </si>
  <si>
    <t>APPIANO * EPPAN</t>
  </si>
  <si>
    <t>A332</t>
  </si>
  <si>
    <t>APPIANO GENTILE</t>
  </si>
  <si>
    <t>APPIANO SULLA STRADA DEL VINO * EPPAN AN DER WEINSTRASSE</t>
  </si>
  <si>
    <t>APPIGNANO</t>
  </si>
  <si>
    <t>A334</t>
  </si>
  <si>
    <t>APPIGNANO DEL TRONTO</t>
  </si>
  <si>
    <t>A335</t>
  </si>
  <si>
    <t>APPIGNANO DI OFFIDA</t>
  </si>
  <si>
    <t>APRIANO</t>
  </si>
  <si>
    <t>A336</t>
  </si>
  <si>
    <t>APRICA</t>
  </si>
  <si>
    <t>A337</t>
  </si>
  <si>
    <t>APRICALE</t>
  </si>
  <si>
    <t>A338</t>
  </si>
  <si>
    <t>APRICENA</t>
  </si>
  <si>
    <t>A339</t>
  </si>
  <si>
    <t>APRIGLIANO</t>
  </si>
  <si>
    <t>A340</t>
  </si>
  <si>
    <t>APRILIA</t>
  </si>
  <si>
    <t>A341</t>
  </si>
  <si>
    <t>LT</t>
  </si>
  <si>
    <t>APUANIA</t>
  </si>
  <si>
    <t>A342</t>
  </si>
  <si>
    <t>AQUARA</t>
  </si>
  <si>
    <t>A343</t>
  </si>
  <si>
    <t>AQUILA</t>
  </si>
  <si>
    <t>A344</t>
  </si>
  <si>
    <t>A345</t>
  </si>
  <si>
    <t>AQUILA D'ARROSCIA</t>
  </si>
  <si>
    <t>AQUILA DEGLI ABRUZZI</t>
  </si>
  <si>
    <t>AQUILEIA</t>
  </si>
  <si>
    <t>A346</t>
  </si>
  <si>
    <t>AQUILONIA</t>
  </si>
  <si>
    <t>A347</t>
  </si>
  <si>
    <t>AQUINO</t>
  </si>
  <si>
    <t>A348</t>
  </si>
  <si>
    <t>ARA</t>
  </si>
  <si>
    <t>A349</t>
  </si>
  <si>
    <t>ARADEO</t>
  </si>
  <si>
    <t>A350</t>
  </si>
  <si>
    <t>ARAGONA</t>
  </si>
  <si>
    <t>A351</t>
  </si>
  <si>
    <t>ARAMENGO</t>
  </si>
  <si>
    <t>A352</t>
  </si>
  <si>
    <t>ARANCO</t>
  </si>
  <si>
    <t>A353</t>
  </si>
  <si>
    <t>ARBA</t>
  </si>
  <si>
    <t>A354</t>
  </si>
  <si>
    <t>ARBATAX DI TORTOLI</t>
  </si>
  <si>
    <t>A355</t>
  </si>
  <si>
    <t>NU</t>
  </si>
  <si>
    <t>ARBIZZO</t>
  </si>
  <si>
    <t>A356</t>
  </si>
  <si>
    <t>ARBOREA</t>
  </si>
  <si>
    <t>A357</t>
  </si>
  <si>
    <t>ARBORIO</t>
  </si>
  <si>
    <t>A358</t>
  </si>
  <si>
    <t>ARBUS</t>
  </si>
  <si>
    <t>A359</t>
  </si>
  <si>
    <t>VS</t>
  </si>
  <si>
    <t>ARCADE</t>
  </si>
  <si>
    <t>A360</t>
  </si>
  <si>
    <t>ARCAGNA</t>
  </si>
  <si>
    <t>A361</t>
  </si>
  <si>
    <t>ARCAGNANO</t>
  </si>
  <si>
    <t>A362</t>
  </si>
  <si>
    <t>ARCE</t>
  </si>
  <si>
    <t>A363</t>
  </si>
  <si>
    <t>ARCELLASCO</t>
  </si>
  <si>
    <t>A364</t>
  </si>
  <si>
    <t>ARCENE</t>
  </si>
  <si>
    <t>A365</t>
  </si>
  <si>
    <t>ARCEVIA</t>
  </si>
  <si>
    <t>A366</t>
  </si>
  <si>
    <t>ARCHI</t>
  </si>
  <si>
    <t>A367</t>
  </si>
  <si>
    <t>ARCIDANO</t>
  </si>
  <si>
    <t>A368</t>
  </si>
  <si>
    <t>ARCIDOSSO</t>
  </si>
  <si>
    <t>A369</t>
  </si>
  <si>
    <t>GR</t>
  </si>
  <si>
    <t>ARCINAZZO ROMANO</t>
  </si>
  <si>
    <t>A370</t>
  </si>
  <si>
    <t>ARCISATE</t>
  </si>
  <si>
    <t>A371</t>
  </si>
  <si>
    <t>ARCO</t>
  </si>
  <si>
    <t>A372</t>
  </si>
  <si>
    <t>ARCOLA</t>
  </si>
  <si>
    <t>A373</t>
  </si>
  <si>
    <t>ARCOLE</t>
  </si>
  <si>
    <t>A374</t>
  </si>
  <si>
    <t>ARCONATE</t>
  </si>
  <si>
    <t>A375</t>
  </si>
  <si>
    <t>ARCORE</t>
  </si>
  <si>
    <t>A376</t>
  </si>
  <si>
    <t>ARCUGNANO</t>
  </si>
  <si>
    <t>A377</t>
  </si>
  <si>
    <t>ARCUMEGGIA</t>
  </si>
  <si>
    <t>A378</t>
  </si>
  <si>
    <t>ARDARA</t>
  </si>
  <si>
    <t>A379</t>
  </si>
  <si>
    <t>ARDAULI</t>
  </si>
  <si>
    <t>A380</t>
  </si>
  <si>
    <t>ARDEA</t>
  </si>
  <si>
    <t>M213</t>
  </si>
  <si>
    <t>ARDENA</t>
  </si>
  <si>
    <t>A381</t>
  </si>
  <si>
    <t>ARDENNO</t>
  </si>
  <si>
    <t>A382</t>
  </si>
  <si>
    <t>ARDESIO</t>
  </si>
  <si>
    <t>A383</t>
  </si>
  <si>
    <t>ARDOLE SAN MARINO</t>
  </si>
  <si>
    <t>A384</t>
  </si>
  <si>
    <t>ARDORE</t>
  </si>
  <si>
    <t>A385</t>
  </si>
  <si>
    <t>ARENA</t>
  </si>
  <si>
    <t>A386</t>
  </si>
  <si>
    <t>A387</t>
  </si>
  <si>
    <t>ARENA PO</t>
  </si>
  <si>
    <t>ARENZANO</t>
  </si>
  <si>
    <t>A388</t>
  </si>
  <si>
    <t>ARESE</t>
  </si>
  <si>
    <t>A389</t>
  </si>
  <si>
    <t>AREZZO</t>
  </si>
  <si>
    <t>A390</t>
  </si>
  <si>
    <t>ARGEGNO</t>
  </si>
  <si>
    <t>A391</t>
  </si>
  <si>
    <t>ARGELATO</t>
  </si>
  <si>
    <t>A392</t>
  </si>
  <si>
    <t>ARGENTA</t>
  </si>
  <si>
    <t>A393</t>
  </si>
  <si>
    <t>FE</t>
  </si>
  <si>
    <t>ARGENTERA</t>
  </si>
  <si>
    <t>A394</t>
  </si>
  <si>
    <t>ARGINE</t>
  </si>
  <si>
    <t>A395</t>
  </si>
  <si>
    <t>ARGINE PO</t>
  </si>
  <si>
    <t>ARGUELLO</t>
  </si>
  <si>
    <t>A396</t>
  </si>
  <si>
    <t>ARGUSTO</t>
  </si>
  <si>
    <t>A397</t>
  </si>
  <si>
    <t>ARI</t>
  </si>
  <si>
    <t>A398</t>
  </si>
  <si>
    <t>ARIANO</t>
  </si>
  <si>
    <t>A399</t>
  </si>
  <si>
    <t>A400</t>
  </si>
  <si>
    <t>ARIANO DI PUGLIA</t>
  </si>
  <si>
    <t>ARIANO IRPINO</t>
  </si>
  <si>
    <t>ARIANO NEL POLESINE</t>
  </si>
  <si>
    <t>ARICCIA</t>
  </si>
  <si>
    <t>A401</t>
  </si>
  <si>
    <t>ARIELLI</t>
  </si>
  <si>
    <t>A402</t>
  </si>
  <si>
    <t>ARIENZO</t>
  </si>
  <si>
    <t>A403</t>
  </si>
  <si>
    <t>ARIENZO SANFELICE</t>
  </si>
  <si>
    <t>A404</t>
  </si>
  <si>
    <t>ARIGNANO</t>
  </si>
  <si>
    <t>A405</t>
  </si>
  <si>
    <t>ARISCHIA</t>
  </si>
  <si>
    <t>A406</t>
  </si>
  <si>
    <t>ARITZO</t>
  </si>
  <si>
    <t>A407</t>
  </si>
  <si>
    <t>ARIXI</t>
  </si>
  <si>
    <t>A408</t>
  </si>
  <si>
    <t>ARIZZANO</t>
  </si>
  <si>
    <t>A409</t>
  </si>
  <si>
    <t>ARIZZANO INFERIORE</t>
  </si>
  <si>
    <t>A410</t>
  </si>
  <si>
    <t>ARIZZANO SUPERIORE</t>
  </si>
  <si>
    <t>A411</t>
  </si>
  <si>
    <t>ARLENA</t>
  </si>
  <si>
    <t>A412</t>
  </si>
  <si>
    <t>ARLENA DI CASTRO</t>
  </si>
  <si>
    <t>ARLUNO</t>
  </si>
  <si>
    <t>A413</t>
  </si>
  <si>
    <t>ARMENO</t>
  </si>
  <si>
    <t>A414</t>
  </si>
  <si>
    <t>ARMENTO</t>
  </si>
  <si>
    <t>A415</t>
  </si>
  <si>
    <t>ARMIO</t>
  </si>
  <si>
    <t>A416</t>
  </si>
  <si>
    <t>ARMO</t>
  </si>
  <si>
    <t>A417</t>
  </si>
  <si>
    <t>A418</t>
  </si>
  <si>
    <t>ARMUNGIA</t>
  </si>
  <si>
    <t>A419</t>
  </si>
  <si>
    <t>ARNAD</t>
  </si>
  <si>
    <t>A424</t>
  </si>
  <si>
    <t>ARNAGO</t>
  </si>
  <si>
    <t>A420</t>
  </si>
  <si>
    <t>ARNARA</t>
  </si>
  <si>
    <t>A421</t>
  </si>
  <si>
    <t>ARNASCO</t>
  </si>
  <si>
    <t>A422</t>
  </si>
  <si>
    <t>ARNATE</t>
  </si>
  <si>
    <t>A423</t>
  </si>
  <si>
    <t>ARNAZ</t>
  </si>
  <si>
    <t>ARNESANO</t>
  </si>
  <si>
    <t>A425</t>
  </si>
  <si>
    <t>ARNO</t>
  </si>
  <si>
    <t>A426</t>
  </si>
  <si>
    <t>AROLA</t>
  </si>
  <si>
    <t>A427</t>
  </si>
  <si>
    <t>AROLO</t>
  </si>
  <si>
    <t>A428</t>
  </si>
  <si>
    <t>ARONA</t>
  </si>
  <si>
    <t>A429</t>
  </si>
  <si>
    <t>AROSIO</t>
  </si>
  <si>
    <t>A430</t>
  </si>
  <si>
    <t>ARPAIA</t>
  </si>
  <si>
    <t>A431</t>
  </si>
  <si>
    <t>ARPAISE</t>
  </si>
  <si>
    <t>A432</t>
  </si>
  <si>
    <t>ARPINO</t>
  </si>
  <si>
    <t>A433</t>
  </si>
  <si>
    <t>ARQUA'</t>
  </si>
  <si>
    <t>A434</t>
  </si>
  <si>
    <t>A435</t>
  </si>
  <si>
    <t>ARQUA' PETRARCA</t>
  </si>
  <si>
    <t>ARQUA' POLESINE</t>
  </si>
  <si>
    <t>ARQUATA</t>
  </si>
  <si>
    <t>A436</t>
  </si>
  <si>
    <t>A437</t>
  </si>
  <si>
    <t>ARQUATA DEL TRONTO</t>
  </si>
  <si>
    <t>ARQUATA SCRIVIA</t>
  </si>
  <si>
    <t>ARRE</t>
  </si>
  <si>
    <t>A438</t>
  </si>
  <si>
    <t>ARRONE</t>
  </si>
  <si>
    <t>A439</t>
  </si>
  <si>
    <t>ARSAGO</t>
  </si>
  <si>
    <t>A440</t>
  </si>
  <si>
    <t>A441</t>
  </si>
  <si>
    <t>ARSAGO SEPRIO</t>
  </si>
  <si>
    <t>ARSIA</t>
  </si>
  <si>
    <t>A442</t>
  </si>
  <si>
    <t>ARSIE'</t>
  </si>
  <si>
    <t>A443</t>
  </si>
  <si>
    <t>ARSIERO</t>
  </si>
  <si>
    <t>A444</t>
  </si>
  <si>
    <t>ARSITA</t>
  </si>
  <si>
    <t>A445</t>
  </si>
  <si>
    <t>ARSOLI</t>
  </si>
  <si>
    <t>A446</t>
  </si>
  <si>
    <t>ARTA</t>
  </si>
  <si>
    <t>A447</t>
  </si>
  <si>
    <t>ARTA TERME</t>
  </si>
  <si>
    <t>ARTEGNA</t>
  </si>
  <si>
    <t>A448</t>
  </si>
  <si>
    <t>ARTENA</t>
  </si>
  <si>
    <t>A449</t>
  </si>
  <si>
    <t>ARTO</t>
  </si>
  <si>
    <t>A450</t>
  </si>
  <si>
    <t>ARTOGNE</t>
  </si>
  <si>
    <t>A451</t>
  </si>
  <si>
    <t>ARVIE</t>
  </si>
  <si>
    <t>A452</t>
  </si>
  <si>
    <t>ARVIER</t>
  </si>
  <si>
    <t>ARZACHENA</t>
  </si>
  <si>
    <t>A453</t>
  </si>
  <si>
    <t>ARZAGO D'ADDA</t>
  </si>
  <si>
    <t>ARZANA</t>
  </si>
  <si>
    <t>A454</t>
  </si>
  <si>
    <t>OG</t>
  </si>
  <si>
    <t>ARZANO</t>
  </si>
  <si>
    <t>A455</t>
  </si>
  <si>
    <t>ARZENE</t>
  </si>
  <si>
    <t>A456</t>
  </si>
  <si>
    <t>ARZENO D'ONEGLIA</t>
  </si>
  <si>
    <t>A457</t>
  </si>
  <si>
    <t>ARZERGRANDE</t>
  </si>
  <si>
    <t>A458</t>
  </si>
  <si>
    <t>ARZIGNANO</t>
  </si>
  <si>
    <t>A459</t>
  </si>
  <si>
    <t>ASCEA</t>
  </si>
  <si>
    <t>A460</t>
  </si>
  <si>
    <t>ASCIANO</t>
  </si>
  <si>
    <t>A461</t>
  </si>
  <si>
    <t>ASCOLI</t>
  </si>
  <si>
    <t>A462</t>
  </si>
  <si>
    <t>A463</t>
  </si>
  <si>
    <t>ASCOLI PICENO</t>
  </si>
  <si>
    <t>ASCOLI SATRIANO</t>
  </si>
  <si>
    <t>ASCREA</t>
  </si>
  <si>
    <t>A464</t>
  </si>
  <si>
    <t>ASIAGO</t>
  </si>
  <si>
    <t>A465</t>
  </si>
  <si>
    <t>ASIGLIANO</t>
  </si>
  <si>
    <t>A466</t>
  </si>
  <si>
    <t>A467</t>
  </si>
  <si>
    <t>ASIGLIANO VENETO</t>
  </si>
  <si>
    <t>ASIGLIANO VERCELLESE</t>
  </si>
  <si>
    <t>ASINALUNGA</t>
  </si>
  <si>
    <t>A468</t>
  </si>
  <si>
    <t>ASNAGO</t>
  </si>
  <si>
    <t>A469</t>
  </si>
  <si>
    <t>ASOLA</t>
  </si>
  <si>
    <t>A470</t>
  </si>
  <si>
    <t>ASOLO</t>
  </si>
  <si>
    <t>A471</t>
  </si>
  <si>
    <t>ASPRA</t>
  </si>
  <si>
    <t>A472</t>
  </si>
  <si>
    <t>ASPRA SABINA</t>
  </si>
  <si>
    <t>ASSAGO</t>
  </si>
  <si>
    <t>A473</t>
  </si>
  <si>
    <t>ASSEMINI</t>
  </si>
  <si>
    <t>A474</t>
  </si>
  <si>
    <t>ASSISI</t>
  </si>
  <si>
    <t>A475</t>
  </si>
  <si>
    <t>PG</t>
  </si>
  <si>
    <t>ASSO</t>
  </si>
  <si>
    <t>A476</t>
  </si>
  <si>
    <t>ASSOLO</t>
  </si>
  <si>
    <t>A477</t>
  </si>
  <si>
    <t>ASSOLO NURECI</t>
  </si>
  <si>
    <t>ASSORO</t>
  </si>
  <si>
    <t>A478</t>
  </si>
  <si>
    <t>ASTI</t>
  </si>
  <si>
    <t>A479</t>
  </si>
  <si>
    <t>ASUNI</t>
  </si>
  <si>
    <t>A480</t>
  </si>
  <si>
    <t>ATELETA</t>
  </si>
  <si>
    <t>A481</t>
  </si>
  <si>
    <t>ATELLA</t>
  </si>
  <si>
    <t>A482</t>
  </si>
  <si>
    <t>ATELLA DI NAPOLI</t>
  </si>
  <si>
    <t>A483</t>
  </si>
  <si>
    <t>ATENA</t>
  </si>
  <si>
    <t>A484</t>
  </si>
  <si>
    <t>ATENA LUCANA</t>
  </si>
  <si>
    <t>ATESSA</t>
  </si>
  <si>
    <t>A485</t>
  </si>
  <si>
    <t>ATINA</t>
  </si>
  <si>
    <t>A486</t>
  </si>
  <si>
    <t>ATRANI</t>
  </si>
  <si>
    <t>A487</t>
  </si>
  <si>
    <t>ATRI</t>
  </si>
  <si>
    <t>A488</t>
  </si>
  <si>
    <t>ATRIPALDA</t>
  </si>
  <si>
    <t>A489</t>
  </si>
  <si>
    <t>ATTIGLIANO</t>
  </si>
  <si>
    <t>A490</t>
  </si>
  <si>
    <t>ATTIMIS</t>
  </si>
  <si>
    <t>A491</t>
  </si>
  <si>
    <t>ATZARA</t>
  </si>
  <si>
    <t>A492</t>
  </si>
  <si>
    <t>AUDITORE</t>
  </si>
  <si>
    <t>A493</t>
  </si>
  <si>
    <t>AUGUSTA</t>
  </si>
  <si>
    <t>A494</t>
  </si>
  <si>
    <t>SR</t>
  </si>
  <si>
    <t>AULETTA</t>
  </si>
  <si>
    <t>A495</t>
  </si>
  <si>
    <t>AULLA</t>
  </si>
  <si>
    <t>A496</t>
  </si>
  <si>
    <t>AURANO</t>
  </si>
  <si>
    <t>A497</t>
  </si>
  <si>
    <t>AUREMO DI SOPRA</t>
  </si>
  <si>
    <t>A498</t>
  </si>
  <si>
    <t>AURIGO</t>
  </si>
  <si>
    <t>A499</t>
  </si>
  <si>
    <t>AURISINA</t>
  </si>
  <si>
    <t>A500</t>
  </si>
  <si>
    <t>AURONZO</t>
  </si>
  <si>
    <t>A501</t>
  </si>
  <si>
    <t>AURONZO DI CADORE</t>
  </si>
  <si>
    <t>AUSONIA</t>
  </si>
  <si>
    <t>A502</t>
  </si>
  <si>
    <t>AUSTIS</t>
  </si>
  <si>
    <t>A503</t>
  </si>
  <si>
    <t>AUZATE</t>
  </si>
  <si>
    <t>A504</t>
  </si>
  <si>
    <t>AUZZA</t>
  </si>
  <si>
    <t>A505</t>
  </si>
  <si>
    <t>AVEGNO</t>
  </si>
  <si>
    <t>A506</t>
  </si>
  <si>
    <t>AVELENGO * HAFLING</t>
  </si>
  <si>
    <t>A507</t>
  </si>
  <si>
    <t>AVELIGNA * HAFLING</t>
  </si>
  <si>
    <t>AVELLA</t>
  </si>
  <si>
    <t>A508</t>
  </si>
  <si>
    <t>AVELLINO</t>
  </si>
  <si>
    <t>A509</t>
  </si>
  <si>
    <t>AVENONE</t>
  </si>
  <si>
    <t>A510</t>
  </si>
  <si>
    <t>AVERARA</t>
  </si>
  <si>
    <t>A511</t>
  </si>
  <si>
    <t>AVERSA</t>
  </si>
  <si>
    <t>A512</t>
  </si>
  <si>
    <t>AVESA</t>
  </si>
  <si>
    <t>A513</t>
  </si>
  <si>
    <t>AVETRANA</t>
  </si>
  <si>
    <t>A514</t>
  </si>
  <si>
    <t>TA</t>
  </si>
  <si>
    <t>AVEZZANO</t>
  </si>
  <si>
    <t>A515</t>
  </si>
  <si>
    <t>AVIANO</t>
  </si>
  <si>
    <t>A516</t>
  </si>
  <si>
    <t>AVIATICO</t>
  </si>
  <si>
    <t>A517</t>
  </si>
  <si>
    <t>AVIGLIANA</t>
  </si>
  <si>
    <t>A518</t>
  </si>
  <si>
    <t>AVIGLIANO</t>
  </si>
  <si>
    <t>A519</t>
  </si>
  <si>
    <t>AVIGLIANO UMBRO</t>
  </si>
  <si>
    <t>M258</t>
  </si>
  <si>
    <t>AVIO</t>
  </si>
  <si>
    <t>A520</t>
  </si>
  <si>
    <t>AVISE</t>
  </si>
  <si>
    <t>A521</t>
  </si>
  <si>
    <t>AVOLA</t>
  </si>
  <si>
    <t>A522</t>
  </si>
  <si>
    <t>AVOLASCA</t>
  </si>
  <si>
    <t>A523</t>
  </si>
  <si>
    <t>AVUGLIONE E VERNONE</t>
  </si>
  <si>
    <t>A524</t>
  </si>
  <si>
    <t>AYAS</t>
  </si>
  <si>
    <t>AYMAVILLES</t>
  </si>
  <si>
    <t>AZEGLIO</t>
  </si>
  <si>
    <t>A525</t>
  </si>
  <si>
    <t>AZZANELLO</t>
  </si>
  <si>
    <t>A526</t>
  </si>
  <si>
    <t>AZZANO</t>
  </si>
  <si>
    <t>A527</t>
  </si>
  <si>
    <t>A528</t>
  </si>
  <si>
    <t>A529</t>
  </si>
  <si>
    <t>A530</t>
  </si>
  <si>
    <t>AZZANO D'ASTI</t>
  </si>
  <si>
    <t>AZZANO DECIMO</t>
  </si>
  <si>
    <t>AZZANO DEL TANARO</t>
  </si>
  <si>
    <t>AZZANO MELLA</t>
  </si>
  <si>
    <t>AZZANO SAN PAOLO</t>
  </si>
  <si>
    <t>AZZATE</t>
  </si>
  <si>
    <t>A531</t>
  </si>
  <si>
    <t>AZZIO</t>
  </si>
  <si>
    <t>A532</t>
  </si>
  <si>
    <t>AZZONE</t>
  </si>
  <si>
    <t>A533</t>
  </si>
  <si>
    <t>BACENO</t>
  </si>
  <si>
    <t>A534</t>
  </si>
  <si>
    <t>BACOLI</t>
  </si>
  <si>
    <t>A535</t>
  </si>
  <si>
    <t>BACUCCO</t>
  </si>
  <si>
    <t>BADALUCCO</t>
  </si>
  <si>
    <t>A536</t>
  </si>
  <si>
    <t>BADESI</t>
  </si>
  <si>
    <t>M214</t>
  </si>
  <si>
    <t>BADIA</t>
  </si>
  <si>
    <t>A538</t>
  </si>
  <si>
    <t>A539</t>
  </si>
  <si>
    <t>BADIA * ABTEI</t>
  </si>
  <si>
    <t>A537</t>
  </si>
  <si>
    <t>BADIA CALAVENA</t>
  </si>
  <si>
    <t>A540</t>
  </si>
  <si>
    <t>BADIA PAVESE</t>
  </si>
  <si>
    <t>BADIA POLESINE</t>
  </si>
  <si>
    <t>BADIA TEDALDA</t>
  </si>
  <si>
    <t>A541</t>
  </si>
  <si>
    <t>BADOLATO</t>
  </si>
  <si>
    <t>A542</t>
  </si>
  <si>
    <t>BAGAGGERA</t>
  </si>
  <si>
    <t>A543</t>
  </si>
  <si>
    <t>BAGALADI</t>
  </si>
  <si>
    <t>A544</t>
  </si>
  <si>
    <t>BAGGIO</t>
  </si>
  <si>
    <t>A545</t>
  </si>
  <si>
    <t>BAGHERIA</t>
  </si>
  <si>
    <t>A546</t>
  </si>
  <si>
    <t>BAGNACAVALLO</t>
  </si>
  <si>
    <t>A547</t>
  </si>
  <si>
    <t>BAGNAIA</t>
  </si>
  <si>
    <t>A548</t>
  </si>
  <si>
    <t>BAGNARA</t>
  </si>
  <si>
    <t>A549</t>
  </si>
  <si>
    <t>A550</t>
  </si>
  <si>
    <t>A551</t>
  </si>
  <si>
    <t>A552</t>
  </si>
  <si>
    <t>BAGNARA CALABRA</t>
  </si>
  <si>
    <t>BAGNARA DI BENEVENTO</t>
  </si>
  <si>
    <t>BAGNARA DI ROMAGNA</t>
  </si>
  <si>
    <t>BAGNARIA</t>
  </si>
  <si>
    <t>A553</t>
  </si>
  <si>
    <t>BAGNARIA ARSA</t>
  </si>
  <si>
    <t>BAGNAROLO</t>
  </si>
  <si>
    <t>A554</t>
  </si>
  <si>
    <t>BAGNASCO</t>
  </si>
  <si>
    <t>A555</t>
  </si>
  <si>
    <t>BAGNASCO D'ASTI</t>
  </si>
  <si>
    <t>A556</t>
  </si>
  <si>
    <t>BAGNATICA</t>
  </si>
  <si>
    <t>A557</t>
  </si>
  <si>
    <t>BAGNI DELLA PORRETTA</t>
  </si>
  <si>
    <t>A558</t>
  </si>
  <si>
    <t>BAGNI DI CASCIANA</t>
  </si>
  <si>
    <t>A559</t>
  </si>
  <si>
    <t>PI</t>
  </si>
  <si>
    <t>BAGNI DI LUCCA</t>
  </si>
  <si>
    <t>A560</t>
  </si>
  <si>
    <t>BAGNI DI MONTECATINI</t>
  </si>
  <si>
    <t>A561</t>
  </si>
  <si>
    <t>BAGNI SAN GIULIANO</t>
  </si>
  <si>
    <t>A562</t>
  </si>
  <si>
    <t>BAGNO</t>
  </si>
  <si>
    <t>A563</t>
  </si>
  <si>
    <t>BAGNO A CORSENA</t>
  </si>
  <si>
    <t>BAGNO A RIPOLI</t>
  </si>
  <si>
    <t>A564</t>
  </si>
  <si>
    <t>FI</t>
  </si>
  <si>
    <t>BAGNO DI ROMAGNA</t>
  </si>
  <si>
    <t>A565</t>
  </si>
  <si>
    <t>FC</t>
  </si>
  <si>
    <t>BAGNOLI</t>
  </si>
  <si>
    <t>A566</t>
  </si>
  <si>
    <t>A567</t>
  </si>
  <si>
    <t>A568</t>
  </si>
  <si>
    <t>BAGNOLI DEL TRIGNO</t>
  </si>
  <si>
    <t>BAGNOLI DI SOPRA</t>
  </si>
  <si>
    <t>BAGNOLI IRPINO</t>
  </si>
  <si>
    <t>BAGNOLO</t>
  </si>
  <si>
    <t>A569</t>
  </si>
  <si>
    <t>A570</t>
  </si>
  <si>
    <t>A571</t>
  </si>
  <si>
    <t>A572</t>
  </si>
  <si>
    <t>A573</t>
  </si>
  <si>
    <t>A574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</si>
  <si>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</si>
  <si>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</si>
  <si>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</si>
  <si>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</si>
  <si>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</si>
  <si>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</si>
  <si>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</si>
  <si>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A575</t>
  </si>
  <si>
    <t>BAGNONE</t>
  </si>
  <si>
    <t>A576</t>
  </si>
  <si>
    <t>BAGNOREA</t>
  </si>
  <si>
    <t>A577</t>
  </si>
  <si>
    <t>BAGNOREGIO</t>
  </si>
  <si>
    <t>BAGOLINO</t>
  </si>
  <si>
    <t>A578</t>
  </si>
  <si>
    <t>BAIA E LATINA</t>
  </si>
  <si>
    <t>A579</t>
  </si>
  <si>
    <t>BAIANO</t>
  </si>
  <si>
    <t>A580</t>
  </si>
  <si>
    <t>BAIARDO</t>
  </si>
  <si>
    <t>A581</t>
  </si>
  <si>
    <t>BAIEDO</t>
  </si>
  <si>
    <t>A582</t>
  </si>
  <si>
    <t>BAIO</t>
  </si>
  <si>
    <t>A583</t>
  </si>
  <si>
    <t>BAIO DORA</t>
  </si>
  <si>
    <t>BAIRO</t>
  </si>
  <si>
    <t>A584</t>
  </si>
  <si>
    <t>BAIRO TORRE</t>
  </si>
  <si>
    <t>A585</t>
  </si>
  <si>
    <t>BAISO</t>
  </si>
  <si>
    <t>A586</t>
  </si>
  <si>
    <t>BALANGERO</t>
  </si>
  <si>
    <t>A587</t>
  </si>
  <si>
    <t>BALBIDO</t>
  </si>
  <si>
    <t>M215</t>
  </si>
  <si>
    <t>BALDICHIERI D'ASTI</t>
  </si>
  <si>
    <t>A588</t>
  </si>
  <si>
    <t>BALDISSERO</t>
  </si>
  <si>
    <t>A589</t>
  </si>
  <si>
    <t>A590</t>
  </si>
  <si>
    <t>A591</t>
  </si>
  <si>
    <t>BALDISSERO CANAVESE</t>
  </si>
  <si>
    <t>BALDISSERO D'ALBA</t>
  </si>
  <si>
    <t>BALDISSERO TORINESE</t>
  </si>
  <si>
    <t>BALESTRATE</t>
  </si>
  <si>
    <t>A592</t>
  </si>
  <si>
    <t>BALESTRINO</t>
  </si>
  <si>
    <t>A593</t>
  </si>
  <si>
    <t>BALLABIO</t>
  </si>
  <si>
    <t>A594</t>
  </si>
  <si>
    <t>BALLABIO INFERIORE</t>
  </si>
  <si>
    <t>A595</t>
  </si>
  <si>
    <t>BALLABIO SUPERIORE</t>
  </si>
  <si>
    <t>A596</t>
  </si>
  <si>
    <t>BALLAO</t>
  </si>
  <si>
    <t>A597</t>
  </si>
  <si>
    <t>BALLARATE</t>
  </si>
  <si>
    <t>A598</t>
  </si>
  <si>
    <t>BALLINO</t>
  </si>
  <si>
    <t>M216</t>
  </si>
  <si>
    <t>BALME</t>
  </si>
  <si>
    <t>A599</t>
  </si>
  <si>
    <t>BALMUCCIA</t>
  </si>
  <si>
    <t>A600</t>
  </si>
  <si>
    <t>BALOCCO</t>
  </si>
  <si>
    <t>A601</t>
  </si>
  <si>
    <t>BALSAMO</t>
  </si>
  <si>
    <t>A602</t>
  </si>
  <si>
    <t>BALSORANO</t>
  </si>
  <si>
    <t>A603</t>
  </si>
  <si>
    <t>BALVANO</t>
  </si>
  <si>
    <t>A604</t>
  </si>
  <si>
    <t>BALZOLA</t>
  </si>
  <si>
    <t>A605</t>
  </si>
  <si>
    <t>BANARI</t>
  </si>
  <si>
    <t>A606</t>
  </si>
  <si>
    <t>BANCHETTE</t>
  </si>
  <si>
    <t>A607</t>
  </si>
  <si>
    <t>BANCO</t>
  </si>
  <si>
    <t>A608</t>
  </si>
  <si>
    <t>BANNARI</t>
  </si>
  <si>
    <t>A609</t>
  </si>
  <si>
    <t>BANNARI DI USELLUS</t>
  </si>
  <si>
    <t>BANNIO</t>
  </si>
  <si>
    <t>A610</t>
  </si>
  <si>
    <t>BANNIO ANZINO</t>
  </si>
  <si>
    <t>BANTINE</t>
  </si>
  <si>
    <t>A611</t>
  </si>
  <si>
    <t>BANZI</t>
  </si>
  <si>
    <t>A612</t>
  </si>
  <si>
    <t>BAONE</t>
  </si>
  <si>
    <t>A613</t>
  </si>
  <si>
    <t>BARADILI</t>
  </si>
  <si>
    <t>A614</t>
  </si>
  <si>
    <t>BARAGIANO</t>
  </si>
  <si>
    <t>A615</t>
  </si>
  <si>
    <t>BARANELLO</t>
  </si>
  <si>
    <t>A616</t>
  </si>
  <si>
    <t>BARANO</t>
  </si>
  <si>
    <t>A617</t>
  </si>
  <si>
    <t>BARANO D'ISCHIA</t>
  </si>
  <si>
    <t>BARANZATE</t>
  </si>
  <si>
    <t>A618</t>
  </si>
  <si>
    <t>BARASSO</t>
  </si>
  <si>
    <t>A619</t>
  </si>
  <si>
    <t>BARATE</t>
  </si>
  <si>
    <t>A620</t>
  </si>
  <si>
    <t>BARATILI</t>
  </si>
  <si>
    <t>A621</t>
  </si>
  <si>
    <t>BARATILI SAN PIETRO</t>
  </si>
  <si>
    <t>BARATONIA</t>
  </si>
  <si>
    <t>A622</t>
  </si>
  <si>
    <t>BARBAIANA</t>
  </si>
  <si>
    <t>A623</t>
  </si>
  <si>
    <t>BARBANA D'ISTRIA</t>
  </si>
  <si>
    <t>A624</t>
  </si>
  <si>
    <t>BARBANIA</t>
  </si>
  <si>
    <t>A625</t>
  </si>
  <si>
    <t>BARBARA</t>
  </si>
  <si>
    <t>A626</t>
  </si>
  <si>
    <t>BARBARANO</t>
  </si>
  <si>
    <t>A627</t>
  </si>
  <si>
    <t>A628</t>
  </si>
  <si>
    <t>BARBARANO ROMANO</t>
  </si>
  <si>
    <t>BARBARANO VICENTINO</t>
  </si>
  <si>
    <t>BARBARESCO</t>
  </si>
  <si>
    <t>A629</t>
  </si>
  <si>
    <t>BARBARIGA</t>
  </si>
  <si>
    <t>A630</t>
  </si>
  <si>
    <t>BARBATA</t>
  </si>
  <si>
    <t>A631</t>
  </si>
  <si>
    <t>BARBERINO DI MUGELLO</t>
  </si>
  <si>
    <t>A632</t>
  </si>
  <si>
    <t>BARBERINO VAL D'ELSA</t>
  </si>
  <si>
    <t>A633</t>
  </si>
  <si>
    <t>BARBIANELLO</t>
  </si>
  <si>
    <t>A634</t>
  </si>
  <si>
    <t>BARBIANO * BARBIAN</t>
  </si>
  <si>
    <t>A635</t>
  </si>
  <si>
    <t>BARBISELLE</t>
  </si>
  <si>
    <t>A636</t>
  </si>
  <si>
    <t>BARBONA</t>
  </si>
  <si>
    <t>A637</t>
  </si>
  <si>
    <t>BARCELLONA POZZO DI GOTTO</t>
  </si>
  <si>
    <t>A638</t>
  </si>
  <si>
    <t>BARCESINO</t>
  </si>
  <si>
    <t>M217</t>
  </si>
  <si>
    <t>BARCHI</t>
  </si>
  <si>
    <t>A639</t>
  </si>
  <si>
    <t>BARCIS</t>
  </si>
  <si>
    <t>A640</t>
  </si>
  <si>
    <t>BARCO</t>
  </si>
  <si>
    <t>A641</t>
  </si>
  <si>
    <t>BARCONE</t>
  </si>
  <si>
    <t>A642</t>
  </si>
  <si>
    <t>BARD</t>
  </si>
  <si>
    <t>A643</t>
  </si>
  <si>
    <t>BARDASSANO</t>
  </si>
  <si>
    <t>A644</t>
  </si>
  <si>
    <t>BARDELLO</t>
  </si>
  <si>
    <t>A645</t>
  </si>
  <si>
    <t>BARDI</t>
  </si>
  <si>
    <t>A646</t>
  </si>
  <si>
    <t>BARDINETO</t>
  </si>
  <si>
    <t>A647</t>
  </si>
  <si>
    <t>BARDINO NUOVO</t>
  </si>
  <si>
    <t>A648</t>
  </si>
  <si>
    <t>BARDINO VECCHIO</t>
  </si>
  <si>
    <t>A649</t>
  </si>
  <si>
    <t>BARDOLINO</t>
  </si>
  <si>
    <t>A650</t>
  </si>
  <si>
    <t>BARDONECCHIA</t>
  </si>
  <si>
    <t>A651</t>
  </si>
  <si>
    <t>BAREGGIO</t>
  </si>
  <si>
    <t>A652</t>
  </si>
  <si>
    <t>BARENGO</t>
  </si>
  <si>
    <t>A653</t>
  </si>
  <si>
    <t>BARESI</t>
  </si>
  <si>
    <t>A654</t>
  </si>
  <si>
    <t>BARESSA</t>
  </si>
  <si>
    <t>A655</t>
  </si>
  <si>
    <t>BARETE</t>
  </si>
  <si>
    <t>A656</t>
  </si>
  <si>
    <t>BARGA</t>
  </si>
  <si>
    <t>A657</t>
  </si>
  <si>
    <t>BARGAGLI</t>
  </si>
  <si>
    <t>A658</t>
  </si>
  <si>
    <t>BARGANO</t>
  </si>
  <si>
    <t>A659</t>
  </si>
  <si>
    <t>BARGE</t>
  </si>
  <si>
    <t>A660</t>
  </si>
  <si>
    <t>BARGHE</t>
  </si>
  <si>
    <t>A661</t>
  </si>
  <si>
    <t>BARI</t>
  </si>
  <si>
    <t>A662</t>
  </si>
  <si>
    <t>A663</t>
  </si>
  <si>
    <t>BARI DELLE PUGLIE</t>
  </si>
  <si>
    <t>BARI SARDO</t>
  </si>
  <si>
    <t>BARIANO</t>
  </si>
  <si>
    <t>A664</t>
  </si>
  <si>
    <t>BARICELLA</t>
  </si>
  <si>
    <t>A665</t>
  </si>
  <si>
    <t>BARILE</t>
  </si>
  <si>
    <t>A666</t>
  </si>
  <si>
    <t>BARISCIANO</t>
  </si>
  <si>
    <t>A667</t>
  </si>
  <si>
    <t>BARLASSINA</t>
  </si>
  <si>
    <t>A668</t>
  </si>
  <si>
    <t>BARLETTA</t>
  </si>
  <si>
    <t>A669</t>
  </si>
  <si>
    <t>BARNI</t>
  </si>
  <si>
    <t>A670</t>
  </si>
  <si>
    <t>BAROLO</t>
  </si>
  <si>
    <t>A671</t>
  </si>
  <si>
    <t>BARONA</t>
  </si>
  <si>
    <t>A672</t>
  </si>
  <si>
    <t>BARONE CANAVESE</t>
  </si>
  <si>
    <t>A673</t>
  </si>
  <si>
    <t>BARONISSI</t>
  </si>
  <si>
    <t>A674</t>
  </si>
  <si>
    <t>BARRA</t>
  </si>
  <si>
    <t>A675</t>
  </si>
  <si>
    <t>BARRAFRANCA</t>
  </si>
  <si>
    <t>A676</t>
  </si>
  <si>
    <t>BARRALI</t>
  </si>
  <si>
    <t>A677</t>
  </si>
  <si>
    <t>BARREA</t>
  </si>
  <si>
    <t>A678</t>
  </si>
  <si>
    <t>BARTESATE</t>
  </si>
  <si>
    <t>A680</t>
  </si>
  <si>
    <t>BARUMINI</t>
  </si>
  <si>
    <t>A681</t>
  </si>
  <si>
    <t>BARZA</t>
  </si>
  <si>
    <t>A682</t>
  </si>
  <si>
    <t>BARZAGO</t>
  </si>
  <si>
    <t>A683</t>
  </si>
  <si>
    <t>BARZANA</t>
  </si>
  <si>
    <t>A684</t>
  </si>
  <si>
    <t>BARZANIGA</t>
  </si>
  <si>
    <t>A685</t>
  </si>
  <si>
    <t>BARZANO'</t>
  </si>
  <si>
    <t>A686</t>
  </si>
  <si>
    <t>BARZIO</t>
  </si>
  <si>
    <t>A687</t>
  </si>
  <si>
    <t>BARZIZZA</t>
  </si>
  <si>
    <t>A679</t>
  </si>
  <si>
    <t>BARZOLA</t>
  </si>
  <si>
    <t>A688</t>
  </si>
  <si>
    <t>BASALUZZO</t>
  </si>
  <si>
    <t>A689</t>
  </si>
  <si>
    <t>BASCAPE'</t>
  </si>
  <si>
    <t>A690</t>
  </si>
  <si>
    <t>BASCHI</t>
  </si>
  <si>
    <t>A691</t>
  </si>
  <si>
    <t>BASCIANO</t>
  </si>
  <si>
    <t>A692</t>
  </si>
  <si>
    <t>BASELGA</t>
  </si>
  <si>
    <t>A693</t>
  </si>
  <si>
    <t>BASELGA DI PINE'</t>
  </si>
  <si>
    <t>A694</t>
  </si>
  <si>
    <t>BASELGA DI VEZZANO</t>
  </si>
  <si>
    <t>BASELICA BOLOGNA</t>
  </si>
  <si>
    <t>A695</t>
  </si>
  <si>
    <t>BASELICE</t>
  </si>
  <si>
    <t>A696</t>
  </si>
  <si>
    <t>BASIANO</t>
  </si>
  <si>
    <t>A697</t>
  </si>
  <si>
    <t>BASICO'</t>
  </si>
  <si>
    <t>A698</t>
  </si>
  <si>
    <t>BASIGLIO</t>
  </si>
  <si>
    <t>A699</t>
  </si>
  <si>
    <t>BASILIANO</t>
  </si>
  <si>
    <t>A700</t>
  </si>
  <si>
    <t>BASSANELLO</t>
  </si>
  <si>
    <t>A701</t>
  </si>
  <si>
    <t>BASSANO</t>
  </si>
  <si>
    <t>A702</t>
  </si>
  <si>
    <t>A703</t>
  </si>
  <si>
    <t>BASSANO BRESCIANO</t>
  </si>
  <si>
    <t>BASSANO DEL GRAPPA</t>
  </si>
  <si>
    <t>BASSANO DI SUTRI</t>
  </si>
  <si>
    <t>A704</t>
  </si>
  <si>
    <t>BASSANO DI TRONZANO</t>
  </si>
  <si>
    <t>A705</t>
  </si>
  <si>
    <t>BASSANO IN TEVERINA</t>
  </si>
  <si>
    <t>A706</t>
  </si>
  <si>
    <t>BASSANO ROMANO</t>
  </si>
  <si>
    <t>BASSIANO</t>
  </si>
  <si>
    <t>A707</t>
  </si>
  <si>
    <t>BASSIGNANA</t>
  </si>
  <si>
    <t>A708</t>
  </si>
  <si>
    <t>BASTIA</t>
  </si>
  <si>
    <t>A709</t>
  </si>
  <si>
    <t>BASTIA MONDOVI'</t>
  </si>
  <si>
    <t>BASTIA UMBRA</t>
  </si>
  <si>
    <t>A710</t>
  </si>
  <si>
    <t>BASTIDA DE' DOSSI</t>
  </si>
  <si>
    <t>A711</t>
  </si>
  <si>
    <t>BASTIDA PANCARANA</t>
  </si>
  <si>
    <t>A712</t>
  </si>
  <si>
    <t>BASTIGLIA</t>
  </si>
  <si>
    <t>A713</t>
  </si>
  <si>
    <t>MO</t>
  </si>
  <si>
    <t>BATTAGLIA</t>
  </si>
  <si>
    <t>A714</t>
  </si>
  <si>
    <t>BATTAGLIA DELLA BAINSIZZA</t>
  </si>
  <si>
    <t>A715</t>
  </si>
  <si>
    <t>BATTAGLIA TERME</t>
  </si>
  <si>
    <t>BATTIFOLLO</t>
  </si>
  <si>
    <t>A716</t>
  </si>
  <si>
    <t>BATTIPAGLIA</t>
  </si>
  <si>
    <t>A717</t>
  </si>
  <si>
    <t>BATTUDA</t>
  </si>
  <si>
    <t>A718</t>
  </si>
  <si>
    <t>BAUCINA</t>
  </si>
  <si>
    <t>A719</t>
  </si>
  <si>
    <t>BAUCO</t>
  </si>
  <si>
    <t>A720</t>
  </si>
  <si>
    <t>BAULADU</t>
  </si>
  <si>
    <t>A721</t>
  </si>
  <si>
    <t>BAUNEI</t>
  </si>
  <si>
    <t>A722</t>
  </si>
  <si>
    <t>BAUSO</t>
  </si>
  <si>
    <t>A723</t>
  </si>
  <si>
    <t>BAVARI</t>
  </si>
  <si>
    <t>A724</t>
  </si>
  <si>
    <t>BAVENO</t>
  </si>
  <si>
    <t>A725</t>
  </si>
  <si>
    <t>BAZZANO</t>
  </si>
  <si>
    <t>A726</t>
  </si>
  <si>
    <t>BEAULARD</t>
  </si>
  <si>
    <t>A727</t>
  </si>
  <si>
    <t>BEDERO VALCUVIA</t>
  </si>
  <si>
    <t>A728</t>
  </si>
  <si>
    <t>BEDIZZOLE</t>
  </si>
  <si>
    <t>A729</t>
  </si>
  <si>
    <t>BEDOLLO</t>
  </si>
  <si>
    <t>A730</t>
  </si>
  <si>
    <t>BEDONIA</t>
  </si>
  <si>
    <t>A731</t>
  </si>
  <si>
    <t>BEDULITA</t>
  </si>
  <si>
    <t>A732</t>
  </si>
  <si>
    <t>BEE</t>
  </si>
  <si>
    <t>A733</t>
  </si>
  <si>
    <t>BEINASCO</t>
  </si>
  <si>
    <t>A734</t>
  </si>
  <si>
    <t>BEINETTE</t>
  </si>
  <si>
    <t>A735</t>
  </si>
  <si>
    <t>BEL PRATO</t>
  </si>
  <si>
    <t>A767</t>
  </si>
  <si>
    <t>BELCASTRO</t>
  </si>
  <si>
    <t>A736</t>
  </si>
  <si>
    <t>BELFIORE</t>
  </si>
  <si>
    <t>A737</t>
  </si>
  <si>
    <t>BELFIORE DI PORCILE</t>
  </si>
  <si>
    <t>BELFORTE</t>
  </si>
  <si>
    <t>A738</t>
  </si>
  <si>
    <t>A739</t>
  </si>
  <si>
    <t>A740</t>
  </si>
  <si>
    <t>BELFORTE ALL'ISAURO</t>
  </si>
  <si>
    <t>BELFORTE DEL CHIENTI</t>
  </si>
  <si>
    <t>BELFORTE DEL CHIENTO</t>
  </si>
  <si>
    <t>BELFORTE MONFERRATO</t>
  </si>
  <si>
    <t>BELGIOIOSO</t>
  </si>
  <si>
    <t>A741</t>
  </si>
  <si>
    <t>BELGIRATE</t>
  </si>
  <si>
    <t>A742</t>
  </si>
  <si>
    <t>BELLA</t>
  </si>
  <si>
    <t>A743</t>
  </si>
  <si>
    <t>BELLAGIO</t>
  </si>
  <si>
    <t>A744</t>
  </si>
  <si>
    <t>BELLANO</t>
  </si>
  <si>
    <t>A745</t>
  </si>
  <si>
    <t>BELLANTE</t>
  </si>
  <si>
    <t>A746</t>
  </si>
  <si>
    <t>BELLARIA-IGEA MARINA</t>
  </si>
  <si>
    <t>A747</t>
  </si>
  <si>
    <t>RN</t>
  </si>
  <si>
    <t>BELLEDO</t>
  </si>
  <si>
    <t>A748</t>
  </si>
  <si>
    <t>BELLEGRA</t>
  </si>
  <si>
    <t>A749</t>
  </si>
  <si>
    <t>BELLINO</t>
  </si>
  <si>
    <t>A750</t>
  </si>
  <si>
    <t>BELLINZAGO</t>
  </si>
  <si>
    <t>A751</t>
  </si>
  <si>
    <t>A752</t>
  </si>
  <si>
    <t>BELLINZAGO LOMBARDO</t>
  </si>
  <si>
    <t>BELLINZAGO NOVARESE</t>
  </si>
  <si>
    <t>BELLIZZI</t>
  </si>
  <si>
    <t>A753</t>
  </si>
  <si>
    <t>M294</t>
  </si>
  <si>
    <t>BELLIZZI IRPINO</t>
  </si>
  <si>
    <t>BELLOMBRA</t>
  </si>
  <si>
    <t>A754</t>
  </si>
  <si>
    <t>BELLONA</t>
  </si>
  <si>
    <t>A755</t>
  </si>
  <si>
    <t>BELLOSGUARDO</t>
  </si>
  <si>
    <t>A756</t>
  </si>
  <si>
    <t>BELLUNO</t>
  </si>
  <si>
    <t>A757</t>
  </si>
  <si>
    <t>BELLUNO VERONESE</t>
  </si>
  <si>
    <t>A758</t>
  </si>
  <si>
    <t>BELLUSCO</t>
  </si>
  <si>
    <t>A759</t>
  </si>
  <si>
    <t>BELMONTE</t>
  </si>
  <si>
    <t>A760</t>
  </si>
  <si>
    <t>A761</t>
  </si>
  <si>
    <t>A762</t>
  </si>
  <si>
    <t>A763</t>
  </si>
  <si>
    <t>A764</t>
  </si>
  <si>
    <t>A765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</si>
  <si>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</si>
  <si>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</si>
  <si>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</si>
  <si>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</si>
  <si>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</si>
  <si>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</si>
  <si>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</si>
  <si>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A766</t>
  </si>
  <si>
    <t>BELSITO</t>
  </si>
  <si>
    <t>A768</t>
  </si>
  <si>
    <t>BELVEDERE</t>
  </si>
  <si>
    <t>A769</t>
  </si>
  <si>
    <t>A770</t>
  </si>
  <si>
    <t>A771</t>
  </si>
  <si>
    <t>A772</t>
  </si>
  <si>
    <t>A773</t>
  </si>
  <si>
    <t>A774</t>
  </si>
  <si>
    <t>A775</t>
  </si>
  <si>
    <t>BELVEDERE AL PO</t>
  </si>
  <si>
    <t>BELVEDERE DI SPINELLO</t>
  </si>
  <si>
    <t>KR</t>
  </si>
  <si>
    <t>BELVEDERE LANGHE</t>
  </si>
  <si>
    <t>BELVEDERE MARITTIMO</t>
  </si>
  <si>
    <t>BELVEDERE OSTRENSE</t>
  </si>
  <si>
    <t>BELVEGLIO</t>
  </si>
  <si>
    <t>BELVI</t>
  </si>
  <si>
    <t>A776</t>
  </si>
  <si>
    <t>BEMA</t>
  </si>
  <si>
    <t>A777</t>
  </si>
  <si>
    <t>BENE</t>
  </si>
  <si>
    <t>A778</t>
  </si>
  <si>
    <t>A779</t>
  </si>
  <si>
    <t>BENE LARIO</t>
  </si>
  <si>
    <t>BENE VAGIENNA</t>
  </si>
  <si>
    <t>BENESTARE</t>
  </si>
  <si>
    <t>A780</t>
  </si>
  <si>
    <t>BENETUTTI</t>
  </si>
  <si>
    <t>A781</t>
  </si>
  <si>
    <t>BENEVELLO</t>
  </si>
  <si>
    <t>A782</t>
  </si>
  <si>
    <t>BENEVENTO</t>
  </si>
  <si>
    <t>A783</t>
  </si>
  <si>
    <t>BENNA</t>
  </si>
  <si>
    <t>A784</t>
  </si>
  <si>
    <t>BENTIVOGLIO</t>
  </si>
  <si>
    <t>A785</t>
  </si>
  <si>
    <t>BERBENNO</t>
  </si>
  <si>
    <t>A786</t>
  </si>
  <si>
    <t>A787</t>
  </si>
  <si>
    <t>BERBENNO DI VALTELLINA</t>
  </si>
  <si>
    <t>BERCETO</t>
  </si>
  <si>
    <t>A788</t>
  </si>
  <si>
    <t>BERCHIDDA</t>
  </si>
  <si>
    <t>A789</t>
  </si>
  <si>
    <t>BERDO SAN GIOVANNI</t>
  </si>
  <si>
    <t>A790</t>
  </si>
  <si>
    <t>BEREGAZZO</t>
  </si>
  <si>
    <t>A791</t>
  </si>
  <si>
    <t>BEREGAZZO CON FIGLIARO</t>
  </si>
  <si>
    <t>BEREGUARDO</t>
  </si>
  <si>
    <t>A792</t>
  </si>
  <si>
    <t>BERGAMASCO</t>
  </si>
  <si>
    <t>A793</t>
  </si>
  <si>
    <t>BERGAMO</t>
  </si>
  <si>
    <t>A794</t>
  </si>
  <si>
    <t>BERGANTINO</t>
  </si>
  <si>
    <t>A795</t>
  </si>
  <si>
    <t>BERGEGGI</t>
  </si>
  <si>
    <t>A796</t>
  </si>
  <si>
    <t>BERGOGNA</t>
  </si>
  <si>
    <t>A797</t>
  </si>
  <si>
    <t>BERGOLO</t>
  </si>
  <si>
    <t>A798</t>
  </si>
  <si>
    <t>BERLINGO</t>
  </si>
  <si>
    <t>A799</t>
  </si>
  <si>
    <t>BERNAGA</t>
  </si>
  <si>
    <t>A800</t>
  </si>
  <si>
    <t>BERNALDA</t>
  </si>
  <si>
    <t>A801</t>
  </si>
  <si>
    <t>BERNAREGGIO</t>
  </si>
  <si>
    <t>A802</t>
  </si>
  <si>
    <t>BERNATE</t>
  </si>
  <si>
    <t>A803</t>
  </si>
  <si>
    <t>A804</t>
  </si>
  <si>
    <t>BERNATE DI COMO</t>
  </si>
  <si>
    <t>BERNATE ROSALES</t>
  </si>
  <si>
    <t>BERNATE TICINO</t>
  </si>
  <si>
    <t>BERNEZZO</t>
  </si>
  <si>
    <t>A805</t>
  </si>
  <si>
    <t>BERRA</t>
  </si>
  <si>
    <t>A806</t>
  </si>
  <si>
    <t>BERSEZIO</t>
  </si>
  <si>
    <t>A807</t>
  </si>
  <si>
    <t>BERSEZIO DEL QUARNARO</t>
  </si>
  <si>
    <t>A824</t>
  </si>
  <si>
    <t>BERSONE</t>
  </si>
  <si>
    <t>A808</t>
  </si>
  <si>
    <t>BERTINORO</t>
  </si>
  <si>
    <t>A809</t>
  </si>
  <si>
    <t>BERTIOLO</t>
  </si>
  <si>
    <t>A810</t>
  </si>
  <si>
    <t>BERTONICO</t>
  </si>
  <si>
    <t>A811</t>
  </si>
  <si>
    <t>BERZANO</t>
  </si>
  <si>
    <t>A812</t>
  </si>
  <si>
    <t>A813</t>
  </si>
  <si>
    <t>BERZANO DI SAN PIETRO</t>
  </si>
  <si>
    <t>BERZANO DI TORTONA</t>
  </si>
  <si>
    <t>BERZO</t>
  </si>
  <si>
    <t>A815</t>
  </si>
  <si>
    <t>BERZO DEMO</t>
  </si>
  <si>
    <t>A816</t>
  </si>
  <si>
    <t>BERZO INFERIORE</t>
  </si>
  <si>
    <t>A817</t>
  </si>
  <si>
    <t>BERZO SAN FERMO</t>
  </si>
  <si>
    <t>BESANA</t>
  </si>
  <si>
    <t>A818</t>
  </si>
  <si>
    <t>BESANA IN BRIANZA</t>
  </si>
  <si>
    <t>BESANO</t>
  </si>
  <si>
    <t>A819</t>
  </si>
  <si>
    <t>BESATE</t>
  </si>
  <si>
    <t>A820</t>
  </si>
  <si>
    <t>BESENELLO</t>
  </si>
  <si>
    <t>A821</t>
  </si>
  <si>
    <t>BESENO</t>
  </si>
  <si>
    <t>A822</t>
  </si>
  <si>
    <t>BESENZONE</t>
  </si>
  <si>
    <t>A823</t>
  </si>
  <si>
    <t>BESNATE</t>
  </si>
  <si>
    <t>A825</t>
  </si>
  <si>
    <t>BESOZZO</t>
  </si>
  <si>
    <t>A826</t>
  </si>
  <si>
    <t>BESSUDE</t>
  </si>
  <si>
    <t>A827</t>
  </si>
  <si>
    <t>BESTAGNO</t>
  </si>
  <si>
    <t>A828</t>
  </si>
  <si>
    <t>BESTAZZO</t>
  </si>
  <si>
    <t>A829</t>
  </si>
  <si>
    <t>BETTENESCO</t>
  </si>
  <si>
    <t>A830</t>
  </si>
  <si>
    <t>BETTOLA</t>
  </si>
  <si>
    <t>A831</t>
  </si>
  <si>
    <t>BETTONA</t>
  </si>
  <si>
    <t>A832</t>
  </si>
  <si>
    <t>BEURA</t>
  </si>
  <si>
    <t>A833</t>
  </si>
  <si>
    <t>BEURA-CARDEZZA</t>
  </si>
  <si>
    <t>A834</t>
  </si>
  <si>
    <t>BEVAGNA</t>
  </si>
  <si>
    <t>A835</t>
  </si>
  <si>
    <t>BEVERINO</t>
  </si>
  <si>
    <t>A836</t>
  </si>
  <si>
    <t>BEVILACQUA</t>
  </si>
  <si>
    <t>A837</t>
  </si>
  <si>
    <t>BEVILACQUA BOSCHI</t>
  </si>
  <si>
    <t>A838</t>
  </si>
  <si>
    <t>BEZZECCA</t>
  </si>
  <si>
    <t>A839</t>
  </si>
  <si>
    <t>BIACESA</t>
  </si>
  <si>
    <t>A840</t>
  </si>
  <si>
    <t>BIANCAVILLA</t>
  </si>
  <si>
    <t>A841</t>
  </si>
  <si>
    <t>BIANCHI</t>
  </si>
  <si>
    <t>A842</t>
  </si>
  <si>
    <t>BIANCO</t>
  </si>
  <si>
    <t>A843</t>
  </si>
  <si>
    <t>BIANDRATE</t>
  </si>
  <si>
    <t>A844</t>
  </si>
  <si>
    <t>BIANDRONNO</t>
  </si>
  <si>
    <t>A845</t>
  </si>
  <si>
    <t>BIANZANO</t>
  </si>
  <si>
    <t>A846</t>
  </si>
  <si>
    <t>BIANZE'</t>
  </si>
  <si>
    <t>A847</t>
  </si>
  <si>
    <t>BIANZONE</t>
  </si>
  <si>
    <t>A848</t>
  </si>
  <si>
    <t>BIASSONO</t>
  </si>
  <si>
    <t>A849</t>
  </si>
  <si>
    <t>BIBBIANO</t>
  </si>
  <si>
    <t>A850</t>
  </si>
  <si>
    <t>BIBBIENA</t>
  </si>
  <si>
    <t>A851</t>
  </si>
  <si>
    <t>BIBBONA</t>
  </si>
  <si>
    <t>A852</t>
  </si>
  <si>
    <t>LI</t>
  </si>
  <si>
    <t>BIBIANA</t>
  </si>
  <si>
    <t>A853</t>
  </si>
  <si>
    <t>BICCARI</t>
  </si>
  <si>
    <t>A854</t>
  </si>
  <si>
    <t>BICINICCO</t>
  </si>
  <si>
    <t>A855</t>
  </si>
  <si>
    <t>BIDONI'</t>
  </si>
  <si>
    <t>A856</t>
  </si>
  <si>
    <t>BIEDA</t>
  </si>
  <si>
    <t>A857</t>
  </si>
  <si>
    <t>BIEGNO</t>
  </si>
  <si>
    <t>A858</t>
  </si>
  <si>
    <t>BIELLA</t>
  </si>
  <si>
    <t>A859</t>
  </si>
  <si>
    <t>BIENATE</t>
  </si>
  <si>
    <t>A860</t>
  </si>
  <si>
    <t>BIENNO</t>
  </si>
  <si>
    <t>A861</t>
  </si>
  <si>
    <t>BIENO</t>
  </si>
  <si>
    <t>A862</t>
  </si>
  <si>
    <t>A863</t>
  </si>
  <si>
    <t>BIENTINA</t>
  </si>
  <si>
    <t>A864</t>
  </si>
  <si>
    <t>BIESTRO</t>
  </si>
  <si>
    <t>A865</t>
  </si>
  <si>
    <t>BIGARELLO</t>
  </si>
  <si>
    <t>A866</t>
  </si>
  <si>
    <t>BIGLIA</t>
  </si>
  <si>
    <t>A867</t>
  </si>
  <si>
    <t>BIGLIANA</t>
  </si>
  <si>
    <t>A868</t>
  </si>
  <si>
    <t>BIGLIO</t>
  </si>
  <si>
    <t>A869</t>
  </si>
  <si>
    <t>BINAGO</t>
  </si>
  <si>
    <t>A870</t>
  </si>
  <si>
    <t>BINANUOVA</t>
  </si>
  <si>
    <t>A871</t>
  </si>
  <si>
    <t>BINASCO</t>
  </si>
  <si>
    <t>A872</t>
  </si>
  <si>
    <t>BINDO</t>
  </si>
  <si>
    <t>A873</t>
  </si>
  <si>
    <t>BINETTO</t>
  </si>
  <si>
    <t>A874</t>
  </si>
  <si>
    <t>BINZAGO</t>
  </si>
  <si>
    <t>A875</t>
  </si>
  <si>
    <t>BIOGLIO</t>
  </si>
  <si>
    <t>A876</t>
  </si>
  <si>
    <t>BIONA</t>
  </si>
  <si>
    <t>A877</t>
  </si>
  <si>
    <t>BIONAZ</t>
  </si>
  <si>
    <t>BIONE</t>
  </si>
  <si>
    <t>A878</t>
  </si>
  <si>
    <t>BIRAGO</t>
  </si>
  <si>
    <t>A879</t>
  </si>
  <si>
    <t>BIRORI</t>
  </si>
  <si>
    <t>A880</t>
  </si>
  <si>
    <t>BISACCIA</t>
  </si>
  <si>
    <t>A881</t>
  </si>
  <si>
    <t>BISACQUINO</t>
  </si>
  <si>
    <t>A882</t>
  </si>
  <si>
    <t>BISCARI</t>
  </si>
  <si>
    <t>BISCEGLIE</t>
  </si>
  <si>
    <t>A883</t>
  </si>
  <si>
    <t>BISEGNA</t>
  </si>
  <si>
    <t>A884</t>
  </si>
  <si>
    <t>BISENTI</t>
  </si>
  <si>
    <t>A885</t>
  </si>
  <si>
    <t>BISENTRATE</t>
  </si>
  <si>
    <t>A886</t>
  </si>
  <si>
    <t>BISIGNANO</t>
  </si>
  <si>
    <t>A887</t>
  </si>
  <si>
    <t>BISIO</t>
  </si>
  <si>
    <t>A888</t>
  </si>
  <si>
    <t>BISTAGNO</t>
  </si>
  <si>
    <t>A889</t>
  </si>
  <si>
    <t>BISTERZA</t>
  </si>
  <si>
    <t>A890</t>
  </si>
  <si>
    <t>BISUSCHIO</t>
  </si>
  <si>
    <t>A891</t>
  </si>
  <si>
    <t>BITETTO</t>
  </si>
  <si>
    <t>A892</t>
  </si>
  <si>
    <t>BITONTO</t>
  </si>
  <si>
    <t>A893</t>
  </si>
  <si>
    <t>BITRITTO</t>
  </si>
  <si>
    <t>A894</t>
  </si>
  <si>
    <t>BITTI</t>
  </si>
  <si>
    <t>A895</t>
  </si>
  <si>
    <t>BIVONA</t>
  </si>
  <si>
    <t>A896</t>
  </si>
  <si>
    <t>BIVONGI</t>
  </si>
  <si>
    <t>A897</t>
  </si>
  <si>
    <t>BIZZARONE</t>
  </si>
  <si>
    <t>A898</t>
  </si>
  <si>
    <t>BIZZOZERO</t>
  </si>
  <si>
    <t>A899</t>
  </si>
  <si>
    <t>BLEGGIO</t>
  </si>
  <si>
    <t>A900</t>
  </si>
  <si>
    <t>BLEGGIO INFERIORE</t>
  </si>
  <si>
    <t>A901</t>
  </si>
  <si>
    <t>BLEGGIO SUPERIORE</t>
  </si>
  <si>
    <t>A902</t>
  </si>
  <si>
    <t>BLELLO</t>
  </si>
  <si>
    <t>A903</t>
  </si>
  <si>
    <t>BLERA</t>
  </si>
  <si>
    <t>BLESSAGNO</t>
  </si>
  <si>
    <t>A904</t>
  </si>
  <si>
    <t>BLEVIO</t>
  </si>
  <si>
    <t>A905</t>
  </si>
  <si>
    <t>BLUFI</t>
  </si>
  <si>
    <t>M268</t>
  </si>
  <si>
    <t>BOARA</t>
  </si>
  <si>
    <t>A906</t>
  </si>
  <si>
    <t>A907</t>
  </si>
  <si>
    <t>BOARA PISANI</t>
  </si>
  <si>
    <t>BOARA POLESINE</t>
  </si>
  <si>
    <t>BOBBIATE</t>
  </si>
  <si>
    <t>A908</t>
  </si>
  <si>
    <t>BOBBIO</t>
  </si>
  <si>
    <t>A909</t>
  </si>
  <si>
    <t>BOBBIO PELLICE</t>
  </si>
  <si>
    <t>A910</t>
  </si>
  <si>
    <t>BOCA</t>
  </si>
  <si>
    <t>A911</t>
  </si>
  <si>
    <t>BOCCHIGLIERO</t>
  </si>
  <si>
    <t>A912</t>
  </si>
  <si>
    <t>BOCCHIGNANO</t>
  </si>
  <si>
    <t>A913</t>
  </si>
  <si>
    <t>BOCCIOLETO</t>
  </si>
  <si>
    <t>A914</t>
  </si>
  <si>
    <t>BOCCOLO DEI TASSI</t>
  </si>
  <si>
    <t>A915</t>
  </si>
  <si>
    <t>BOCENAGO</t>
  </si>
  <si>
    <t>A916</t>
  </si>
  <si>
    <t>BODIO</t>
  </si>
  <si>
    <t>A917</t>
  </si>
  <si>
    <t>BODIO LOMNAGO</t>
  </si>
  <si>
    <t>A918</t>
  </si>
  <si>
    <t>BOFFALORA</t>
  </si>
  <si>
    <t>A919</t>
  </si>
  <si>
    <t>A920</t>
  </si>
  <si>
    <t>BOFFALORA D'ADDA</t>
  </si>
  <si>
    <t>BOFFALORA SOPRA TICINO</t>
  </si>
  <si>
    <t>BOFFETTO</t>
  </si>
  <si>
    <t>A921</t>
  </si>
  <si>
    <t>BOGLIASCO</t>
  </si>
  <si>
    <t>A922</t>
  </si>
  <si>
    <t>BOGLIASCO PIEVE</t>
  </si>
  <si>
    <t>A923</t>
  </si>
  <si>
    <t>BOGLIUNO</t>
  </si>
  <si>
    <t>A924</t>
  </si>
  <si>
    <t>BOGNANCO</t>
  </si>
  <si>
    <t>A925</t>
  </si>
  <si>
    <t>BOGNANCO DENTRO</t>
  </si>
  <si>
    <t>A926</t>
  </si>
  <si>
    <t>BOGNANCO FUORI</t>
  </si>
  <si>
    <t>A927</t>
  </si>
  <si>
    <t>BOGNO</t>
  </si>
  <si>
    <t>A928</t>
  </si>
  <si>
    <t>BOGOGNO</t>
  </si>
  <si>
    <t>A929</t>
  </si>
  <si>
    <t>BOIANO</t>
  </si>
  <si>
    <t>A930</t>
  </si>
  <si>
    <t>BOISSANO</t>
  </si>
  <si>
    <t>A931</t>
  </si>
  <si>
    <t>BOLANO</t>
  </si>
  <si>
    <t>A932</t>
  </si>
  <si>
    <t>BOLBENO</t>
  </si>
  <si>
    <t>A933</t>
  </si>
  <si>
    <t>BOLDINASCO</t>
  </si>
  <si>
    <t>A934</t>
  </si>
  <si>
    <t>BOLENTINA</t>
  </si>
  <si>
    <t>A935</t>
  </si>
  <si>
    <t>BOLETO</t>
  </si>
  <si>
    <t>A936</t>
  </si>
  <si>
    <t>BOLGARE</t>
  </si>
  <si>
    <t>A937</t>
  </si>
  <si>
    <t>BOLGIANO</t>
  </si>
  <si>
    <t>A938</t>
  </si>
  <si>
    <t>BOLLADELLO</t>
  </si>
  <si>
    <t>A939</t>
  </si>
  <si>
    <t>BOLLATE</t>
  </si>
  <si>
    <t>A940</t>
  </si>
  <si>
    <t>BOLLENGO</t>
  </si>
  <si>
    <t>A941</t>
  </si>
  <si>
    <t>BOLLITA</t>
  </si>
  <si>
    <t>A942</t>
  </si>
  <si>
    <t>BOLLONE</t>
  </si>
  <si>
    <t>A943</t>
  </si>
  <si>
    <t>BOLOGNA</t>
  </si>
  <si>
    <t>A944</t>
  </si>
  <si>
    <t>BOLOGNANO</t>
  </si>
  <si>
    <t>A945</t>
  </si>
  <si>
    <t>BOLOGNETTA</t>
  </si>
  <si>
    <t>A946</t>
  </si>
  <si>
    <t>BOLOGNOLA</t>
  </si>
  <si>
    <t>A947</t>
  </si>
  <si>
    <t>BOLOTANA</t>
  </si>
  <si>
    <t>A948</t>
  </si>
  <si>
    <t>BOLSENA</t>
  </si>
  <si>
    <t>A949</t>
  </si>
  <si>
    <t>BOLTIERE</t>
  </si>
  <si>
    <t>A950</t>
  </si>
  <si>
    <t>BOLZANETO</t>
  </si>
  <si>
    <t>A951</t>
  </si>
  <si>
    <t>BOLZANO</t>
  </si>
  <si>
    <t>A953</t>
  </si>
  <si>
    <t>A954</t>
  </si>
  <si>
    <t>BOLZANO * BOZEN</t>
  </si>
  <si>
    <t>A952</t>
  </si>
  <si>
    <t>BOLZANO NOVARESE</t>
  </si>
  <si>
    <t>BOLZANO VICENTINO</t>
  </si>
  <si>
    <t>BOMARZO</t>
  </si>
  <si>
    <t>A955</t>
  </si>
  <si>
    <t>BOMBA</t>
  </si>
  <si>
    <t>A956</t>
  </si>
  <si>
    <t>BOMPENSIERE</t>
  </si>
  <si>
    <t>A957</t>
  </si>
  <si>
    <t>BOMPIETRO</t>
  </si>
  <si>
    <t>A958</t>
  </si>
  <si>
    <t>BOMPORTO</t>
  </si>
  <si>
    <t>A959</t>
  </si>
  <si>
    <t>BONARCADO</t>
  </si>
  <si>
    <t>A960</t>
  </si>
  <si>
    <t>BONASSOLA</t>
  </si>
  <si>
    <t>A961</t>
  </si>
  <si>
    <t>BONATE SOPRA</t>
  </si>
  <si>
    <t>A963</t>
  </si>
  <si>
    <t>BONATE SOTTO</t>
  </si>
  <si>
    <t>A962</t>
  </si>
  <si>
    <t>BONAVIGO</t>
  </si>
  <si>
    <t>A964</t>
  </si>
  <si>
    <t>BONDENO</t>
  </si>
  <si>
    <t>A965</t>
  </si>
  <si>
    <t>BONDIONE</t>
  </si>
  <si>
    <t>A966</t>
  </si>
  <si>
    <t>BONDO</t>
  </si>
  <si>
    <t>A967</t>
  </si>
  <si>
    <t>BONDO BREGUZZO</t>
  </si>
  <si>
    <t>BONDO PETELLO</t>
  </si>
  <si>
    <t>A969</t>
  </si>
  <si>
    <t>BONDONE</t>
  </si>
  <si>
    <t>A968</t>
  </si>
  <si>
    <t>BONDONE STORO</t>
  </si>
  <si>
    <t>M218</t>
  </si>
  <si>
    <t>BONEA</t>
  </si>
  <si>
    <t>A970</t>
  </si>
  <si>
    <t>BONEFRO</t>
  </si>
  <si>
    <t>A971</t>
  </si>
  <si>
    <t>BONEMERSE</t>
  </si>
  <si>
    <t>A972</t>
  </si>
  <si>
    <t>BONIFATI</t>
  </si>
  <si>
    <t>A973</t>
  </si>
  <si>
    <t>BONIROLA</t>
  </si>
  <si>
    <t>A974</t>
  </si>
  <si>
    <t>BONITO</t>
  </si>
  <si>
    <t>A975</t>
  </si>
  <si>
    <t>BONNANARO</t>
  </si>
  <si>
    <t>A976</t>
  </si>
  <si>
    <t>BONO</t>
  </si>
  <si>
    <t>A977</t>
  </si>
  <si>
    <t>M219</t>
  </si>
  <si>
    <t>BONORVA</t>
  </si>
  <si>
    <t>A978</t>
  </si>
  <si>
    <t>BONVICINO</t>
  </si>
  <si>
    <t>A979</t>
  </si>
  <si>
    <t>BONZO</t>
  </si>
  <si>
    <t>A980</t>
  </si>
  <si>
    <t>BORBONA</t>
  </si>
  <si>
    <t>A981</t>
  </si>
  <si>
    <t>BORCA</t>
  </si>
  <si>
    <t>A982</t>
  </si>
  <si>
    <t>BORCA DI CADORE</t>
  </si>
  <si>
    <t>BORDANO</t>
  </si>
  <si>
    <t>A983</t>
  </si>
  <si>
    <t>BORDIGHERA</t>
  </si>
  <si>
    <t>A984</t>
  </si>
  <si>
    <t>BORDOGNA</t>
  </si>
  <si>
    <t>A985</t>
  </si>
  <si>
    <t>BORDOLANO</t>
  </si>
  <si>
    <t>A986</t>
  </si>
  <si>
    <t>BORE</t>
  </si>
  <si>
    <t>A987</t>
  </si>
  <si>
    <t>BORETTO</t>
  </si>
  <si>
    <t>A988</t>
  </si>
  <si>
    <t>BORGARELLO</t>
  </si>
  <si>
    <t>A989</t>
  </si>
  <si>
    <t>BORGARO TORINESE</t>
  </si>
  <si>
    <t>A990</t>
  </si>
  <si>
    <t>BORGETTO</t>
  </si>
  <si>
    <t>A991</t>
  </si>
  <si>
    <t>BORGHETTO</t>
  </si>
  <si>
    <t>A992</t>
  </si>
  <si>
    <t>A993</t>
  </si>
  <si>
    <t>A994</t>
  </si>
  <si>
    <t>A995</t>
  </si>
  <si>
    <t>A996</t>
  </si>
  <si>
    <t>A997</t>
  </si>
  <si>
    <t>BORGHETTO D'ARROSCIA</t>
  </si>
  <si>
    <t>BORGHETTO DI BORBERA</t>
  </si>
  <si>
    <t>A998</t>
  </si>
  <si>
    <t>BORGHETTO DI VARA</t>
  </si>
  <si>
    <t>BORGHETTO LODIGIANO</t>
  </si>
  <si>
    <t>BORGHETTO SAN NICOLO'</t>
  </si>
  <si>
    <t>BORGHETTO SANTO SPIRITO</t>
  </si>
  <si>
    <t>A999</t>
  </si>
  <si>
    <t>BORGHI</t>
  </si>
  <si>
    <t>B001</t>
  </si>
  <si>
    <t>BORGIA</t>
  </si>
  <si>
    <t>B002</t>
  </si>
  <si>
    <t>BORGIALLO</t>
  </si>
  <si>
    <t>B003</t>
  </si>
  <si>
    <t>BORGIO</t>
  </si>
  <si>
    <t>B004</t>
  </si>
  <si>
    <t>BORGIO VEREZZI</t>
  </si>
  <si>
    <t>B005</t>
  </si>
  <si>
    <t>BORGO</t>
  </si>
  <si>
    <t>B006</t>
  </si>
  <si>
    <t>BORGO A MOZZANO</t>
  </si>
  <si>
    <t>B007</t>
  </si>
  <si>
    <t>BORGO A MOZZANO E CERRETO DI SOTTO</t>
  </si>
  <si>
    <t>BORGO D'ALE</t>
  </si>
  <si>
    <t>B009</t>
  </si>
  <si>
    <t>BORGO DI TERZO</t>
  </si>
  <si>
    <t>B010</t>
  </si>
  <si>
    <t>BORGO LITTORIO</t>
  </si>
  <si>
    <t>B017</t>
  </si>
  <si>
    <t>BORGO PACE</t>
  </si>
  <si>
    <t>B026</t>
  </si>
  <si>
    <t>BORGO PANIGALE</t>
  </si>
  <si>
    <t>B027</t>
  </si>
  <si>
    <t>BORGO PRIOLO</t>
  </si>
  <si>
    <t>B028</t>
  </si>
  <si>
    <t>BORGO SAN BERNARDINO</t>
  </si>
  <si>
    <t>B032</t>
  </si>
  <si>
    <t>BORGO SAN DALMAZZO</t>
  </si>
  <si>
    <t>B033</t>
  </si>
  <si>
    <t>BORGO SAN DONNINO</t>
  </si>
  <si>
    <t>B034</t>
  </si>
  <si>
    <t>BORGO SAN GIACOMO</t>
  </si>
  <si>
    <t>B035</t>
  </si>
  <si>
    <t>BORGO SAN GIOVANNI</t>
  </si>
  <si>
    <t>BORGO SAN LORENZO</t>
  </si>
  <si>
    <t>B036</t>
  </si>
  <si>
    <t>BORGO SAN MARTINO</t>
  </si>
  <si>
    <t>B037</t>
  </si>
  <si>
    <t>BORGO SAN SIRO</t>
  </si>
  <si>
    <t>B038</t>
  </si>
  <si>
    <t>BORGO SANT'AGATA</t>
  </si>
  <si>
    <t>B039</t>
  </si>
  <si>
    <t>BORGO TICINO</t>
  </si>
  <si>
    <t>B043</t>
  </si>
  <si>
    <t>BORGO TOSSIGNANO</t>
  </si>
  <si>
    <t>B044</t>
  </si>
  <si>
    <t>BORGO VAL DI TARO</t>
  </si>
  <si>
    <t>B042</t>
  </si>
  <si>
    <t>BORGO VALSUGANA</t>
  </si>
  <si>
    <t>BORGO VELINO</t>
  </si>
  <si>
    <t>BORGO VERCELLI</t>
  </si>
  <si>
    <t>B046</t>
  </si>
  <si>
    <t>BORGOCOLLEFEGATO</t>
  </si>
  <si>
    <t>B008</t>
  </si>
  <si>
    <t>BORGOFORTE</t>
  </si>
  <si>
    <t>B011</t>
  </si>
  <si>
    <t>BORGOFORTE A DESTRA</t>
  </si>
  <si>
    <t>B012</t>
  </si>
  <si>
    <t>BORGOFRANCO</t>
  </si>
  <si>
    <t>B013</t>
  </si>
  <si>
    <t>B014</t>
  </si>
  <si>
    <t>B015</t>
  </si>
  <si>
    <t>BORGOFRANCO D'IVREA</t>
  </si>
  <si>
    <t>BORGOFRANCO SUL PO</t>
  </si>
  <si>
    <t>BORGOLAVEZZARO</t>
  </si>
  <si>
    <t>B016</t>
  </si>
  <si>
    <t>BORGOMALE</t>
  </si>
  <si>
    <t>B018</t>
  </si>
  <si>
    <t>BORGOMANERO</t>
  </si>
  <si>
    <t>B019</t>
  </si>
  <si>
    <t>BORGOMARO</t>
  </si>
  <si>
    <t>B020</t>
  </si>
  <si>
    <t>BORGOMASINO</t>
  </si>
  <si>
    <t>B021</t>
  </si>
  <si>
    <t>BORGONATO</t>
  </si>
  <si>
    <t>B022</t>
  </si>
  <si>
    <t>BORGONE</t>
  </si>
  <si>
    <t>B023</t>
  </si>
  <si>
    <t>B024</t>
  </si>
  <si>
    <t>BORGONE D'OSSOLA</t>
  </si>
  <si>
    <t>BORGONE SUSA</t>
  </si>
  <si>
    <t>BORGONOVO VAL TIDONE</t>
  </si>
  <si>
    <t>B025</t>
  </si>
  <si>
    <t>BORGONURE</t>
  </si>
  <si>
    <t>BORGORATTO</t>
  </si>
  <si>
    <t>B029</t>
  </si>
  <si>
    <t>B030</t>
  </si>
  <si>
    <t>BORGORATTO ALESSANDRINO</t>
  </si>
  <si>
    <t>BORGORATTO MORMOROLO</t>
  </si>
  <si>
    <t>BORGORICCO</t>
  </si>
  <si>
    <t>B031</t>
  </si>
  <si>
    <t>BORGOROSE</t>
  </si>
  <si>
    <t>BORGOSATOLLO</t>
  </si>
  <si>
    <t>B040</t>
  </si>
  <si>
    <t>BORGOSESIA</t>
  </si>
  <si>
    <t>B041</t>
  </si>
  <si>
    <t>BORGOTARO</t>
  </si>
  <si>
    <t>BORGOUNITO</t>
  </si>
  <si>
    <t>B045</t>
  </si>
  <si>
    <t>BORIANO</t>
  </si>
  <si>
    <t>B047</t>
  </si>
  <si>
    <t>BORMIDA</t>
  </si>
  <si>
    <t>B048</t>
  </si>
  <si>
    <t>BORMIO</t>
  </si>
  <si>
    <t>B049</t>
  </si>
  <si>
    <t>BORNAGO</t>
  </si>
  <si>
    <t>B050</t>
  </si>
  <si>
    <t>BORNASCO</t>
  </si>
  <si>
    <t>B051</t>
  </si>
  <si>
    <t>BORNATE</t>
  </si>
  <si>
    <t>B052</t>
  </si>
  <si>
    <t>BORNATO</t>
  </si>
  <si>
    <t>B053</t>
  </si>
  <si>
    <t>BORNO</t>
  </si>
  <si>
    <t>B054</t>
  </si>
  <si>
    <t>BORONEDDU</t>
  </si>
  <si>
    <t>B055</t>
  </si>
  <si>
    <t>BORORE</t>
  </si>
  <si>
    <t>B056</t>
  </si>
  <si>
    <t>BORRELLO</t>
  </si>
  <si>
    <t>B057</t>
  </si>
  <si>
    <t>BORRIANA</t>
  </si>
  <si>
    <t>B058</t>
  </si>
  <si>
    <t>BORSANO</t>
  </si>
  <si>
    <t>B059</t>
  </si>
  <si>
    <t>BORSEA</t>
  </si>
  <si>
    <t>B060</t>
  </si>
  <si>
    <t>BORSO</t>
  </si>
  <si>
    <t>B061</t>
  </si>
  <si>
    <t>BORSO DEL GRAPPA</t>
  </si>
  <si>
    <t>BORTIGALI</t>
  </si>
  <si>
    <t>B062</t>
  </si>
  <si>
    <t>BORTIGIADAS</t>
  </si>
  <si>
    <t>B063</t>
  </si>
  <si>
    <t>BORUTTA</t>
  </si>
  <si>
    <t>B064</t>
  </si>
  <si>
    <t>BORZAGO</t>
  </si>
  <si>
    <t>B065</t>
  </si>
  <si>
    <t>BORZOLI</t>
  </si>
  <si>
    <t>B066</t>
  </si>
  <si>
    <t>BORZONASCA</t>
  </si>
  <si>
    <t>B067</t>
  </si>
  <si>
    <t>BOSA</t>
  </si>
  <si>
    <t>B068</t>
  </si>
  <si>
    <t>BOSARO</t>
  </si>
  <si>
    <t>B069</t>
  </si>
  <si>
    <t>BOSCHI SANT'ANNA</t>
  </si>
  <si>
    <t>B070</t>
  </si>
  <si>
    <t>BOSCO</t>
  </si>
  <si>
    <t>B071</t>
  </si>
  <si>
    <t>B072</t>
  </si>
  <si>
    <t>BOSCO CHIESANUOVA</t>
  </si>
  <si>
    <t>B073</t>
  </si>
  <si>
    <t>BOSCO DI GAVIRATE</t>
  </si>
  <si>
    <t>BOSCO MARENGO</t>
  </si>
  <si>
    <t>BOSCO VALTRAVAGLIA</t>
  </si>
  <si>
    <t>BOSCOMARE</t>
  </si>
  <si>
    <t>B074</t>
  </si>
  <si>
    <t>BOSCONERO</t>
  </si>
  <si>
    <t>B075</t>
  </si>
  <si>
    <t>BOSCOREALE</t>
  </si>
  <si>
    <t>B076</t>
  </si>
  <si>
    <t>BOSCOTRECASE</t>
  </si>
  <si>
    <t>B077</t>
  </si>
  <si>
    <t>BOSENTINO</t>
  </si>
  <si>
    <t>B078</t>
  </si>
  <si>
    <t>BOSIA</t>
  </si>
  <si>
    <t>B079</t>
  </si>
  <si>
    <t>BOSIO</t>
  </si>
  <si>
    <t>B080</t>
  </si>
  <si>
    <t>BOSISIO</t>
  </si>
  <si>
    <t>B081</t>
  </si>
  <si>
    <t>BOSISIO PARINI</t>
  </si>
  <si>
    <t>BOSNASCO</t>
  </si>
  <si>
    <t>B082</t>
  </si>
  <si>
    <t>BOSSICO</t>
  </si>
  <si>
    <t>B083</t>
  </si>
  <si>
    <t>BOSSOLASCO</t>
  </si>
  <si>
    <t>B084</t>
  </si>
  <si>
    <t>BOTRICELLO</t>
  </si>
  <si>
    <t>B085</t>
  </si>
  <si>
    <t>BOTRUGNO</t>
  </si>
  <si>
    <t>B086</t>
  </si>
  <si>
    <t>BOTTAIANO</t>
  </si>
  <si>
    <t>B087</t>
  </si>
  <si>
    <t>BOTTANUCO</t>
  </si>
  <si>
    <t>B088</t>
  </si>
  <si>
    <t>BOTTARONE</t>
  </si>
  <si>
    <t>B089</t>
  </si>
  <si>
    <t>BOTTEDO</t>
  </si>
  <si>
    <t>B090</t>
  </si>
  <si>
    <t>BOTTICINO</t>
  </si>
  <si>
    <t>B091</t>
  </si>
  <si>
    <t>BOTTICINO MATTINA</t>
  </si>
  <si>
    <t>B092</t>
  </si>
  <si>
    <t>BOTTICINO SERA</t>
  </si>
  <si>
    <t>B093</t>
  </si>
  <si>
    <t>BOTTIDDA</t>
  </si>
  <si>
    <t>B094</t>
  </si>
  <si>
    <t>BOTTRIGHE</t>
  </si>
  <si>
    <t>B095</t>
  </si>
  <si>
    <t>BOUSSON</t>
  </si>
  <si>
    <t>B096</t>
  </si>
  <si>
    <t>BOVA</t>
  </si>
  <si>
    <t>B097</t>
  </si>
  <si>
    <t>BOVA MARINA</t>
  </si>
  <si>
    <t>B099</t>
  </si>
  <si>
    <t>BOVALINO</t>
  </si>
  <si>
    <t>B098</t>
  </si>
  <si>
    <t>BOVEGNO</t>
  </si>
  <si>
    <t>B100</t>
  </si>
  <si>
    <t>BOVES</t>
  </si>
  <si>
    <t>B101</t>
  </si>
  <si>
    <t>BOVEZZO</t>
  </si>
  <si>
    <t>B102</t>
  </si>
  <si>
    <t>BOVILE</t>
  </si>
  <si>
    <t>B103</t>
  </si>
  <si>
    <t>BOVILLE</t>
  </si>
  <si>
    <t>M299</t>
  </si>
  <si>
    <t>BOVILLE ERNICA</t>
  </si>
  <si>
    <t>BOVINO</t>
  </si>
  <si>
    <t>B104</t>
  </si>
  <si>
    <t>BOVISIO</t>
  </si>
  <si>
    <t>B105</t>
  </si>
  <si>
    <t>BOVISIO-MASCIAGO</t>
  </si>
  <si>
    <t>BOVOLENTA</t>
  </si>
  <si>
    <t>B106</t>
  </si>
  <si>
    <t>BOVOLONE</t>
  </si>
  <si>
    <t>B107</t>
  </si>
  <si>
    <t>BOZZANA</t>
  </si>
  <si>
    <t>B108</t>
  </si>
  <si>
    <t>BOZZOLE</t>
  </si>
  <si>
    <t>B109</t>
  </si>
  <si>
    <t>BOZZOLO</t>
  </si>
  <si>
    <t>B110</t>
  </si>
  <si>
    <t>BRA</t>
  </si>
  <si>
    <t>B111</t>
  </si>
  <si>
    <t>BRACCA</t>
  </si>
  <si>
    <t>B112</t>
  </si>
  <si>
    <t>BRACCA DI COSTA SERINA</t>
  </si>
  <si>
    <t>B113</t>
  </si>
  <si>
    <t>BRACCIANO</t>
  </si>
  <si>
    <t>B114</t>
  </si>
  <si>
    <t>BRACIGLIANO</t>
  </si>
  <si>
    <t>B115</t>
  </si>
  <si>
    <t>BRAIES * PRAGS</t>
  </si>
  <si>
    <t>B116</t>
  </si>
  <si>
    <t>BRALLO DI PREGOLA</t>
  </si>
  <si>
    <t>B117</t>
  </si>
  <si>
    <t>BRANCALEONE</t>
  </si>
  <si>
    <t>B118</t>
  </si>
  <si>
    <t>BRANCERE</t>
  </si>
  <si>
    <t>B119</t>
  </si>
  <si>
    <t>BRANCOLINO</t>
  </si>
  <si>
    <t>M220</t>
  </si>
  <si>
    <t>BRANDICO</t>
  </si>
  <si>
    <t>B120</t>
  </si>
  <si>
    <t>BRANDIZZO</t>
  </si>
  <si>
    <t>B121</t>
  </si>
  <si>
    <t>BRANDUZZO</t>
  </si>
  <si>
    <t>B122</t>
  </si>
  <si>
    <t>BRANZI</t>
  </si>
  <si>
    <t>B123</t>
  </si>
  <si>
    <t>BRAONE</t>
  </si>
  <si>
    <t>B124</t>
  </si>
  <si>
    <t>BRAZZANO</t>
  </si>
  <si>
    <t>B125</t>
  </si>
  <si>
    <t>BREBBIA</t>
  </si>
  <si>
    <t>B126</t>
  </si>
  <si>
    <t>BRECCIA</t>
  </si>
  <si>
    <t>B127</t>
  </si>
  <si>
    <t>BREDA</t>
  </si>
  <si>
    <t>B128</t>
  </si>
  <si>
    <t>BREDA DE' BUGNI</t>
  </si>
  <si>
    <t>B129</t>
  </si>
  <si>
    <t>BREDA DI PIAVE</t>
  </si>
  <si>
    <t>BREDA GUAZZONE</t>
  </si>
  <si>
    <t>B130</t>
  </si>
  <si>
    <t>BREGANO</t>
  </si>
  <si>
    <t>B131</t>
  </si>
  <si>
    <t>BREGANZE</t>
  </si>
  <si>
    <t>B132</t>
  </si>
  <si>
    <t>BREGLIA</t>
  </si>
  <si>
    <t>B133</t>
  </si>
  <si>
    <t>BREGNANO</t>
  </si>
  <si>
    <t>B134</t>
  </si>
  <si>
    <t>BREGUZZO</t>
  </si>
  <si>
    <t>B135</t>
  </si>
  <si>
    <t>BREIA</t>
  </si>
  <si>
    <t>B136</t>
  </si>
  <si>
    <t>BREMBATE</t>
  </si>
  <si>
    <t>B137</t>
  </si>
  <si>
    <t>BREMBATE DI SOPRA</t>
  </si>
  <si>
    <t>B138</t>
  </si>
  <si>
    <t>BREMBATE DI SOTTO</t>
  </si>
  <si>
    <t>B139</t>
  </si>
  <si>
    <t>BREMBILLA</t>
  </si>
  <si>
    <t>B140</t>
  </si>
  <si>
    <t>BREMBIO</t>
  </si>
  <si>
    <t>B141</t>
  </si>
  <si>
    <t>BREME</t>
  </si>
  <si>
    <t>B142</t>
  </si>
  <si>
    <t>BRENDOLA</t>
  </si>
  <si>
    <t>B143</t>
  </si>
  <si>
    <t>BRENNA</t>
  </si>
  <si>
    <t>B144</t>
  </si>
  <si>
    <t>BRENNERO * BRENNER</t>
  </si>
  <si>
    <t>B145</t>
  </si>
  <si>
    <t>BRENNO</t>
  </si>
  <si>
    <t>B146</t>
  </si>
  <si>
    <t>B147</t>
  </si>
  <si>
    <t>BRENNO DELLA TORRE</t>
  </si>
  <si>
    <t>BRENNO USERIA</t>
  </si>
  <si>
    <t>BRENO</t>
  </si>
  <si>
    <t>B148</t>
  </si>
  <si>
    <t>B149</t>
  </si>
  <si>
    <t>BRENTA</t>
  </si>
  <si>
    <t>B150</t>
  </si>
  <si>
    <t>BRENTINO</t>
  </si>
  <si>
    <t>B151</t>
  </si>
  <si>
    <t>BRENTINO BELLUNO</t>
  </si>
  <si>
    <t>B152</t>
  </si>
  <si>
    <t>BRENTONICO</t>
  </si>
  <si>
    <t>B153</t>
  </si>
  <si>
    <t>BRENZONE</t>
  </si>
  <si>
    <t>B154</t>
  </si>
  <si>
    <t>BREONIO</t>
  </si>
  <si>
    <t>B155</t>
  </si>
  <si>
    <t>BRESCELLO</t>
  </si>
  <si>
    <t>B156</t>
  </si>
  <si>
    <t>BRESCIA</t>
  </si>
  <si>
    <t>B157</t>
  </si>
  <si>
    <t>BRESIMO</t>
  </si>
  <si>
    <t>B158</t>
  </si>
  <si>
    <t>BRESSANA</t>
  </si>
  <si>
    <t>BRESSANA BOTTARONE</t>
  </si>
  <si>
    <t>B159</t>
  </si>
  <si>
    <t>BRESSANONE * BRIXEN</t>
  </si>
  <si>
    <t>B160</t>
  </si>
  <si>
    <t>BRESSANVIDO</t>
  </si>
  <si>
    <t>B161</t>
  </si>
  <si>
    <t>BRESSO</t>
  </si>
  <si>
    <t>B162</t>
  </si>
  <si>
    <t>BRESTOVIZZA IN VALLE</t>
  </si>
  <si>
    <t>B163</t>
  </si>
  <si>
    <t>BRETTO</t>
  </si>
  <si>
    <t>B164</t>
  </si>
  <si>
    <t>BREZ</t>
  </si>
  <si>
    <t>B165</t>
  </si>
  <si>
    <t>BREZZO DI BEDERO</t>
  </si>
  <si>
    <t>B166</t>
  </si>
  <si>
    <t>BRIAGLIA</t>
  </si>
  <si>
    <t>B167</t>
  </si>
  <si>
    <t>BRIANZOLA</t>
  </si>
  <si>
    <t>B168</t>
  </si>
  <si>
    <t>BRIATICO</t>
  </si>
  <si>
    <t>B169</t>
  </si>
  <si>
    <t>BRIAVACCA</t>
  </si>
  <si>
    <t>B170</t>
  </si>
  <si>
    <t>BRICHERASIO</t>
  </si>
  <si>
    <t>B171</t>
  </si>
  <si>
    <t>BRIENNO</t>
  </si>
  <si>
    <t>B172</t>
  </si>
  <si>
    <t>BRIENZA</t>
  </si>
  <si>
    <t>B173</t>
  </si>
  <si>
    <t>BRIGA</t>
  </si>
  <si>
    <t>B174</t>
  </si>
  <si>
    <t>BRIGA ALTA</t>
  </si>
  <si>
    <t>B175</t>
  </si>
  <si>
    <t>BRIGA MARITTIMA</t>
  </si>
  <si>
    <t>BRIGA NOVARESE</t>
  </si>
  <si>
    <t>B176</t>
  </si>
  <si>
    <t>BRIGNANO</t>
  </si>
  <si>
    <t>B177</t>
  </si>
  <si>
    <t>B178</t>
  </si>
  <si>
    <t>BRIGNANO DEL CURONE</t>
  </si>
  <si>
    <t>BRIGNANO GERA D'ADDA</t>
  </si>
  <si>
    <t>BRIGNANO-FRASCATA</t>
  </si>
  <si>
    <t>B179</t>
  </si>
  <si>
    <t>BRINDISI</t>
  </si>
  <si>
    <t>B180</t>
  </si>
  <si>
    <t>BR</t>
  </si>
  <si>
    <t>B181</t>
  </si>
  <si>
    <t>BRINDISI MONTAGNA</t>
  </si>
  <si>
    <t>BRINZIO</t>
  </si>
  <si>
    <t>B182</t>
  </si>
  <si>
    <t>BRIONA</t>
  </si>
  <si>
    <t>B183</t>
  </si>
  <si>
    <t>BRIONE</t>
  </si>
  <si>
    <t>B184</t>
  </si>
  <si>
    <t>B185</t>
  </si>
  <si>
    <t>BRIONI MAGGIORE</t>
  </si>
  <si>
    <t>B186</t>
  </si>
  <si>
    <t>BRIOSCO</t>
  </si>
  <si>
    <t>B187</t>
  </si>
  <si>
    <t>BRISIGHELLA</t>
  </si>
  <si>
    <t>B188</t>
  </si>
  <si>
    <t>BRISINO</t>
  </si>
  <si>
    <t>B189</t>
  </si>
  <si>
    <t>BRISSAGO</t>
  </si>
  <si>
    <t>B190</t>
  </si>
  <si>
    <t>BRISSAGO-VALTRAVAGLIA</t>
  </si>
  <si>
    <t>B191</t>
  </si>
  <si>
    <t>BRISSOGNE</t>
  </si>
  <si>
    <t>B192</t>
  </si>
  <si>
    <t>BRITTOLI</t>
  </si>
  <si>
    <t>B193</t>
  </si>
  <si>
    <t>BRIVIO</t>
  </si>
  <si>
    <t>B194</t>
  </si>
  <si>
    <t>BROCCO</t>
  </si>
  <si>
    <t>B195</t>
  </si>
  <si>
    <t>BROCCOSTELLA</t>
  </si>
  <si>
    <t>BROGLIANO</t>
  </si>
  <si>
    <t>B196</t>
  </si>
  <si>
    <t>BROGNATURO</t>
  </si>
  <si>
    <t>B197</t>
  </si>
  <si>
    <t>BROLO</t>
  </si>
  <si>
    <t>B198</t>
  </si>
  <si>
    <t>BROLPASINO</t>
  </si>
  <si>
    <t>B199</t>
  </si>
  <si>
    <t>BRONDELLO</t>
  </si>
  <si>
    <t>B200</t>
  </si>
  <si>
    <t>BRONI</t>
  </si>
  <si>
    <t>B201</t>
  </si>
  <si>
    <t>BRONTE</t>
  </si>
  <si>
    <t>B202</t>
  </si>
  <si>
    <t>BRONZOLO * BRANZOLL</t>
  </si>
  <si>
    <t>B203</t>
  </si>
  <si>
    <t>BROSSASCO</t>
  </si>
  <si>
    <t>B204</t>
  </si>
  <si>
    <t>BROSSO</t>
  </si>
  <si>
    <t>B205</t>
  </si>
  <si>
    <t>BROVELLO</t>
  </si>
  <si>
    <t>B206</t>
  </si>
  <si>
    <t>BROVELLO-CARPUGNINO</t>
  </si>
  <si>
    <t>B207</t>
  </si>
  <si>
    <t>BROVIDA</t>
  </si>
  <si>
    <t>B208</t>
  </si>
  <si>
    <t>BROZOLO</t>
  </si>
  <si>
    <t>B209</t>
  </si>
  <si>
    <t>BROZZI</t>
  </si>
  <si>
    <t>B210</t>
  </si>
  <si>
    <t>BROZZO</t>
  </si>
  <si>
    <t>B211</t>
  </si>
  <si>
    <t>BRUGHERIO</t>
  </si>
  <si>
    <t>B212</t>
  </si>
  <si>
    <t>BRUGINE</t>
  </si>
  <si>
    <t>B213</t>
  </si>
  <si>
    <t>BRUGNATO</t>
  </si>
  <si>
    <t>B214</t>
  </si>
  <si>
    <t>BRUGNERA</t>
  </si>
  <si>
    <t>B215</t>
  </si>
  <si>
    <t>BRUINO</t>
  </si>
  <si>
    <t>B216</t>
  </si>
  <si>
    <t>BRUMANO</t>
  </si>
  <si>
    <t>B217</t>
  </si>
  <si>
    <t>BRUNATE</t>
  </si>
  <si>
    <t>B218</t>
  </si>
  <si>
    <t>BRUNELLO</t>
  </si>
  <si>
    <t>B219</t>
  </si>
  <si>
    <t>BRUNICO * BRUNECK</t>
  </si>
  <si>
    <t>B220</t>
  </si>
  <si>
    <t>BRUNO</t>
  </si>
  <si>
    <t>B221</t>
  </si>
  <si>
    <t>BRUNTINO</t>
  </si>
  <si>
    <t>B222</t>
  </si>
  <si>
    <t>BRUSAPORTO</t>
  </si>
  <si>
    <t>B223</t>
  </si>
  <si>
    <t>BRUSASCHETTO</t>
  </si>
  <si>
    <t>B224</t>
  </si>
  <si>
    <t>BRUSASCO</t>
  </si>
  <si>
    <t>B225</t>
  </si>
  <si>
    <t>BRUSASCO CAVAGNOLO</t>
  </si>
  <si>
    <t>B226</t>
  </si>
  <si>
    <t>BRUSCIANO</t>
  </si>
  <si>
    <t>B227</t>
  </si>
  <si>
    <t>BRUSIMPIANO</t>
  </si>
  <si>
    <t>B228</t>
  </si>
  <si>
    <t>BRUSINO</t>
  </si>
  <si>
    <t>M221</t>
  </si>
  <si>
    <t>BRUSNENGO</t>
  </si>
  <si>
    <t>B229</t>
  </si>
  <si>
    <t>BRUSSON</t>
  </si>
  <si>
    <t>B230</t>
  </si>
  <si>
    <t>BRUSSONE</t>
  </si>
  <si>
    <t>BRUSUGLIO</t>
  </si>
  <si>
    <t>B231</t>
  </si>
  <si>
    <t>BRUZOLO</t>
  </si>
  <si>
    <t>B232</t>
  </si>
  <si>
    <t>BRUZZANO</t>
  </si>
  <si>
    <t>B233</t>
  </si>
  <si>
    <t>B234</t>
  </si>
  <si>
    <t>BRUZZANO DEI DUE BORGHI</t>
  </si>
  <si>
    <t>BRUZZANO ZEFFIRIO</t>
  </si>
  <si>
    <t>BUBBIANO</t>
  </si>
  <si>
    <t>B235</t>
  </si>
  <si>
    <t>BUBBIO</t>
  </si>
  <si>
    <t>B236</t>
  </si>
  <si>
    <t>BUCCHERI</t>
  </si>
  <si>
    <t>B237</t>
  </si>
  <si>
    <t>BUCCHIANICO</t>
  </si>
  <si>
    <t>B238</t>
  </si>
  <si>
    <t>BUCCIANO</t>
  </si>
  <si>
    <t>B239</t>
  </si>
  <si>
    <t>BUCCINASCO</t>
  </si>
  <si>
    <t>B240</t>
  </si>
  <si>
    <t>BUCCINIGO</t>
  </si>
  <si>
    <t>B241</t>
  </si>
  <si>
    <t>BUCCINO</t>
  </si>
  <si>
    <t>B242</t>
  </si>
  <si>
    <t>BUCINE</t>
  </si>
  <si>
    <t>B243</t>
  </si>
  <si>
    <t>BUCUIE</t>
  </si>
  <si>
    <t>B244</t>
  </si>
  <si>
    <t>BUDAGNE</t>
  </si>
  <si>
    <t>B245</t>
  </si>
  <si>
    <t>BUDDUSO'</t>
  </si>
  <si>
    <t>B246</t>
  </si>
  <si>
    <t>BUDOIA</t>
  </si>
  <si>
    <t>B247</t>
  </si>
  <si>
    <t>BUDONI</t>
  </si>
  <si>
    <t>B248</t>
  </si>
  <si>
    <t>BUDRIO</t>
  </si>
  <si>
    <t>B249</t>
  </si>
  <si>
    <t>BUGGERRU</t>
  </si>
  <si>
    <t>B250</t>
  </si>
  <si>
    <t>CI</t>
  </si>
  <si>
    <t>BUGGIANO</t>
  </si>
  <si>
    <t>B251</t>
  </si>
  <si>
    <t>BUGGIOLO</t>
  </si>
  <si>
    <t>B252</t>
  </si>
  <si>
    <t>BUGIALLO</t>
  </si>
  <si>
    <t>B253</t>
  </si>
  <si>
    <t>BUGLIO</t>
  </si>
  <si>
    <t>B254</t>
  </si>
  <si>
    <t>B255</t>
  </si>
  <si>
    <t>BUGLIO IN MONTE</t>
  </si>
  <si>
    <t>BUGNARA</t>
  </si>
  <si>
    <t>B256</t>
  </si>
  <si>
    <t>BUGNATE</t>
  </si>
  <si>
    <t>B257</t>
  </si>
  <si>
    <t>BUGUGGIATE</t>
  </si>
  <si>
    <t>B258</t>
  </si>
  <si>
    <t>BUIE D'ISTRIA</t>
  </si>
  <si>
    <t>B260</t>
  </si>
  <si>
    <t>BUJA</t>
  </si>
  <si>
    <t>B259</t>
  </si>
  <si>
    <t>BULCIAGO</t>
  </si>
  <si>
    <t>B261</t>
  </si>
  <si>
    <t>BULGAROGRASSO</t>
  </si>
  <si>
    <t>B262</t>
  </si>
  <si>
    <t>BULGORELLO</t>
  </si>
  <si>
    <t>B263</t>
  </si>
  <si>
    <t>BULTEI</t>
  </si>
  <si>
    <t>B264</t>
  </si>
  <si>
    <t>BULZI</t>
  </si>
  <si>
    <t>B265</t>
  </si>
  <si>
    <t>BUOMPIETRO</t>
  </si>
  <si>
    <t>BUONABITACOLO</t>
  </si>
  <si>
    <t>B266</t>
  </si>
  <si>
    <t>BUONALBERGO</t>
  </si>
  <si>
    <t>B267</t>
  </si>
  <si>
    <t>BUONANOTTE</t>
  </si>
  <si>
    <t>B268</t>
  </si>
  <si>
    <t>BUONCONVENTO</t>
  </si>
  <si>
    <t>B269</t>
  </si>
  <si>
    <t>BUONVICINO</t>
  </si>
  <si>
    <t>B270</t>
  </si>
  <si>
    <t>BURAGO</t>
  </si>
  <si>
    <t>B271</t>
  </si>
  <si>
    <t>B272</t>
  </si>
  <si>
    <t>BURAGO DI MOLGORA</t>
  </si>
  <si>
    <t>BURAGO RIVIERA</t>
  </si>
  <si>
    <t>BURANO</t>
  </si>
  <si>
    <t>B273</t>
  </si>
  <si>
    <t>BURCEI</t>
  </si>
  <si>
    <t>B274</t>
  </si>
  <si>
    <t>BURGIO</t>
  </si>
  <si>
    <t>B275</t>
  </si>
  <si>
    <t>BURGOS</t>
  </si>
  <si>
    <t>B276</t>
  </si>
  <si>
    <t>BURGUSIO * BURGEIS</t>
  </si>
  <si>
    <t>B277</t>
  </si>
  <si>
    <t>BURIASCO</t>
  </si>
  <si>
    <t>B278</t>
  </si>
  <si>
    <t>BUROLO</t>
  </si>
  <si>
    <t>B279</t>
  </si>
  <si>
    <t>BURONZO</t>
  </si>
  <si>
    <t>B280</t>
  </si>
  <si>
    <t>BUSACHI</t>
  </si>
  <si>
    <t>B281</t>
  </si>
  <si>
    <t>BUSALLA</t>
  </si>
  <si>
    <t>B282</t>
  </si>
  <si>
    <t>BUSANA</t>
  </si>
  <si>
    <t>B283</t>
  </si>
  <si>
    <t>BUSANO</t>
  </si>
  <si>
    <t>B284</t>
  </si>
  <si>
    <t>BUSCA</t>
  </si>
  <si>
    <t>B285</t>
  </si>
  <si>
    <t>BUSCATE</t>
  </si>
  <si>
    <t>B286</t>
  </si>
  <si>
    <t>BUSCEMI</t>
  </si>
  <si>
    <t>B287</t>
  </si>
  <si>
    <t>BUSETO PALIZZOLO</t>
  </si>
  <si>
    <t>B288</t>
  </si>
  <si>
    <t>BUSNAGO</t>
  </si>
  <si>
    <t>B289</t>
  </si>
  <si>
    <t>BUSO</t>
  </si>
  <si>
    <t>B290</t>
  </si>
  <si>
    <t>BUSO SARZANO</t>
  </si>
  <si>
    <t>BUSSANA</t>
  </si>
  <si>
    <t>B291</t>
  </si>
  <si>
    <t>BUSSERO</t>
  </si>
  <si>
    <t>B292</t>
  </si>
  <si>
    <t>BUSSETO</t>
  </si>
  <si>
    <t>B293</t>
  </si>
  <si>
    <t>BUSSI</t>
  </si>
  <si>
    <t>B294</t>
  </si>
  <si>
    <t>BUSSI SUL TIRINO</t>
  </si>
  <si>
    <t>BUSSO</t>
  </si>
  <si>
    <t>B295</t>
  </si>
  <si>
    <t>BUSSOLENGO</t>
  </si>
  <si>
    <t>B296</t>
  </si>
  <si>
    <t>BUSSOLENO</t>
  </si>
  <si>
    <t>B297</t>
  </si>
  <si>
    <t>BUSSOLINO</t>
  </si>
  <si>
    <t>B298</t>
  </si>
  <si>
    <t>BUSSOLINO GASSINESE</t>
  </si>
  <si>
    <t>BUSTIGHERA</t>
  </si>
  <si>
    <t>B299</t>
  </si>
  <si>
    <t>BUSTO ARSIZIO</t>
  </si>
  <si>
    <t>B300</t>
  </si>
  <si>
    <t>BUSTO GAROLFO</t>
  </si>
  <si>
    <t>B301</t>
  </si>
  <si>
    <t>BUTERA</t>
  </si>
  <si>
    <t>B302</t>
  </si>
  <si>
    <t>BUTI</t>
  </si>
  <si>
    <t>B303</t>
  </si>
  <si>
    <t>BUTTAPIETRA</t>
  </si>
  <si>
    <t>B304</t>
  </si>
  <si>
    <t>BUTTIGLIERA</t>
  </si>
  <si>
    <t>B305</t>
  </si>
  <si>
    <t>BUTTIGLIERA ALTA</t>
  </si>
  <si>
    <t>BUTTIGLIERA D'ASTI</t>
  </si>
  <si>
    <t>B306</t>
  </si>
  <si>
    <t>BUTTIRAGO</t>
  </si>
  <si>
    <t>B307</t>
  </si>
  <si>
    <t>BUTTOGNO</t>
  </si>
  <si>
    <t>B308</t>
  </si>
  <si>
    <t>BUTTRIO</t>
  </si>
  <si>
    <t>B309</t>
  </si>
  <si>
    <t>BUZZONE SAN PAOLO</t>
  </si>
  <si>
    <t>B310</t>
  </si>
  <si>
    <t>CA' D'ANDREA</t>
  </si>
  <si>
    <t>B320</t>
  </si>
  <si>
    <t>CA' DE' BONAVOGLI</t>
  </si>
  <si>
    <t>B322</t>
  </si>
  <si>
    <t>CA' DE' CAGGI</t>
  </si>
  <si>
    <t>B323</t>
  </si>
  <si>
    <t>CA' DE' CORTI</t>
  </si>
  <si>
    <t>B324</t>
  </si>
  <si>
    <t>CA' DE' MAZZI</t>
  </si>
  <si>
    <t>B331</t>
  </si>
  <si>
    <t>CA' DE' QUINZANI</t>
  </si>
  <si>
    <t>B333</t>
  </si>
  <si>
    <t>CA' DE' SFONDRATI</t>
  </si>
  <si>
    <t>B336</t>
  </si>
  <si>
    <t>CA' DE' SORESINI</t>
  </si>
  <si>
    <t>B337</t>
  </si>
  <si>
    <t>CA' DE' STAOLI</t>
  </si>
  <si>
    <t>B338</t>
  </si>
  <si>
    <t>CA' DE' STEFANI</t>
  </si>
  <si>
    <t>B339</t>
  </si>
  <si>
    <t>CA' DE' TEDIOLI</t>
  </si>
  <si>
    <t>B340</t>
  </si>
  <si>
    <t>CA' DE' ZECCHI</t>
  </si>
  <si>
    <t>B341</t>
  </si>
  <si>
    <t>CA' DEI BOLLI</t>
  </si>
  <si>
    <t>B327</t>
  </si>
  <si>
    <t>CA' DELLA TERRA</t>
  </si>
  <si>
    <t>B330</t>
  </si>
  <si>
    <t>CA' DELL'ACQUA</t>
  </si>
  <si>
    <t>B329</t>
  </si>
  <si>
    <t>CA' DI DAVID</t>
  </si>
  <si>
    <t>B342</t>
  </si>
  <si>
    <t>CA' EMO</t>
  </si>
  <si>
    <t>B348</t>
  </si>
  <si>
    <t>CA' SANTO SPIRITO DELLA BAINSIZZA</t>
  </si>
  <si>
    <t>B930</t>
  </si>
  <si>
    <t>CABELLA LIGURE</t>
  </si>
  <si>
    <t>B311</t>
  </si>
  <si>
    <t>CABIAGLIO</t>
  </si>
  <si>
    <t>B312</t>
  </si>
  <si>
    <t>CABIATE</t>
  </si>
  <si>
    <t>B313</t>
  </si>
  <si>
    <t>CABRAS</t>
  </si>
  <si>
    <t>B314</t>
  </si>
  <si>
    <t>CACCAMO</t>
  </si>
  <si>
    <t>B315</t>
  </si>
  <si>
    <t>CACCAVERO</t>
  </si>
  <si>
    <t>B316</t>
  </si>
  <si>
    <t>CACCAVONE</t>
  </si>
  <si>
    <t>B317</t>
  </si>
  <si>
    <t>CACCIA</t>
  </si>
  <si>
    <t>B318</t>
  </si>
  <si>
    <t>CACCURI</t>
  </si>
  <si>
    <t>B319</t>
  </si>
  <si>
    <t>CADDO</t>
  </si>
  <si>
    <t>B321</t>
  </si>
  <si>
    <t>CADEGLIANO</t>
  </si>
  <si>
    <t>B325</t>
  </si>
  <si>
    <t>CADEGLIANO-VICONAGO</t>
  </si>
  <si>
    <t>B326</t>
  </si>
  <si>
    <t>CADELBOSCO DI SOPRA</t>
  </si>
  <si>
    <t>B328</t>
  </si>
  <si>
    <t>CADEO</t>
  </si>
  <si>
    <t>B332</t>
  </si>
  <si>
    <t>CADERO CON GRAGLIO</t>
  </si>
  <si>
    <t>B334</t>
  </si>
  <si>
    <t>CADERZONE</t>
  </si>
  <si>
    <t>B335</t>
  </si>
  <si>
    <t>CADIGNANO</t>
  </si>
  <si>
    <t>B343</t>
  </si>
  <si>
    <t>CADINE</t>
  </si>
  <si>
    <t>B344</t>
  </si>
  <si>
    <t>CADONEGHE</t>
  </si>
  <si>
    <t>B345</t>
  </si>
  <si>
    <t>CADORAGO</t>
  </si>
  <si>
    <t>B346</t>
  </si>
  <si>
    <t>CADREZZATE</t>
  </si>
  <si>
    <t>B347</t>
  </si>
  <si>
    <t>CAERANO</t>
  </si>
  <si>
    <t>B349</t>
  </si>
  <si>
    <t>CAERANO DI SAN MARCO</t>
  </si>
  <si>
    <t>CAFASSE</t>
  </si>
  <si>
    <t>B350</t>
  </si>
  <si>
    <t>CAGGIANO</t>
  </si>
  <si>
    <t>B351</t>
  </si>
  <si>
    <t>CAGLI</t>
  </si>
  <si>
    <t>B352</t>
  </si>
  <si>
    <t>CAGLIANO</t>
  </si>
  <si>
    <t>B353</t>
  </si>
  <si>
    <t>CAGLIARI</t>
  </si>
  <si>
    <t>B354</t>
  </si>
  <si>
    <t>CAGLIO</t>
  </si>
  <si>
    <t>B355</t>
  </si>
  <si>
    <t>CAGNA</t>
  </si>
  <si>
    <t>B356</t>
  </si>
  <si>
    <t>CAGNANO</t>
  </si>
  <si>
    <t>B357</t>
  </si>
  <si>
    <t>B358</t>
  </si>
  <si>
    <t>CAGNANO AMITERNO</t>
  </si>
  <si>
    <t>CAGNANO VARANO</t>
  </si>
  <si>
    <t>CAGNO</t>
  </si>
  <si>
    <t>B359</t>
  </si>
  <si>
    <t>CAGNO'</t>
  </si>
  <si>
    <t>B360</t>
  </si>
  <si>
    <t>CAIANELLO</t>
  </si>
  <si>
    <t>B361</t>
  </si>
  <si>
    <t>CAIAZZO</t>
  </si>
  <si>
    <t>B362</t>
  </si>
  <si>
    <t>CAIDATE</t>
  </si>
  <si>
    <t>B363</t>
  </si>
  <si>
    <t>CAINES * KUENS</t>
  </si>
  <si>
    <t>B364</t>
  </si>
  <si>
    <t>CAINO</t>
  </si>
  <si>
    <t>B365</t>
  </si>
  <si>
    <t>CAIOLO</t>
  </si>
  <si>
    <t>B366</t>
  </si>
  <si>
    <t>CAIRANO</t>
  </si>
  <si>
    <t>B367</t>
  </si>
  <si>
    <t>CAIRATE</t>
  </si>
  <si>
    <t>B368</t>
  </si>
  <si>
    <t>CAIRO</t>
  </si>
  <si>
    <t>B369</t>
  </si>
  <si>
    <t>B370</t>
  </si>
  <si>
    <t>CAIRO LOMELLINO</t>
  </si>
  <si>
    <t>CAIRO MONTENOTTE</t>
  </si>
  <si>
    <t>CAIVANO</t>
  </si>
  <si>
    <t>B371</t>
  </si>
  <si>
    <t>CAJELLO</t>
  </si>
  <si>
    <t>B372</t>
  </si>
  <si>
    <t>CAJONVICO</t>
  </si>
  <si>
    <t>B373</t>
  </si>
  <si>
    <t>CAL DI CANALE</t>
  </si>
  <si>
    <t>B401</t>
  </si>
  <si>
    <t>CALABRITTO</t>
  </si>
  <si>
    <t>B374</t>
  </si>
  <si>
    <t>CALALZO</t>
  </si>
  <si>
    <t>B375</t>
  </si>
  <si>
    <t>CALALZO DI CADORE</t>
  </si>
  <si>
    <t>CALAMANDRANA</t>
  </si>
  <si>
    <t>B376</t>
  </si>
  <si>
    <t>CALAMONACI</t>
  </si>
  <si>
    <t>B377</t>
  </si>
  <si>
    <t>CALANGIANUS</t>
  </si>
  <si>
    <t>B378</t>
  </si>
  <si>
    <t>CALANNA</t>
  </si>
  <si>
    <t>B379</t>
  </si>
  <si>
    <t>CALASCA</t>
  </si>
  <si>
    <t>B380</t>
  </si>
  <si>
    <t>CALASCA-CASTIGLIONE</t>
  </si>
  <si>
    <t>CALASCIBETTA</t>
  </si>
  <si>
    <t>B381</t>
  </si>
  <si>
    <t>CALASCIO</t>
  </si>
  <si>
    <t>B382</t>
  </si>
  <si>
    <t>CALASETTA</t>
  </si>
  <si>
    <t>B383</t>
  </si>
  <si>
    <t>CALATABIANO</t>
  </si>
  <si>
    <t>B384</t>
  </si>
  <si>
    <t>CALATAFIMI</t>
  </si>
  <si>
    <t>B385</t>
  </si>
  <si>
    <t>CALATAFIMI SEGESTA</t>
  </si>
  <si>
    <t>CALAVINO</t>
  </si>
  <si>
    <t>B386</t>
  </si>
  <si>
    <t>CALCABABBIO</t>
  </si>
  <si>
    <t>B387</t>
  </si>
  <si>
    <t>CALCATA</t>
  </si>
  <si>
    <t>B388</t>
  </si>
  <si>
    <t>CALCERANICA</t>
  </si>
  <si>
    <t>B389</t>
  </si>
  <si>
    <t>CALCERANICA AL LAGO</t>
  </si>
  <si>
    <t>CALCI</t>
  </si>
  <si>
    <t>B390</t>
  </si>
  <si>
    <t>CALCIANO</t>
  </si>
  <si>
    <t>B391</t>
  </si>
  <si>
    <t>CALCINAIA</t>
  </si>
  <si>
    <t>B392</t>
  </si>
  <si>
    <t>CALCINATE</t>
  </si>
  <si>
    <t>B393</t>
  </si>
  <si>
    <t>CALCINATO</t>
  </si>
  <si>
    <t>B394</t>
  </si>
  <si>
    <t>CALCIO</t>
  </si>
  <si>
    <t>B395</t>
  </si>
  <si>
    <t>CALCO</t>
  </si>
  <si>
    <t>B396</t>
  </si>
  <si>
    <t>CALDARO * KALTERN</t>
  </si>
  <si>
    <t>B397</t>
  </si>
  <si>
    <t>CALDARO SULLA STRADA DEL VINO * KALTERN AN DER WEINSTRASSE</t>
  </si>
  <si>
    <t>CALDAROLA</t>
  </si>
  <si>
    <t>B398</t>
  </si>
  <si>
    <t>CALDERARA</t>
  </si>
  <si>
    <t>B399</t>
  </si>
  <si>
    <t>CALDERARA DI RENO</t>
  </si>
  <si>
    <t>CALDES</t>
  </si>
  <si>
    <t>B400</t>
  </si>
  <si>
    <t>CALDIERO</t>
  </si>
  <si>
    <t>B402</t>
  </si>
  <si>
    <t>CALDOGNO</t>
  </si>
  <si>
    <t>B403</t>
  </si>
  <si>
    <t>CALDONAZZO</t>
  </si>
  <si>
    <t>B404</t>
  </si>
  <si>
    <t>CALENDASCO</t>
  </si>
  <si>
    <t>B405</t>
  </si>
  <si>
    <t>CALENZANO</t>
  </si>
  <si>
    <t>B406</t>
  </si>
  <si>
    <t>CALEPIO</t>
  </si>
  <si>
    <t>B407</t>
  </si>
  <si>
    <t>CALESTANO</t>
  </si>
  <si>
    <t>B408</t>
  </si>
  <si>
    <t>CALICE</t>
  </si>
  <si>
    <t>B409</t>
  </si>
  <si>
    <t>B410</t>
  </si>
  <si>
    <t>CALICE AL CORNOVIGLIO</t>
  </si>
  <si>
    <t>CALICE LIGURE</t>
  </si>
  <si>
    <t>CALICE OSSOLANO</t>
  </si>
  <si>
    <t>B411</t>
  </si>
  <si>
    <t>CALIGNANO</t>
  </si>
  <si>
    <t>B412</t>
  </si>
  <si>
    <t>CALIMERA</t>
  </si>
  <si>
    <t>B413</t>
  </si>
  <si>
    <t>CALINO</t>
  </si>
  <si>
    <t>B414</t>
  </si>
  <si>
    <t>CALITRI</t>
  </si>
  <si>
    <t>B415</t>
  </si>
  <si>
    <t>CALIZZANO</t>
  </si>
  <si>
    <t>B416</t>
  </si>
  <si>
    <t>CALLABIANA</t>
  </si>
  <si>
    <t>B417</t>
  </si>
  <si>
    <t>CALLIANO</t>
  </si>
  <si>
    <t>B418</t>
  </si>
  <si>
    <t>B419</t>
  </si>
  <si>
    <t>CALO'</t>
  </si>
  <si>
    <t>B420</t>
  </si>
  <si>
    <t>CALOGNA</t>
  </si>
  <si>
    <t>B421</t>
  </si>
  <si>
    <t>CALOLZIO</t>
  </si>
  <si>
    <t>B422</t>
  </si>
  <si>
    <t>CALOLZIOCORTE</t>
  </si>
  <si>
    <t>B423</t>
  </si>
  <si>
    <t>CALOPEZZATI</t>
  </si>
  <si>
    <t>B424</t>
  </si>
  <si>
    <t>CALOSSO</t>
  </si>
  <si>
    <t>B425</t>
  </si>
  <si>
    <t>CALOVETO</t>
  </si>
  <si>
    <t>B426</t>
  </si>
  <si>
    <t>CALTABELLOTTA</t>
  </si>
  <si>
    <t>B427</t>
  </si>
  <si>
    <t>CALTAGIRONE</t>
  </si>
  <si>
    <t>B428</t>
  </si>
  <si>
    <t>CALTANISSETTA</t>
  </si>
  <si>
    <t>B429</t>
  </si>
  <si>
    <t>CALTAVUTURO</t>
  </si>
  <si>
    <t>B430</t>
  </si>
  <si>
    <t>CALTIGNAGA</t>
  </si>
  <si>
    <t>B431</t>
  </si>
  <si>
    <t>CALTO</t>
  </si>
  <si>
    <t>B432</t>
  </si>
  <si>
    <t>CALTRANO</t>
  </si>
  <si>
    <t>B433</t>
  </si>
  <si>
    <t>CALUSCO</t>
  </si>
  <si>
    <t>B434</t>
  </si>
  <si>
    <t>CALUSCO D'ADDA</t>
  </si>
  <si>
    <t>CALUSO</t>
  </si>
  <si>
    <t>B435</t>
  </si>
  <si>
    <t>CALVAGESE</t>
  </si>
  <si>
    <t>B436</t>
  </si>
  <si>
    <t>CALVAGESE DELLA RIVIERA</t>
  </si>
  <si>
    <t>CALVANICO</t>
  </si>
  <si>
    <t>B437</t>
  </si>
  <si>
    <t>CALVARUSO</t>
  </si>
  <si>
    <t>B438</t>
  </si>
  <si>
    <t>CALVATONE</t>
  </si>
  <si>
    <t>B439</t>
  </si>
  <si>
    <t>CALVELLO</t>
  </si>
  <si>
    <t>B440</t>
  </si>
  <si>
    <t>CALVENE</t>
  </si>
  <si>
    <t>B441</t>
  </si>
  <si>
    <t>CALVENZANO</t>
  </si>
  <si>
    <t>B442</t>
  </si>
  <si>
    <t>CALVERA</t>
  </si>
  <si>
    <t>B443</t>
  </si>
  <si>
    <t>CALVI</t>
  </si>
  <si>
    <t>B444</t>
  </si>
  <si>
    <t>B445</t>
  </si>
  <si>
    <t>B446</t>
  </si>
  <si>
    <t>CALVI DELL'UMBRIA</t>
  </si>
  <si>
    <t>CALVI RISORTA</t>
  </si>
  <si>
    <t>CALVI SAN NAZZARO</t>
  </si>
  <si>
    <t>B449</t>
  </si>
  <si>
    <t>CALVIGNANO</t>
  </si>
  <si>
    <t>B447</t>
  </si>
  <si>
    <t>CALVIGNASCO</t>
  </si>
  <si>
    <t>B448</t>
  </si>
  <si>
    <t>CALVISANO</t>
  </si>
  <si>
    <t>B450</t>
  </si>
  <si>
    <t>CALVISIO</t>
  </si>
  <si>
    <t>B451</t>
  </si>
  <si>
    <t>CALVIZZANO</t>
  </si>
  <si>
    <t>B452</t>
  </si>
  <si>
    <t>CAMAGNA</t>
  </si>
  <si>
    <t>B454</t>
  </si>
  <si>
    <t>CAMAGNA DI TORINO</t>
  </si>
  <si>
    <t>CAMAGNA MONFERRATO</t>
  </si>
  <si>
    <t>B453</t>
  </si>
  <si>
    <t>CAMAIORE</t>
  </si>
  <si>
    <t>B455</t>
  </si>
  <si>
    <t>CAMAIRAGO</t>
  </si>
  <si>
    <t>B456</t>
  </si>
  <si>
    <t>CAMANDONA</t>
  </si>
  <si>
    <t>B457</t>
  </si>
  <si>
    <t>CAMARDA</t>
  </si>
  <si>
    <t>B458</t>
  </si>
  <si>
    <t>CAMASCO</t>
  </si>
  <si>
    <t>B459</t>
  </si>
  <si>
    <t>CAMASTRA</t>
  </si>
  <si>
    <t>B460</t>
  </si>
  <si>
    <t>CAMBIAGO</t>
  </si>
  <si>
    <t>B461</t>
  </si>
  <si>
    <t>CAMBIANO</t>
  </si>
  <si>
    <t>B462</t>
  </si>
  <si>
    <t>CAMBIASCA</t>
  </si>
  <si>
    <t>B463</t>
  </si>
  <si>
    <t>CAMBIO'</t>
  </si>
  <si>
    <t>B464</t>
  </si>
  <si>
    <t>CAMBURZANO</t>
  </si>
  <si>
    <t>B465</t>
  </si>
  <si>
    <t>CAMELI</t>
  </si>
  <si>
    <t>B466</t>
  </si>
  <si>
    <t>CAMERANA</t>
  </si>
  <si>
    <t>B467</t>
  </si>
  <si>
    <t>CAMERANO</t>
  </si>
  <si>
    <t>B468</t>
  </si>
  <si>
    <t>CAMERANO CASASCO</t>
  </si>
  <si>
    <t>B469</t>
  </si>
  <si>
    <t>CAMERATA</t>
  </si>
  <si>
    <t>B470</t>
  </si>
  <si>
    <t>B471</t>
  </si>
  <si>
    <t>B472</t>
  </si>
  <si>
    <t>CAMERATA CORNELLO</t>
  </si>
  <si>
    <t>CAMERATA NUOVA</t>
  </si>
  <si>
    <t>CAMERATA PICENA</t>
  </si>
  <si>
    <t>CAMERI</t>
  </si>
  <si>
    <t>B473</t>
  </si>
  <si>
    <t>CAMERINO</t>
  </si>
  <si>
    <t>B474</t>
  </si>
  <si>
    <t>CAMERLATA</t>
  </si>
  <si>
    <t>B475</t>
  </si>
  <si>
    <t>CAMEROTA</t>
  </si>
  <si>
    <t>B476</t>
  </si>
  <si>
    <t>CAMIGLIANO</t>
  </si>
  <si>
    <t>B477</t>
  </si>
  <si>
    <t>CAMIGNA</t>
  </si>
  <si>
    <t>B793</t>
  </si>
  <si>
    <t>CAMIGNONE</t>
  </si>
  <si>
    <t>B478</t>
  </si>
  <si>
    <t>CAMINATA</t>
  </si>
  <si>
    <t>B479</t>
  </si>
  <si>
    <t>CAMINATA DI TURES * KEMATEN</t>
  </si>
  <si>
    <t>B480</t>
  </si>
  <si>
    <t>CAMINI</t>
  </si>
  <si>
    <t>B481</t>
  </si>
  <si>
    <t>CAMINO</t>
  </si>
  <si>
    <t>B482</t>
  </si>
  <si>
    <t>CAMINO AL TAGLIAMENTO</t>
  </si>
  <si>
    <t>B483</t>
  </si>
  <si>
    <t>CAMINO DI CODROIPO</t>
  </si>
  <si>
    <t>CAMISANO</t>
  </si>
  <si>
    <t>B484</t>
  </si>
  <si>
    <t>B485</t>
  </si>
  <si>
    <t>CAMISANO VICENTINO</t>
  </si>
  <si>
    <t>CAMMARATA</t>
  </si>
  <si>
    <t>B486</t>
  </si>
  <si>
    <t>CAMNAGO</t>
  </si>
  <si>
    <t>B487</t>
  </si>
  <si>
    <t>CAMNAGO D'UGGIATE</t>
  </si>
  <si>
    <t>B488</t>
  </si>
  <si>
    <t>CAMNAGO FALOPPIA</t>
  </si>
  <si>
    <t>CAMNAGO SAN MARTINO</t>
  </si>
  <si>
    <t>CAMNAGO VOLTA</t>
  </si>
  <si>
    <t>CAMO</t>
  </si>
  <si>
    <t>B489</t>
  </si>
  <si>
    <t>CAMOGLI</t>
  </si>
  <si>
    <t>B490</t>
  </si>
  <si>
    <t>CAMOSIO</t>
  </si>
  <si>
    <t>B491</t>
  </si>
  <si>
    <t>CAMPAGNA</t>
  </si>
  <si>
    <t>B492</t>
  </si>
  <si>
    <t>B493</t>
  </si>
  <si>
    <t>CAMPAGNA LUPIA</t>
  </si>
  <si>
    <t>CAMPAGNANO</t>
  </si>
  <si>
    <t>B494</t>
  </si>
  <si>
    <t>B495</t>
  </si>
  <si>
    <t>B496</t>
  </si>
  <si>
    <t>CAMPAGNANO DI ROMA</t>
  </si>
  <si>
    <t>CAMPAGNANO VEDASCA</t>
  </si>
  <si>
    <t>CAMPAGNATICO</t>
  </si>
  <si>
    <t>B497</t>
  </si>
  <si>
    <t>CAMPAGNOLA</t>
  </si>
  <si>
    <t>B498</t>
  </si>
  <si>
    <t>B499</t>
  </si>
  <si>
    <t>CAMPAGNOLA CREMASCA</t>
  </si>
  <si>
    <t>CAMPAGNOLA EMILIA</t>
  </si>
  <si>
    <t>CAMPANA</t>
  </si>
  <si>
    <t>B500</t>
  </si>
  <si>
    <t>CAMPARADA</t>
  </si>
  <si>
    <t>B501</t>
  </si>
  <si>
    <t>CAMPEGINE</t>
  </si>
  <si>
    <t>B502</t>
  </si>
  <si>
    <t>CAMPELLO</t>
  </si>
  <si>
    <t>B503</t>
  </si>
  <si>
    <t>B504</t>
  </si>
  <si>
    <t>CAMPELLO MONTI</t>
  </si>
  <si>
    <t>CAMPELLO SUL CLITUNNO</t>
  </si>
  <si>
    <t>CAMPERTOGNO</t>
  </si>
  <si>
    <t>B505</t>
  </si>
  <si>
    <t>CAMPI</t>
  </si>
  <si>
    <t>B506</t>
  </si>
  <si>
    <t>CAMPI BISENZIO</t>
  </si>
  <si>
    <t>B507</t>
  </si>
  <si>
    <t>CAMPI SALENTINA</t>
  </si>
  <si>
    <t>CAMPIGLIA</t>
  </si>
  <si>
    <t>B508</t>
  </si>
  <si>
    <t>B509</t>
  </si>
  <si>
    <t>B510</t>
  </si>
  <si>
    <t>B511</t>
  </si>
  <si>
    <t>CAMPIGLIA CERVO</t>
  </si>
  <si>
    <t>CAMPIGLIA DEI BERICI</t>
  </si>
  <si>
    <t>CAMPIGLIA MARITTIMA</t>
  </si>
  <si>
    <t>CAMPIGLIA SOANA</t>
  </si>
  <si>
    <t>CAMPIGLIONE</t>
  </si>
  <si>
    <t>B512</t>
  </si>
  <si>
    <t>CAMPIGLIONE FENILE</t>
  </si>
  <si>
    <t>CAMPIONE</t>
  </si>
  <si>
    <t>B513</t>
  </si>
  <si>
    <t>CAMPIONE D'ITALIA</t>
  </si>
  <si>
    <t>CAMPITELLO</t>
  </si>
  <si>
    <t>B514</t>
  </si>
  <si>
    <t>CAMPITELLO DI FASSA</t>
  </si>
  <si>
    <t>CAMPLI</t>
  </si>
  <si>
    <t>B515</t>
  </si>
  <si>
    <t>CAMPO</t>
  </si>
  <si>
    <t>B516</t>
  </si>
  <si>
    <t>B517</t>
  </si>
  <si>
    <t>B518</t>
  </si>
  <si>
    <t>CAMPO CALABRO</t>
  </si>
  <si>
    <t>CAMPO CANAVESE</t>
  </si>
  <si>
    <t>CAMPO DI CALABRIA</t>
  </si>
  <si>
    <t>CAMPO DI GIOVE</t>
  </si>
  <si>
    <t>B526</t>
  </si>
  <si>
    <t>CAMPO DI TRENS * FREIENFELD</t>
  </si>
  <si>
    <t>B529</t>
  </si>
  <si>
    <t>CAMPO LARIS</t>
  </si>
  <si>
    <t>B540</t>
  </si>
  <si>
    <t>CAMPO LIGURE</t>
  </si>
  <si>
    <t>B538</t>
  </si>
  <si>
    <t>CAMPO NELL'ELBA</t>
  </si>
  <si>
    <t>B553</t>
  </si>
  <si>
    <t>CAMPO RINALDO</t>
  </si>
  <si>
    <t>B558</t>
  </si>
  <si>
    <t>CAMPO SAN MARTINO</t>
  </si>
  <si>
    <t>B564</t>
  </si>
  <si>
    <t>CAMPO TURES * SAND IN TAUFERS</t>
  </si>
  <si>
    <t>B570</t>
  </si>
  <si>
    <t>CAMPOBASSO</t>
  </si>
  <si>
    <t>B519</t>
  </si>
  <si>
    <t>CAMPOBELLO DI LICATA</t>
  </si>
  <si>
    <t>B520</t>
  </si>
  <si>
    <t>CAMPOBELLO DI MAZARA</t>
  </si>
  <si>
    <t>B521</t>
  </si>
  <si>
    <t>CAMPOCHIARO</t>
  </si>
  <si>
    <t>B522</t>
  </si>
  <si>
    <t>CAMPOCHIESA</t>
  </si>
  <si>
    <t>B523</t>
  </si>
  <si>
    <t>CAMPODARSEGO</t>
  </si>
  <si>
    <t>B524</t>
  </si>
  <si>
    <t>CAMPODENNO</t>
  </si>
  <si>
    <t>B525</t>
  </si>
  <si>
    <t>CAMPODIMELE</t>
  </si>
  <si>
    <t>B527</t>
  </si>
  <si>
    <t>CAMPODIPIETRA</t>
  </si>
  <si>
    <t>B528</t>
  </si>
  <si>
    <t>CAMPODOLCINO</t>
  </si>
  <si>
    <t>B530</t>
  </si>
  <si>
    <t>CAMPODORO</t>
  </si>
  <si>
    <t>B531</t>
  </si>
  <si>
    <t>CAMPOFELICE</t>
  </si>
  <si>
    <t>B532</t>
  </si>
  <si>
    <t>CAMPOFELICE DI FITALIA</t>
  </si>
  <si>
    <t>B533</t>
  </si>
  <si>
    <t>CAMPOFELICE DI ROCCELLA</t>
  </si>
  <si>
    <t>CAMPOFILONE</t>
  </si>
  <si>
    <t>B534</t>
  </si>
  <si>
    <t>CAMPOFIORITO</t>
  </si>
  <si>
    <t>B535</t>
  </si>
  <si>
    <t>CAMPOFORMIDO</t>
  </si>
  <si>
    <t>B536</t>
  </si>
  <si>
    <t>CAMPOFRANCO</t>
  </si>
  <si>
    <t>B537</t>
  </si>
  <si>
    <t>CAMPOFREDDO</t>
  </si>
  <si>
    <t>CAMPOGALLIANO</t>
  </si>
  <si>
    <t>B539</t>
  </si>
  <si>
    <t>CAMPOLATTARO</t>
  </si>
  <si>
    <t>B541</t>
  </si>
  <si>
    <t>CAMPOLI</t>
  </si>
  <si>
    <t>B542</t>
  </si>
  <si>
    <t>B543</t>
  </si>
  <si>
    <t>CAMPOLI APPENNINO</t>
  </si>
  <si>
    <t>CAMPOLI DEL MONTE TABURNO</t>
  </si>
  <si>
    <t>CAMPOLIETO</t>
  </si>
  <si>
    <t>B544</t>
  </si>
  <si>
    <t>CAMPOLONGO</t>
  </si>
  <si>
    <t>B545</t>
  </si>
  <si>
    <t>B546</t>
  </si>
  <si>
    <t>B547</t>
  </si>
  <si>
    <t>CAMPOLONGO AL TORRE</t>
  </si>
  <si>
    <t>CAMPOLONGO MAGGIORE</t>
  </si>
  <si>
    <t>CAMPOLONGO SUL BRENTA</t>
  </si>
  <si>
    <t>CAMPOLONGO TAPOGLIANO</t>
  </si>
  <si>
    <t>M311</t>
  </si>
  <si>
    <t>CAMPOLUNGO</t>
  </si>
  <si>
    <t>B548</t>
  </si>
  <si>
    <t>CAMPOMAGGIORE</t>
  </si>
  <si>
    <t>B549</t>
  </si>
  <si>
    <t>CAMPOMARINO</t>
  </si>
  <si>
    <t>B550</t>
  </si>
  <si>
    <t>CAMPOMORONE</t>
  </si>
  <si>
    <t>B551</t>
  </si>
  <si>
    <t>CAMPOMORTO</t>
  </si>
  <si>
    <t>B552</t>
  </si>
  <si>
    <t>CAMPONOGARA</t>
  </si>
  <si>
    <t>B554</t>
  </si>
  <si>
    <t>CAMPORA</t>
  </si>
  <si>
    <t>B555</t>
  </si>
  <si>
    <t>CAMPOREALE</t>
  </si>
  <si>
    <t>B556</t>
  </si>
  <si>
    <t>CAMPORGIANO</t>
  </si>
  <si>
    <t>B557</t>
  </si>
  <si>
    <t>CAMPOROSSO</t>
  </si>
  <si>
    <t>B559</t>
  </si>
  <si>
    <t>B560</t>
  </si>
  <si>
    <t>CAMPOROSSO IN VALCANALE</t>
  </si>
  <si>
    <t>CAMPOROTONDO</t>
  </si>
  <si>
    <t>B561</t>
  </si>
  <si>
    <t>B562</t>
  </si>
  <si>
    <t>CAMPOROTONDO DI FIASTRONE</t>
  </si>
  <si>
    <t>CAMPOROTONDO ETNEO</t>
  </si>
  <si>
    <t>CAMPOSAMPIERO</t>
  </si>
  <si>
    <t>B563</t>
  </si>
  <si>
    <t>CAMPOSANO</t>
  </si>
  <si>
    <t>B565</t>
  </si>
  <si>
    <t>CAMPOSANTO</t>
  </si>
  <si>
    <t>B566</t>
  </si>
  <si>
    <t>CAMPOSPINOSO</t>
  </si>
  <si>
    <t>B567</t>
  </si>
  <si>
    <t>CAMPOSPINOSO ALBAREDO</t>
  </si>
  <si>
    <t>B568</t>
  </si>
  <si>
    <t>CAMPOTOSTO</t>
  </si>
  <si>
    <t>B569</t>
  </si>
  <si>
    <t>CAMPOVERDE</t>
  </si>
  <si>
    <t>CAMPOVICO</t>
  </si>
  <si>
    <t>B571</t>
  </si>
  <si>
    <t>CAMUGNANO</t>
  </si>
  <si>
    <t>B572</t>
  </si>
  <si>
    <t>CANAL SAN BOVO</t>
  </si>
  <si>
    <t>B577</t>
  </si>
  <si>
    <t>CANALE</t>
  </si>
  <si>
    <t>B573</t>
  </si>
  <si>
    <t>M222</t>
  </si>
  <si>
    <t>CANALE D'AGORDO</t>
  </si>
  <si>
    <t>B574</t>
  </si>
  <si>
    <t>CANALE D'ISONZO</t>
  </si>
  <si>
    <t>B575</t>
  </si>
  <si>
    <t>CANALE E MONTEVIRGINIO</t>
  </si>
  <si>
    <t>B576</t>
  </si>
  <si>
    <t>CANALE MONTERANO</t>
  </si>
  <si>
    <t>CANARO</t>
  </si>
  <si>
    <t>B578</t>
  </si>
  <si>
    <t>CANAZEI</t>
  </si>
  <si>
    <t>B579</t>
  </si>
  <si>
    <t>CANCELLARA</t>
  </si>
  <si>
    <t>B580</t>
  </si>
  <si>
    <t>CANCELLO ED ARNONE</t>
  </si>
  <si>
    <t>B581</t>
  </si>
  <si>
    <t>CANDA</t>
  </si>
  <si>
    <t>B582</t>
  </si>
  <si>
    <t>CANDEASCO</t>
  </si>
  <si>
    <t>B583</t>
  </si>
  <si>
    <t>CANDELA</t>
  </si>
  <si>
    <t>B584</t>
  </si>
  <si>
    <t>CANDELARA</t>
  </si>
  <si>
    <t>B585</t>
  </si>
  <si>
    <t>CANDELO</t>
  </si>
  <si>
    <t>B586</t>
  </si>
  <si>
    <t>CANDIA</t>
  </si>
  <si>
    <t>B587</t>
  </si>
  <si>
    <t>B588</t>
  </si>
  <si>
    <t>CANDIA CANAVESE</t>
  </si>
  <si>
    <t>CANDIA LOMELLINA</t>
  </si>
  <si>
    <t>CANDIANA</t>
  </si>
  <si>
    <t>B589</t>
  </si>
  <si>
    <t>CANDIDA</t>
  </si>
  <si>
    <t>B590</t>
  </si>
  <si>
    <t>CANDIDONI</t>
  </si>
  <si>
    <t>B591</t>
  </si>
  <si>
    <t>CANDIOLO</t>
  </si>
  <si>
    <t>B592</t>
  </si>
  <si>
    <t>CANEGRATE</t>
  </si>
  <si>
    <t>B593</t>
  </si>
  <si>
    <t>CANELLI</t>
  </si>
  <si>
    <t>B594</t>
  </si>
  <si>
    <t>CANEMORTO</t>
  </si>
  <si>
    <t>B595</t>
  </si>
  <si>
    <t>CANEPA</t>
  </si>
  <si>
    <t>B596</t>
  </si>
  <si>
    <t>CANEPINA</t>
  </si>
  <si>
    <t>B597</t>
  </si>
  <si>
    <t>CANEVA</t>
  </si>
  <si>
    <t>B598</t>
  </si>
  <si>
    <t>CANEVINO</t>
  </si>
  <si>
    <t>B599</t>
  </si>
  <si>
    <t>CANEZZA</t>
  </si>
  <si>
    <t>B600</t>
  </si>
  <si>
    <t>CANFANARO</t>
  </si>
  <si>
    <t>B601</t>
  </si>
  <si>
    <t>CANICATTI'</t>
  </si>
  <si>
    <t>B602</t>
  </si>
  <si>
    <t>CANICATTINI BAGNI</t>
  </si>
  <si>
    <t>B603</t>
  </si>
  <si>
    <t>CANINO</t>
  </si>
  <si>
    <t>B604</t>
  </si>
  <si>
    <t>CANISCHIO</t>
  </si>
  <si>
    <t>B605</t>
  </si>
  <si>
    <t>CANISTRO</t>
  </si>
  <si>
    <t>B606</t>
  </si>
  <si>
    <t>CANNA</t>
  </si>
  <si>
    <t>B607</t>
  </si>
  <si>
    <t>CANNALONGA</t>
  </si>
  <si>
    <t>B608</t>
  </si>
  <si>
    <t>CANNARA</t>
  </si>
  <si>
    <t>B609</t>
  </si>
  <si>
    <t>CANNERO</t>
  </si>
  <si>
    <t>B610</t>
  </si>
  <si>
    <t>CANNERO RIVIERA</t>
  </si>
  <si>
    <t>CANNETO</t>
  </si>
  <si>
    <t>B611</t>
  </si>
  <si>
    <t>B612</t>
  </si>
  <si>
    <t>CANNETO DI BARI</t>
  </si>
  <si>
    <t>CANNETO PAVESE</t>
  </si>
  <si>
    <t>B613</t>
  </si>
  <si>
    <t>CANNETO SULL'OGLIO</t>
  </si>
  <si>
    <t>CANNITELLO</t>
  </si>
  <si>
    <t>B614</t>
  </si>
  <si>
    <t>CANNOBIO</t>
  </si>
  <si>
    <t>B615</t>
  </si>
  <si>
    <t>CANNOLE</t>
  </si>
  <si>
    <t>B616</t>
  </si>
  <si>
    <t>CANOLO</t>
  </si>
  <si>
    <t>B617</t>
  </si>
  <si>
    <t>CANONICA D'ADDA</t>
  </si>
  <si>
    <t>B618</t>
  </si>
  <si>
    <t>CANOSA</t>
  </si>
  <si>
    <t>B619</t>
  </si>
  <si>
    <t>B620</t>
  </si>
  <si>
    <t>CANOSA DI PUGLIA</t>
  </si>
  <si>
    <t>CANOSA SANNITA</t>
  </si>
  <si>
    <t>CANOSIO</t>
  </si>
  <si>
    <t>B621</t>
  </si>
  <si>
    <t>CANOSSA</t>
  </si>
  <si>
    <t>C669</t>
  </si>
  <si>
    <t>CANOVA DEL MORBASCO</t>
  </si>
  <si>
    <t>B622</t>
  </si>
  <si>
    <t>CANOVA OLZANO</t>
  </si>
  <si>
    <t>B623</t>
  </si>
  <si>
    <t>CANSANO</t>
  </si>
  <si>
    <t>B624</t>
  </si>
  <si>
    <t>CANSERO</t>
  </si>
  <si>
    <t>B625</t>
  </si>
  <si>
    <t>CANTAGALLO</t>
  </si>
  <si>
    <t>B626</t>
  </si>
  <si>
    <t>PO</t>
  </si>
  <si>
    <t>CANTALICE</t>
  </si>
  <si>
    <t>B627</t>
  </si>
  <si>
    <t>CANTALUPA</t>
  </si>
  <si>
    <t>B628</t>
  </si>
  <si>
    <t>CANTALUPO</t>
  </si>
  <si>
    <t>B629</t>
  </si>
  <si>
    <t>B630</t>
  </si>
  <si>
    <t>B631</t>
  </si>
  <si>
    <t>CANTALUPO BARDELLA</t>
  </si>
  <si>
    <t>B632</t>
  </si>
  <si>
    <t>CANTALUPO IN SABINA</t>
  </si>
  <si>
    <t>CANTALUPO LIGURE</t>
  </si>
  <si>
    <t>CANTALUPO NEL SANNIO</t>
  </si>
  <si>
    <t>CANTARANA</t>
  </si>
  <si>
    <t>B633</t>
  </si>
  <si>
    <t>CANTELLO</t>
  </si>
  <si>
    <t>B634</t>
  </si>
  <si>
    <t>CANTERANO</t>
  </si>
  <si>
    <t>B635</t>
  </si>
  <si>
    <t>CANTIANO</t>
  </si>
  <si>
    <t>B636</t>
  </si>
  <si>
    <t>CANTOIRA</t>
  </si>
  <si>
    <t>B637</t>
  </si>
  <si>
    <t>CANTONALE</t>
  </si>
  <si>
    <t>B638</t>
  </si>
  <si>
    <t>CANTU'</t>
  </si>
  <si>
    <t>B639</t>
  </si>
  <si>
    <t>CANZANO</t>
  </si>
  <si>
    <t>B640</t>
  </si>
  <si>
    <t>CANZO</t>
  </si>
  <si>
    <t>B641</t>
  </si>
  <si>
    <t>CAORLE</t>
  </si>
  <si>
    <t>B642</t>
  </si>
  <si>
    <t>CAORSO</t>
  </si>
  <si>
    <t>B643</t>
  </si>
  <si>
    <t>CAPACCIO</t>
  </si>
  <si>
    <t>B644</t>
  </si>
  <si>
    <t>CAPACI</t>
  </si>
  <si>
    <t>B645</t>
  </si>
  <si>
    <t>CAPALBIO</t>
  </si>
  <si>
    <t>B646</t>
  </si>
  <si>
    <t>CAPANNOLI</t>
  </si>
  <si>
    <t>B647</t>
  </si>
  <si>
    <t>CAPANNORI</t>
  </si>
  <si>
    <t>B648</t>
  </si>
  <si>
    <t>CAPENA</t>
  </si>
  <si>
    <t>B649</t>
  </si>
  <si>
    <t>CAPERGNANICA</t>
  </si>
  <si>
    <t>B650</t>
  </si>
  <si>
    <t>CAPESTRANO</t>
  </si>
  <si>
    <t>B651</t>
  </si>
  <si>
    <t>CAPIAGO</t>
  </si>
  <si>
    <t>B652</t>
  </si>
  <si>
    <t>CAPIAGO INTIMIANO</t>
  </si>
  <si>
    <t>B653</t>
  </si>
  <si>
    <t>CAPIATE</t>
  </si>
  <si>
    <t>B654</t>
  </si>
  <si>
    <t>CAPISTRANO</t>
  </si>
  <si>
    <t>B655</t>
  </si>
  <si>
    <t>CAPISTRELLO</t>
  </si>
  <si>
    <t>B656</t>
  </si>
  <si>
    <t>CAPITELLO</t>
  </si>
  <si>
    <t>B657</t>
  </si>
  <si>
    <t>CAPITIGNANO</t>
  </si>
  <si>
    <t>B658</t>
  </si>
  <si>
    <t>CAPITONE</t>
  </si>
  <si>
    <t>B659</t>
  </si>
  <si>
    <t>CAPIZZI</t>
  </si>
  <si>
    <t>B660</t>
  </si>
  <si>
    <t>CAPIZZONE</t>
  </si>
  <si>
    <t>B661</t>
  </si>
  <si>
    <t>CAPO DI PONTE</t>
  </si>
  <si>
    <t>B664</t>
  </si>
  <si>
    <t>CAPO D'ORLANDO</t>
  </si>
  <si>
    <t>B666</t>
  </si>
  <si>
    <t>CAPODIMONTE</t>
  </si>
  <si>
    <t>B663</t>
  </si>
  <si>
    <t>CAPODIPONTE</t>
  </si>
  <si>
    <t>B662</t>
  </si>
  <si>
    <t>CAPODISTRIA</t>
  </si>
  <si>
    <t>B665</t>
  </si>
  <si>
    <t>CAPODRISE</t>
  </si>
  <si>
    <t>B667</t>
  </si>
  <si>
    <t>CAPOLAGO</t>
  </si>
  <si>
    <t>B668</t>
  </si>
  <si>
    <t>CAPOLIVERI</t>
  </si>
  <si>
    <t>B669</t>
  </si>
  <si>
    <t>CAPOLONA</t>
  </si>
  <si>
    <t>B670</t>
  </si>
  <si>
    <t>CAPONAGO</t>
  </si>
  <si>
    <t>B671</t>
  </si>
  <si>
    <t>CAPORCIANO</t>
  </si>
  <si>
    <t>B672</t>
  </si>
  <si>
    <t>CAPORETTO</t>
  </si>
  <si>
    <t>B673</t>
  </si>
  <si>
    <t>CAPOSELE</t>
  </si>
  <si>
    <t>B674</t>
  </si>
  <si>
    <t>CAPOTERRA</t>
  </si>
  <si>
    <t>B675</t>
  </si>
  <si>
    <t>CAPOVALLE</t>
  </si>
  <si>
    <t>B676</t>
  </si>
  <si>
    <t>CAPPADOCIA</t>
  </si>
  <si>
    <t>B677</t>
  </si>
  <si>
    <t>CAPPELLA</t>
  </si>
  <si>
    <t>B678</t>
  </si>
  <si>
    <t>CAPPELLA CANTONE</t>
  </si>
  <si>
    <t>B679</t>
  </si>
  <si>
    <t>CAPPELLA CANTONE CON OSCASALE</t>
  </si>
  <si>
    <t>CAPPELLA DE' PICENARDI</t>
  </si>
  <si>
    <t>B680</t>
  </si>
  <si>
    <t>CAPPELLA MAGGIORE</t>
  </si>
  <si>
    <t>CAPPELLE</t>
  </si>
  <si>
    <t>B681</t>
  </si>
  <si>
    <t>CAPPELLE SUL TAVO</t>
  </si>
  <si>
    <t>CAPRACOTTA</t>
  </si>
  <si>
    <t>B682</t>
  </si>
  <si>
    <t>CAPRADOSSO</t>
  </si>
  <si>
    <t>B683</t>
  </si>
  <si>
    <t>CAPRAIA</t>
  </si>
  <si>
    <t>B684</t>
  </si>
  <si>
    <t>CAPRAIA E LIMITE</t>
  </si>
  <si>
    <t>CAPRAIA ISOLA</t>
  </si>
  <si>
    <t>B685</t>
  </si>
  <si>
    <t>CAPRALBA</t>
  </si>
  <si>
    <t>B686</t>
  </si>
  <si>
    <t>CAPRALBA CON FARINATE</t>
  </si>
  <si>
    <t>CAPRANICA</t>
  </si>
  <si>
    <t>B687</t>
  </si>
  <si>
    <t>B688</t>
  </si>
  <si>
    <t>CAPRANICA PRENESTINA</t>
  </si>
  <si>
    <t>CAPRARA SOPRA PANICO</t>
  </si>
  <si>
    <t>B689</t>
  </si>
  <si>
    <t>CAPRARICA DI LECCE</t>
  </si>
  <si>
    <t>B690</t>
  </si>
  <si>
    <t>CAPRAROLA</t>
  </si>
  <si>
    <t>B691</t>
  </si>
  <si>
    <t>CAPRAUNA</t>
  </si>
  <si>
    <t>B692</t>
  </si>
  <si>
    <t>CAPRESE</t>
  </si>
  <si>
    <t>B693</t>
  </si>
  <si>
    <t>CAPRESE MICHELANGELO</t>
  </si>
  <si>
    <t>CAPREZZO</t>
  </si>
  <si>
    <t>B694</t>
  </si>
  <si>
    <t>CAPRI</t>
  </si>
  <si>
    <t>B695</t>
  </si>
  <si>
    <t>B696</t>
  </si>
  <si>
    <t>CAPRI LEONE</t>
  </si>
  <si>
    <t>CAPRIANA</t>
  </si>
  <si>
    <t>B697</t>
  </si>
  <si>
    <t>CAPRIANO</t>
  </si>
  <si>
    <t>B698</t>
  </si>
  <si>
    <t>B699</t>
  </si>
  <si>
    <t>CAPRIANO DEL COLLE</t>
  </si>
  <si>
    <t>CAPRIANO DI BRIANZA</t>
  </si>
  <si>
    <t>CAPRIANO-AZZANO</t>
  </si>
  <si>
    <t>B700</t>
  </si>
  <si>
    <t>CAPRIATA</t>
  </si>
  <si>
    <t>B701</t>
  </si>
  <si>
    <t>CAPRIATA D'ORBA</t>
  </si>
  <si>
    <t>CAPRIATE</t>
  </si>
  <si>
    <t>B702</t>
  </si>
  <si>
    <t>CAPRIATE D'ADDA</t>
  </si>
  <si>
    <t>CAPRIATE SAN GERVASIO</t>
  </si>
  <si>
    <t>B703</t>
  </si>
  <si>
    <t>CAPRIATI</t>
  </si>
  <si>
    <t>B704</t>
  </si>
  <si>
    <t>CAPRIATI A VOLTURNO</t>
  </si>
  <si>
    <t>CAPRIE</t>
  </si>
  <si>
    <t>B705</t>
  </si>
  <si>
    <t>CAPRIGLIA IRPINA</t>
  </si>
  <si>
    <t>B706</t>
  </si>
  <si>
    <t>CAPRIGLIO</t>
  </si>
  <si>
    <t>B707</t>
  </si>
  <si>
    <t>CAPRILE</t>
  </si>
  <si>
    <t>B708</t>
  </si>
  <si>
    <t>CAPRINO</t>
  </si>
  <si>
    <t>B709</t>
  </si>
  <si>
    <t>CAPRINO BERGAMASCO</t>
  </si>
  <si>
    <t>B710</t>
  </si>
  <si>
    <t>CAPRINO VERONESE</t>
  </si>
  <si>
    <t>CAPRIOLO</t>
  </si>
  <si>
    <t>B711</t>
  </si>
  <si>
    <t>CAPRIVA</t>
  </si>
  <si>
    <t>B712</t>
  </si>
  <si>
    <t>CAPRIVA DEL CARSO</t>
  </si>
  <si>
    <t>B713</t>
  </si>
  <si>
    <t>CAPRIVA DEL FRIULI</t>
  </si>
  <si>
    <t>CAPRIVA DI CORMONS</t>
  </si>
  <si>
    <t>CAPRONNO</t>
  </si>
  <si>
    <t>B714</t>
  </si>
  <si>
    <t>CAPUA</t>
  </si>
  <si>
    <t>B715</t>
  </si>
  <si>
    <t>CAPURSO</t>
  </si>
  <si>
    <t>B716</t>
  </si>
  <si>
    <t>CARAFFA</t>
  </si>
  <si>
    <t>B717</t>
  </si>
  <si>
    <t>B718</t>
  </si>
  <si>
    <t>CARAFFA DEL BIANCO</t>
  </si>
  <si>
    <t>CARAFFA DI CATANZARO</t>
  </si>
  <si>
    <t>CARAGLIO</t>
  </si>
  <si>
    <t>B719</t>
  </si>
  <si>
    <t>CARAMAGNA</t>
  </si>
  <si>
    <t>B720</t>
  </si>
  <si>
    <t>B721</t>
  </si>
  <si>
    <t>CARAMAGNA LIGURE</t>
  </si>
  <si>
    <t>CARAMAGNA PIEMONTE</t>
  </si>
  <si>
    <t>CARAMANICO</t>
  </si>
  <si>
    <t>B722</t>
  </si>
  <si>
    <t>CARAMANICO TERME</t>
  </si>
  <si>
    <t>CARANO</t>
  </si>
  <si>
    <t>B723</t>
  </si>
  <si>
    <t>CARAPELLE</t>
  </si>
  <si>
    <t>B724</t>
  </si>
  <si>
    <t>B725</t>
  </si>
  <si>
    <t>CARAPELLE CALVISIO</t>
  </si>
  <si>
    <t>CARASCO</t>
  </si>
  <si>
    <t>B726</t>
  </si>
  <si>
    <t>CARASSAI</t>
  </si>
  <si>
    <t>B727</t>
  </si>
  <si>
    <t>CARATE</t>
  </si>
  <si>
    <t>B728</t>
  </si>
  <si>
    <t>B729</t>
  </si>
  <si>
    <t>CARATE BRIANZA</t>
  </si>
  <si>
    <t>CARATE LARIO</t>
  </si>
  <si>
    <t>CARATE URIO</t>
  </si>
  <si>
    <t>B730</t>
  </si>
  <si>
    <t>CARAVAGGIO</t>
  </si>
  <si>
    <t>B731</t>
  </si>
  <si>
    <t>CARAVATE</t>
  </si>
  <si>
    <t>B732</t>
  </si>
  <si>
    <t>CARAVINO</t>
  </si>
  <si>
    <t>B733</t>
  </si>
  <si>
    <t>CARAVONICA</t>
  </si>
  <si>
    <t>B734</t>
  </si>
  <si>
    <t>CARBOGNANO</t>
  </si>
  <si>
    <t>B735</t>
  </si>
  <si>
    <t>CARBONARA</t>
  </si>
  <si>
    <t>B736</t>
  </si>
  <si>
    <t>B737</t>
  </si>
  <si>
    <t>B738</t>
  </si>
  <si>
    <t>B739</t>
  </si>
  <si>
    <t>B740</t>
  </si>
  <si>
    <t>B741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</si>
  <si>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</si>
  <si>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</si>
  <si>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</si>
  <si>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</si>
  <si>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</si>
  <si>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</si>
  <si>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B742</t>
  </si>
  <si>
    <t>CARBONE</t>
  </si>
  <si>
    <t>B743</t>
  </si>
  <si>
    <t>CARBONERA</t>
  </si>
  <si>
    <t>B744</t>
  </si>
  <si>
    <t>CARBONIA</t>
  </si>
  <si>
    <t>B745</t>
  </si>
  <si>
    <t>CARCACI</t>
  </si>
  <si>
    <t>B746</t>
  </si>
  <si>
    <t>CARCANO</t>
  </si>
  <si>
    <t>B747</t>
  </si>
  <si>
    <t>CARCARE</t>
  </si>
  <si>
    <t>B748</t>
  </si>
  <si>
    <t>CARCERI</t>
  </si>
  <si>
    <t>B749</t>
  </si>
  <si>
    <t>CARCIATO</t>
  </si>
  <si>
    <t>B750</t>
  </si>
  <si>
    <t>CARCINA</t>
  </si>
  <si>
    <t>B751</t>
  </si>
  <si>
    <t>CARCOFORO</t>
  </si>
  <si>
    <t>B752</t>
  </si>
  <si>
    <t>CARDANA</t>
  </si>
  <si>
    <t>B753</t>
  </si>
  <si>
    <t>CARDANO</t>
  </si>
  <si>
    <t>B754</t>
  </si>
  <si>
    <t>CARDANO AL CAMPO</t>
  </si>
  <si>
    <t>CARDE'</t>
  </si>
  <si>
    <t>B755</t>
  </si>
  <si>
    <t>CARDEDU</t>
  </si>
  <si>
    <t>M285</t>
  </si>
  <si>
    <t>CARDETO</t>
  </si>
  <si>
    <t>B756</t>
  </si>
  <si>
    <t>CARDEZZA</t>
  </si>
  <si>
    <t>B757</t>
  </si>
  <si>
    <t>CARDINALE</t>
  </si>
  <si>
    <t>B758</t>
  </si>
  <si>
    <t>CARDITO</t>
  </si>
  <si>
    <t>B759</t>
  </si>
  <si>
    <t>CAREGGINE</t>
  </si>
  <si>
    <t>B760</t>
  </si>
  <si>
    <t>CARELLA CON MARIAGA</t>
  </si>
  <si>
    <t>B761</t>
  </si>
  <si>
    <t>CAREMA</t>
  </si>
  <si>
    <t>B762</t>
  </si>
  <si>
    <t>CARENNO</t>
  </si>
  <si>
    <t>B763</t>
  </si>
  <si>
    <t>CARENO</t>
  </si>
  <si>
    <t>B764</t>
  </si>
  <si>
    <t>CARENTINO</t>
  </si>
  <si>
    <t>B765</t>
  </si>
  <si>
    <t>CARERI</t>
  </si>
  <si>
    <t>B766</t>
  </si>
  <si>
    <t>CARES</t>
  </si>
  <si>
    <t>M223</t>
  </si>
  <si>
    <t>CARESANA</t>
  </si>
  <si>
    <t>B767</t>
  </si>
  <si>
    <t>CARESANABLOT</t>
  </si>
  <si>
    <t>B768</t>
  </si>
  <si>
    <t>CAREZZANO</t>
  </si>
  <si>
    <t>B769</t>
  </si>
  <si>
    <t>CAREZZANO INFERIORE</t>
  </si>
  <si>
    <t>CAREZZANO MAGGIORE</t>
  </si>
  <si>
    <t>CAREZZANO SUPERIORE</t>
  </si>
  <si>
    <t>B770</t>
  </si>
  <si>
    <t>CARFIZZI</t>
  </si>
  <si>
    <t>B771</t>
  </si>
  <si>
    <t>CARGEGHE</t>
  </si>
  <si>
    <t>B772</t>
  </si>
  <si>
    <t>CARGIAGO</t>
  </si>
  <si>
    <t>B773</t>
  </si>
  <si>
    <t>CARIATI</t>
  </si>
  <si>
    <t>B774</t>
  </si>
  <si>
    <t>CARIDA'</t>
  </si>
  <si>
    <t>B775</t>
  </si>
  <si>
    <t>CARIFE</t>
  </si>
  <si>
    <t>B776</t>
  </si>
  <si>
    <t>CARIGNANO</t>
  </si>
  <si>
    <t>B777</t>
  </si>
  <si>
    <t>CARIMATE</t>
  </si>
  <si>
    <t>B778</t>
  </si>
  <si>
    <t>CARINARO</t>
  </si>
  <si>
    <t>B779</t>
  </si>
  <si>
    <t>CARINI</t>
  </si>
  <si>
    <t>B780</t>
  </si>
  <si>
    <t>CARINOLA</t>
  </si>
  <si>
    <t>B781</t>
  </si>
  <si>
    <t>CARISIO</t>
  </si>
  <si>
    <t>B782</t>
  </si>
  <si>
    <t>CARISOLO</t>
  </si>
  <si>
    <t>B783</t>
  </si>
  <si>
    <t>CARLANTINO</t>
  </si>
  <si>
    <t>B784</t>
  </si>
  <si>
    <t>CARLAZZO</t>
  </si>
  <si>
    <t>B785</t>
  </si>
  <si>
    <t>CARLAZZO VALSOLDA</t>
  </si>
  <si>
    <t>B786</t>
  </si>
  <si>
    <t>CARLENTINI</t>
  </si>
  <si>
    <t>B787</t>
  </si>
  <si>
    <t>CARLINO</t>
  </si>
  <si>
    <t>B788</t>
  </si>
  <si>
    <t>CARLOFORTE</t>
  </si>
  <si>
    <t>B789</t>
  </si>
  <si>
    <t>CARLOPOLI</t>
  </si>
  <si>
    <t>B790</t>
  </si>
  <si>
    <t>CARMAGNOLA</t>
  </si>
  <si>
    <t>B791</t>
  </si>
  <si>
    <t>CARMIANO</t>
  </si>
  <si>
    <t>B792</t>
  </si>
  <si>
    <t>CARMIGNANO</t>
  </si>
  <si>
    <t>B794</t>
  </si>
  <si>
    <t>B795</t>
  </si>
  <si>
    <t>CARMIGNANO DI BRENTA</t>
  </si>
  <si>
    <t>CARNAGO</t>
  </si>
  <si>
    <t>B796</t>
  </si>
  <si>
    <t>CARNAIOLA</t>
  </si>
  <si>
    <t>B797</t>
  </si>
  <si>
    <t>CARNATE</t>
  </si>
  <si>
    <t>B798</t>
  </si>
  <si>
    <t>CARNEDO * KARNEID</t>
  </si>
  <si>
    <t>B799</t>
  </si>
  <si>
    <t>CAROBBIO</t>
  </si>
  <si>
    <t>B800</t>
  </si>
  <si>
    <t>CAROBBIO DEGLI ANGELI</t>
  </si>
  <si>
    <t>B801</t>
  </si>
  <si>
    <t>CAROLEI</t>
  </si>
  <si>
    <t>B802</t>
  </si>
  <si>
    <t>CARONA</t>
  </si>
  <si>
    <t>B803</t>
  </si>
  <si>
    <t>CARONIA</t>
  </si>
  <si>
    <t>B804</t>
  </si>
  <si>
    <t>CARONNO</t>
  </si>
  <si>
    <t>B805</t>
  </si>
  <si>
    <t>CARONNO CORBELLARO</t>
  </si>
  <si>
    <t>B806</t>
  </si>
  <si>
    <t>CARONNO GHIRINGHELLO</t>
  </si>
  <si>
    <t>B807</t>
  </si>
  <si>
    <t>CARONNO MILANESE</t>
  </si>
  <si>
    <t>CARONNO PERTUSELLA</t>
  </si>
  <si>
    <t>CARONNO VARESINO</t>
  </si>
  <si>
    <t>CAROSINO</t>
  </si>
  <si>
    <t>B808</t>
  </si>
  <si>
    <t>CAROVIGNO</t>
  </si>
  <si>
    <t>B809</t>
  </si>
  <si>
    <t>CAROVILLI</t>
  </si>
  <si>
    <t>B810</t>
  </si>
  <si>
    <t>CARPANETA CON DOSIMO</t>
  </si>
  <si>
    <t>B811</t>
  </si>
  <si>
    <t>CARPANETO</t>
  </si>
  <si>
    <t>B812</t>
  </si>
  <si>
    <t>CARPANETO PIACENTINO</t>
  </si>
  <si>
    <t>CARPANZANO</t>
  </si>
  <si>
    <t>B813</t>
  </si>
  <si>
    <t>CARPASIO</t>
  </si>
  <si>
    <t>B814</t>
  </si>
  <si>
    <t>CARPE</t>
  </si>
  <si>
    <t>B815</t>
  </si>
  <si>
    <t>CARPEGNA</t>
  </si>
  <si>
    <t>B816</t>
  </si>
  <si>
    <t>CARPENEDOLO</t>
  </si>
  <si>
    <t>B817</t>
  </si>
  <si>
    <t>CARPENETO</t>
  </si>
  <si>
    <t>B818</t>
  </si>
  <si>
    <t>CARPI</t>
  </si>
  <si>
    <t>B819</t>
  </si>
  <si>
    <t>CARPIANO</t>
  </si>
  <si>
    <t>B820</t>
  </si>
  <si>
    <t>CARPIGNAGO</t>
  </si>
  <si>
    <t>B821</t>
  </si>
  <si>
    <t>CARPIGNANO</t>
  </si>
  <si>
    <t>B822</t>
  </si>
  <si>
    <t>B823</t>
  </si>
  <si>
    <t>B824</t>
  </si>
  <si>
    <t>CARPIGNANO SALENTINO</t>
  </si>
  <si>
    <t>CARPIGNANO SESIA</t>
  </si>
  <si>
    <t>CARPINETI</t>
  </si>
  <si>
    <t>B825</t>
  </si>
  <si>
    <t>CARPINETO</t>
  </si>
  <si>
    <t>B826</t>
  </si>
  <si>
    <t>B827</t>
  </si>
  <si>
    <t>B828</t>
  </si>
  <si>
    <t>CARPINETO DELLA NORA</t>
  </si>
  <si>
    <t>CARPINETO ROMANO</t>
  </si>
  <si>
    <t>CARPINETO SINELLO</t>
  </si>
  <si>
    <t>CARPINO</t>
  </si>
  <si>
    <t>B829</t>
  </si>
  <si>
    <t>CARPINONE</t>
  </si>
  <si>
    <t>B830</t>
  </si>
  <si>
    <t>CARPUGNINO</t>
  </si>
  <si>
    <t>B831</t>
  </si>
  <si>
    <t>CARRARA</t>
  </si>
  <si>
    <t>B832</t>
  </si>
  <si>
    <t>CARRARA SAN GIORGIO</t>
  </si>
  <si>
    <t>B833</t>
  </si>
  <si>
    <t>CARRARA SANTO STEFANO</t>
  </si>
  <si>
    <t>B834</t>
  </si>
  <si>
    <t>CARRE'</t>
  </si>
  <si>
    <t>B835</t>
  </si>
  <si>
    <t>CARREGA LIGURE</t>
  </si>
  <si>
    <t>B836</t>
  </si>
  <si>
    <t>CARRETTO</t>
  </si>
  <si>
    <t>B837</t>
  </si>
  <si>
    <t>CARRO</t>
  </si>
  <si>
    <t>B838</t>
  </si>
  <si>
    <t>CARRODANO</t>
  </si>
  <si>
    <t>B839</t>
  </si>
  <si>
    <t>CARROSIO</t>
  </si>
  <si>
    <t>B840</t>
  </si>
  <si>
    <t>CARRU'</t>
  </si>
  <si>
    <t>B841</t>
  </si>
  <si>
    <t>CARSOLI</t>
  </si>
  <si>
    <t>B842</t>
  </si>
  <si>
    <t>CARTARI E CALDERARA</t>
  </si>
  <si>
    <t>B843</t>
  </si>
  <si>
    <t>CARTIGLIANO</t>
  </si>
  <si>
    <t>B844</t>
  </si>
  <si>
    <t>CARTIGNANO</t>
  </si>
  <si>
    <t>B845</t>
  </si>
  <si>
    <t>CARTOCETO</t>
  </si>
  <si>
    <t>B846</t>
  </si>
  <si>
    <t>CARTOSIO</t>
  </si>
  <si>
    <t>B847</t>
  </si>
  <si>
    <t>CARTURA</t>
  </si>
  <si>
    <t>B848</t>
  </si>
  <si>
    <t>CARUBERTO</t>
  </si>
  <si>
    <t>B849</t>
  </si>
  <si>
    <t>CARUGATE</t>
  </si>
  <si>
    <t>B850</t>
  </si>
  <si>
    <t>CARUGO</t>
  </si>
  <si>
    <t>B851</t>
  </si>
  <si>
    <t>CARUGO AROSIO</t>
  </si>
  <si>
    <t>B852</t>
  </si>
  <si>
    <t>CARUGO CON AROSIO</t>
  </si>
  <si>
    <t>CARUNCHIO</t>
  </si>
  <si>
    <t>B853</t>
  </si>
  <si>
    <t>CARVICO</t>
  </si>
  <si>
    <t>B854</t>
  </si>
  <si>
    <t>CARZAGO</t>
  </si>
  <si>
    <t>B855</t>
  </si>
  <si>
    <t>CARZAGO DELLA RIVIERA</t>
  </si>
  <si>
    <t>CARZANO</t>
  </si>
  <si>
    <t>B856</t>
  </si>
  <si>
    <t>CASABONA</t>
  </si>
  <si>
    <t>B857</t>
  </si>
  <si>
    <t>CASACALENDA</t>
  </si>
  <si>
    <t>B858</t>
  </si>
  <si>
    <t>CASACANDITELLA</t>
  </si>
  <si>
    <t>B859</t>
  </si>
  <si>
    <t>CASAGIOVE</t>
  </si>
  <si>
    <t>B860</t>
  </si>
  <si>
    <t>CASAL CERMELLI</t>
  </si>
  <si>
    <t>B870</t>
  </si>
  <si>
    <t>CASAL DI PRINCIPE</t>
  </si>
  <si>
    <t>B872</t>
  </si>
  <si>
    <t>CASAL SER UGO</t>
  </si>
  <si>
    <t>B912</t>
  </si>
  <si>
    <t>CASAL VELINO</t>
  </si>
  <si>
    <t>B895</t>
  </si>
  <si>
    <t>CASALANGUIDA</t>
  </si>
  <si>
    <t>B861</t>
  </si>
  <si>
    <t>CASALATTICO</t>
  </si>
  <si>
    <t>B862</t>
  </si>
  <si>
    <t>CASALBA</t>
  </si>
  <si>
    <t>B863</t>
  </si>
  <si>
    <t>CASALBELTRAME</t>
  </si>
  <si>
    <t>B864</t>
  </si>
  <si>
    <t>CASALBORDINO</t>
  </si>
  <si>
    <t>B865</t>
  </si>
  <si>
    <t>CASALBORE</t>
  </si>
  <si>
    <t>B866</t>
  </si>
  <si>
    <t>CASALBORGONE</t>
  </si>
  <si>
    <t>B867</t>
  </si>
  <si>
    <t>CASALBUONO</t>
  </si>
  <si>
    <t>B868</t>
  </si>
  <si>
    <t>CASALBUTTANO</t>
  </si>
  <si>
    <t>B869</t>
  </si>
  <si>
    <t>CASALBUTTANO ED UNITI</t>
  </si>
  <si>
    <t>CASALCIPRANO</t>
  </si>
  <si>
    <t>B871</t>
  </si>
  <si>
    <t>CASALDUNI</t>
  </si>
  <si>
    <t>B873</t>
  </si>
  <si>
    <t>CASALE</t>
  </si>
  <si>
    <t>B874</t>
  </si>
  <si>
    <t>B875</t>
  </si>
  <si>
    <t>B876</t>
  </si>
  <si>
    <t>B877</t>
  </si>
  <si>
    <t>B878</t>
  </si>
  <si>
    <t>B879</t>
  </si>
  <si>
    <t>CASALE CORTE CERRO</t>
  </si>
  <si>
    <t>CASALE CREMASCO</t>
  </si>
  <si>
    <t>CASALE CREMASCO-VIDOLASCO</t>
  </si>
  <si>
    <t>B881</t>
  </si>
  <si>
    <t>CASALE DI SCODOSIA</t>
  </si>
  <si>
    <t>CASALE DI VAL DI CECINA</t>
  </si>
  <si>
    <t>CASALE LITTA</t>
  </si>
  <si>
    <t>CASALE MARITTIMO</t>
  </si>
  <si>
    <t>CASALE MONFERRATO</t>
  </si>
  <si>
    <t>B885</t>
  </si>
  <si>
    <t>CASALE SUL SILE</t>
  </si>
  <si>
    <t>CASALECCHIO DI RENO</t>
  </si>
  <si>
    <t>B880</t>
  </si>
  <si>
    <t>CASALEGGIO</t>
  </si>
  <si>
    <t>B882</t>
  </si>
  <si>
    <t>B883</t>
  </si>
  <si>
    <t>CASALEGGIO BOIRO</t>
  </si>
  <si>
    <t>CASALEGGIO CASTELLAZZO</t>
  </si>
  <si>
    <t>B884</t>
  </si>
  <si>
    <t>CASALEGGIO NOVARA</t>
  </si>
  <si>
    <t>CASALEONE</t>
  </si>
  <si>
    <t>B886</t>
  </si>
  <si>
    <t>CASALETTO</t>
  </si>
  <si>
    <t>B887</t>
  </si>
  <si>
    <t>B888</t>
  </si>
  <si>
    <t>CASALETTO CEREDANO</t>
  </si>
  <si>
    <t>B889</t>
  </si>
  <si>
    <t>CASALETTO DI SOPRA</t>
  </si>
  <si>
    <t>B890</t>
  </si>
  <si>
    <t>CASALETTO LODIGIANO</t>
  </si>
  <si>
    <t>CASALETTO SPARTANO</t>
  </si>
  <si>
    <t>CASALETTO VAPRIO</t>
  </si>
  <si>
    <t>B891</t>
  </si>
  <si>
    <t>CASALFIUMANESE</t>
  </si>
  <si>
    <t>B892</t>
  </si>
  <si>
    <t>CASALGRANDE</t>
  </si>
  <si>
    <t>B893</t>
  </si>
  <si>
    <t>CASALGRASSO</t>
  </si>
  <si>
    <t>B894</t>
  </si>
  <si>
    <t>CASALICCHIO</t>
  </si>
  <si>
    <t>CASALINCONTRADA</t>
  </si>
  <si>
    <t>B896</t>
  </si>
  <si>
    <t>CASALINO</t>
  </si>
  <si>
    <t>B897</t>
  </si>
  <si>
    <t>CASALMAGGIORE</t>
  </si>
  <si>
    <t>B898</t>
  </si>
  <si>
    <t>CASALMAIOCCO</t>
  </si>
  <si>
    <t>B899</t>
  </si>
  <si>
    <t>CASALMORANO</t>
  </si>
  <si>
    <t>B900</t>
  </si>
  <si>
    <t>CASALMORO</t>
  </si>
  <si>
    <t>B901</t>
  </si>
  <si>
    <t>CASALNOCETO</t>
  </si>
  <si>
    <t>B902</t>
  </si>
  <si>
    <t>CASALNUOVO</t>
  </si>
  <si>
    <t>B903</t>
  </si>
  <si>
    <t>B904</t>
  </si>
  <si>
    <t>B905</t>
  </si>
  <si>
    <t>B906</t>
  </si>
  <si>
    <t>CASALNUOVO DI NAPOLI</t>
  </si>
  <si>
    <t>CASALNUOVO LUCANO</t>
  </si>
  <si>
    <t>CASALNUOVO MONTEROTARO</t>
  </si>
  <si>
    <t>CASALOLDO</t>
  </si>
  <si>
    <t>B907</t>
  </si>
  <si>
    <t>CASALORZO GEROLDI</t>
  </si>
  <si>
    <t>B908</t>
  </si>
  <si>
    <t>CASALPOGLIO</t>
  </si>
  <si>
    <t>B909</t>
  </si>
  <si>
    <t>CASALPUSTERLENGO</t>
  </si>
  <si>
    <t>B910</t>
  </si>
  <si>
    <t>CASALROMANO</t>
  </si>
  <si>
    <t>B911</t>
  </si>
  <si>
    <t>CASALSERUGO</t>
  </si>
  <si>
    <t>CASALSIGONE</t>
  </si>
  <si>
    <t>B913</t>
  </si>
  <si>
    <t>CASALSIGONE ED UNITI</t>
  </si>
  <si>
    <t>B914</t>
  </si>
  <si>
    <t>CASALTRINITA</t>
  </si>
  <si>
    <t>B915</t>
  </si>
  <si>
    <t>CASALUCE</t>
  </si>
  <si>
    <t>B916</t>
  </si>
  <si>
    <t>CASALVECCHIO</t>
  </si>
  <si>
    <t>B917</t>
  </si>
  <si>
    <t>B918</t>
  </si>
  <si>
    <t>CASALVECCHIO DI PUGLIA</t>
  </si>
  <si>
    <t>CASALVECCHIO SICULO</t>
  </si>
  <si>
    <t>CASALVIERI</t>
  </si>
  <si>
    <t>B919</t>
  </si>
  <si>
    <t>CASALVOLONE</t>
  </si>
  <si>
    <t>B920</t>
  </si>
  <si>
    <t>CASALZUIGNO</t>
  </si>
  <si>
    <t>B921</t>
  </si>
  <si>
    <t>CASAMARCIANO</t>
  </si>
  <si>
    <t>B922</t>
  </si>
  <si>
    <t>CASAMASSIMA</t>
  </si>
  <si>
    <t>B923</t>
  </si>
  <si>
    <t>CASAMICCIOLA</t>
  </si>
  <si>
    <t>B924</t>
  </si>
  <si>
    <t>CASAMICCIOLA TERME</t>
  </si>
  <si>
    <t>CASANDRINO</t>
  </si>
  <si>
    <t>B925</t>
  </si>
  <si>
    <t>CASANOVA</t>
  </si>
  <si>
    <t>B926</t>
  </si>
  <si>
    <t>B927</t>
  </si>
  <si>
    <t>B928</t>
  </si>
  <si>
    <t>CASANOVA DEL MORBASCO</t>
  </si>
  <si>
    <t>M224</t>
  </si>
  <si>
    <t>CASANOVA DI UGGIATE</t>
  </si>
  <si>
    <t>CASANOVA E COCCAGNA</t>
  </si>
  <si>
    <t>CASANOVA ELVO</t>
  </si>
  <si>
    <t>CASANOVA LANZA</t>
  </si>
  <si>
    <t>CASANOVA LERRONE</t>
  </si>
  <si>
    <t>CASANOVA LONATI</t>
  </si>
  <si>
    <t>B929</t>
  </si>
  <si>
    <t>CASANUOVA OFFREDI</t>
  </si>
  <si>
    <t>B931</t>
  </si>
  <si>
    <t>CASAPE</t>
  </si>
  <si>
    <t>B932</t>
  </si>
  <si>
    <t>CASAPESENNA</t>
  </si>
  <si>
    <t>M260</t>
  </si>
  <si>
    <t>CASAPINTA</t>
  </si>
  <si>
    <t>B933</t>
  </si>
  <si>
    <t>CASAPROTA</t>
  </si>
  <si>
    <t>B934</t>
  </si>
  <si>
    <t>CASAPULLA</t>
  </si>
  <si>
    <t>B935</t>
  </si>
  <si>
    <t>CASARANO</t>
  </si>
  <si>
    <t>B936</t>
  </si>
  <si>
    <t>CASARGO</t>
  </si>
  <si>
    <t>B937</t>
  </si>
  <si>
    <t>CASARILE</t>
  </si>
  <si>
    <t>B938</t>
  </si>
  <si>
    <t>CASARSA</t>
  </si>
  <si>
    <t>B940</t>
  </si>
  <si>
    <t>CASARSA DELLA DELIZIA</t>
  </si>
  <si>
    <t>CASARZA</t>
  </si>
  <si>
    <t>B939</t>
  </si>
  <si>
    <t>CASARZA LIGURE</t>
  </si>
  <si>
    <t>CASASCO</t>
  </si>
  <si>
    <t>B941</t>
  </si>
  <si>
    <t>B942</t>
  </si>
  <si>
    <t>CASASCO D'INTELVI</t>
  </si>
  <si>
    <t>CASATENOVO</t>
  </si>
  <si>
    <t>B943</t>
  </si>
  <si>
    <t>CASATICO</t>
  </si>
  <si>
    <t>B944</t>
  </si>
  <si>
    <t>CASATISMA</t>
  </si>
  <si>
    <t>B945</t>
  </si>
  <si>
    <t>CASAVATORE</t>
  </si>
  <si>
    <t>B946</t>
  </si>
  <si>
    <t>CASAZZA</t>
  </si>
  <si>
    <t>B947</t>
  </si>
  <si>
    <t>CASCIA</t>
  </si>
  <si>
    <t>B948</t>
  </si>
  <si>
    <t>CASCIAGO</t>
  </si>
  <si>
    <t>B949</t>
  </si>
  <si>
    <t>CASCIANA TERME</t>
  </si>
  <si>
    <t>CASCINA</t>
  </si>
  <si>
    <t>B950</t>
  </si>
  <si>
    <t>CASCINE</t>
  </si>
  <si>
    <t>C026</t>
  </si>
  <si>
    <t>CASCINE DI STRA</t>
  </si>
  <si>
    <t>B951</t>
  </si>
  <si>
    <t>CASCINE GANDINI</t>
  </si>
  <si>
    <t>C029</t>
  </si>
  <si>
    <t>CASCINE SAN GIACOMO</t>
  </si>
  <si>
    <t>B952</t>
  </si>
  <si>
    <t>CASCINETTE D'IVREA</t>
  </si>
  <si>
    <t>B953</t>
  </si>
  <si>
    <t>CASEI GEROLA</t>
  </si>
  <si>
    <t>B954</t>
  </si>
  <si>
    <t>CASELETTE</t>
  </si>
  <si>
    <t>B955</t>
  </si>
  <si>
    <t>CASELLA</t>
  </si>
  <si>
    <t>B956</t>
  </si>
  <si>
    <t>CASELLE</t>
  </si>
  <si>
    <t>B957</t>
  </si>
  <si>
    <t>B958</t>
  </si>
  <si>
    <t>B959</t>
  </si>
  <si>
    <t>B960</t>
  </si>
  <si>
    <t>CASELLE D'OZERO</t>
  </si>
  <si>
    <t>CASELLE IN PITTARI</t>
  </si>
  <si>
    <t>CASELLE LANDI</t>
  </si>
  <si>
    <t>B961</t>
  </si>
  <si>
    <t>CASELLE LURANI</t>
  </si>
  <si>
    <t>CASELLE TORINESE</t>
  </si>
  <si>
    <t>CASELLINA E TORRI</t>
  </si>
  <si>
    <t>B962</t>
  </si>
  <si>
    <t>CASERTA</t>
  </si>
  <si>
    <t>B963</t>
  </si>
  <si>
    <t>CASEZ</t>
  </si>
  <si>
    <t>B964</t>
  </si>
  <si>
    <t>CASIER</t>
  </si>
  <si>
    <t>B965</t>
  </si>
  <si>
    <t>CASIGNANA</t>
  </si>
  <si>
    <t>B966</t>
  </si>
  <si>
    <t>CASINA</t>
  </si>
  <si>
    <t>B967</t>
  </si>
  <si>
    <t>CASINO</t>
  </si>
  <si>
    <t>B968</t>
  </si>
  <si>
    <t>CASIO E CASOLA</t>
  </si>
  <si>
    <t>B969</t>
  </si>
  <si>
    <t>CASIRAGO</t>
  </si>
  <si>
    <t>B970</t>
  </si>
  <si>
    <t>CASIRATE</t>
  </si>
  <si>
    <t>B971</t>
  </si>
  <si>
    <t>B972</t>
  </si>
  <si>
    <t>CASIRATE D'ADDA</t>
  </si>
  <si>
    <t>CASIRATE OLONA</t>
  </si>
  <si>
    <t>CASLETTO</t>
  </si>
  <si>
    <t>B973</t>
  </si>
  <si>
    <t>CASLINO</t>
  </si>
  <si>
    <t>B974</t>
  </si>
  <si>
    <t>B975</t>
  </si>
  <si>
    <t>CASLINO AL PIANO</t>
  </si>
  <si>
    <t>CASLINO D'ERBA</t>
  </si>
  <si>
    <t>CASLINO PIANO D'ERBA</t>
  </si>
  <si>
    <t>CASNATE</t>
  </si>
  <si>
    <t>B976</t>
  </si>
  <si>
    <t>CASNATE CON BERNATE</t>
  </si>
  <si>
    <t>B977</t>
  </si>
  <si>
    <t>CASNIGO</t>
  </si>
  <si>
    <t>B978</t>
  </si>
  <si>
    <t>CASOLA</t>
  </si>
  <si>
    <t>B979</t>
  </si>
  <si>
    <t>B980</t>
  </si>
  <si>
    <t>CASOLA DI NAPOLI</t>
  </si>
  <si>
    <t>CASOLA IN LUNIGIANA</t>
  </si>
  <si>
    <t>CASOLA VALSENIO</t>
  </si>
  <si>
    <t>B982</t>
  </si>
  <si>
    <t>CASOLATE</t>
  </si>
  <si>
    <t>B981</t>
  </si>
  <si>
    <t>CASOLE</t>
  </si>
  <si>
    <t>B983</t>
  </si>
  <si>
    <t>B984</t>
  </si>
  <si>
    <t>CASOLE BRUZIO</t>
  </si>
  <si>
    <t>CASOLE D'ELSA</t>
  </si>
  <si>
    <t>CASOLI</t>
  </si>
  <si>
    <t>B985</t>
  </si>
  <si>
    <t>CASONE</t>
  </si>
  <si>
    <t>B986</t>
  </si>
  <si>
    <t>CASORATE</t>
  </si>
  <si>
    <t>B987</t>
  </si>
  <si>
    <t>B988</t>
  </si>
  <si>
    <t>CASORATE PRIMO</t>
  </si>
  <si>
    <t>CASORATE SEMPIONE</t>
  </si>
  <si>
    <t>CASOREZZO</t>
  </si>
  <si>
    <t>B989</t>
  </si>
  <si>
    <t>CASORIA</t>
  </si>
  <si>
    <t>B990</t>
  </si>
  <si>
    <t>CASORZO</t>
  </si>
  <si>
    <t>B991</t>
  </si>
  <si>
    <t>CASOTTO</t>
  </si>
  <si>
    <t>B992</t>
  </si>
  <si>
    <t>CASPERIA</t>
  </si>
  <si>
    <t>CASPOGGIO</t>
  </si>
  <si>
    <t>B993</t>
  </si>
  <si>
    <t>CASSACCO</t>
  </si>
  <si>
    <t>B994</t>
  </si>
  <si>
    <t>CASSAGO</t>
  </si>
  <si>
    <t>B995</t>
  </si>
  <si>
    <t>CASSAGO BRIANZA</t>
  </si>
  <si>
    <t>B996</t>
  </si>
  <si>
    <t>CASSANO</t>
  </si>
  <si>
    <t>B997</t>
  </si>
  <si>
    <t>B998</t>
  </si>
  <si>
    <t>B999</t>
  </si>
  <si>
    <t>C001</t>
  </si>
  <si>
    <t>C002</t>
  </si>
  <si>
    <t>CASSANO ALBESE</t>
  </si>
  <si>
    <t>CASSANO ALLO IONIO</t>
  </si>
  <si>
    <t>CASSANO D'ADDA</t>
  </si>
  <si>
    <t>C003</t>
  </si>
  <si>
    <t>CASSANO DELLE MURGE</t>
  </si>
  <si>
    <t>CASSANO IRPINO</t>
  </si>
  <si>
    <t>CASSANO MAGNAGO</t>
  </si>
  <si>
    <t>C004</t>
  </si>
  <si>
    <t>CASSANO SPINOLA</t>
  </si>
  <si>
    <t>C005</t>
  </si>
  <si>
    <t>CASSANO VALCUVIA</t>
  </si>
  <si>
    <t>CASSARO</t>
  </si>
  <si>
    <t>C006</t>
  </si>
  <si>
    <t>CASSIGLIO</t>
  </si>
  <si>
    <t>C007</t>
  </si>
  <si>
    <t>CASSINA ALIPRANDI</t>
  </si>
  <si>
    <t>C008</t>
  </si>
  <si>
    <t>CASSINA AMATA</t>
  </si>
  <si>
    <t>C009</t>
  </si>
  <si>
    <t>CASSINA BARAGGIA</t>
  </si>
  <si>
    <t>C010</t>
  </si>
  <si>
    <t>CASSINA DE' BRACCHI</t>
  </si>
  <si>
    <t>C011</t>
  </si>
  <si>
    <t>CASSINA DE' GATTI</t>
  </si>
  <si>
    <t>C012</t>
  </si>
  <si>
    <t>CASSINA DE' PECCHI</t>
  </si>
  <si>
    <t>C014</t>
  </si>
  <si>
    <t>CASSINA DEL PERO</t>
  </si>
  <si>
    <t>C013</t>
  </si>
  <si>
    <t>CASSINA FERRARA</t>
  </si>
  <si>
    <t>C015</t>
  </si>
  <si>
    <t>CASSINA MARIAGA</t>
  </si>
  <si>
    <t>C016</t>
  </si>
  <si>
    <t>CASSINA NUOVA</t>
  </si>
  <si>
    <t>C017</t>
  </si>
  <si>
    <t>CASSINA PERTUSELLA</t>
  </si>
  <si>
    <t>C018</t>
  </si>
  <si>
    <t>CASSINA POBBIA</t>
  </si>
  <si>
    <t>C019</t>
  </si>
  <si>
    <t>CASSINA RIZZARDI</t>
  </si>
  <si>
    <t>C020</t>
  </si>
  <si>
    <t>CASSINA SAVINA</t>
  </si>
  <si>
    <t>C021</t>
  </si>
  <si>
    <t>CASSINA TRIULZA</t>
  </si>
  <si>
    <t>C023</t>
  </si>
  <si>
    <t>CASSINA VALSASSINA</t>
  </si>
  <si>
    <t>C024</t>
  </si>
  <si>
    <t>CASSINA VERGHERA</t>
  </si>
  <si>
    <t>C025</t>
  </si>
  <si>
    <t>CASSINASCO</t>
  </si>
  <si>
    <t>C022</t>
  </si>
  <si>
    <t>CASSINE</t>
  </si>
  <si>
    <t>C027</t>
  </si>
  <si>
    <t>CASSINE CALDERARI</t>
  </si>
  <si>
    <t>C028</t>
  </si>
  <si>
    <t>CASSINE SIRIGARI</t>
  </si>
  <si>
    <t>C031</t>
  </si>
  <si>
    <t>CASSINE TOLENTINE</t>
  </si>
  <si>
    <t>C032</t>
  </si>
  <si>
    <t>CASSINELLE</t>
  </si>
  <si>
    <t>C030</t>
  </si>
  <si>
    <t>CASSINETTA DI LUGAGNANO</t>
  </si>
  <si>
    <t>C033</t>
  </si>
  <si>
    <t>CASSINO</t>
  </si>
  <si>
    <t>C034</t>
  </si>
  <si>
    <t>C035</t>
  </si>
  <si>
    <t>CASSINO D'ALBERI</t>
  </si>
  <si>
    <t>C036</t>
  </si>
  <si>
    <t>CASSINO PO</t>
  </si>
  <si>
    <t>CASSOLA</t>
  </si>
  <si>
    <t>C037</t>
  </si>
  <si>
    <t>CASSOLNOVO</t>
  </si>
  <si>
    <t>C038</t>
  </si>
  <si>
    <t>CASTAGNA</t>
  </si>
  <si>
    <t>C039</t>
  </si>
  <si>
    <t>C040</t>
  </si>
  <si>
    <t>CASTAGNARO</t>
  </si>
  <si>
    <t>C041</t>
  </si>
  <si>
    <t>CASTAGNATE OLONA</t>
  </si>
  <si>
    <t>C042</t>
  </si>
  <si>
    <t>CASTAGNE'</t>
  </si>
  <si>
    <t>C043</t>
  </si>
  <si>
    <t>CASTAGNETO</t>
  </si>
  <si>
    <t>C044</t>
  </si>
  <si>
    <t>C045</t>
  </si>
  <si>
    <t>CASTAGNETO CARDUCCI</t>
  </si>
  <si>
    <t>CASTAGNETO MARITTIMO</t>
  </si>
  <si>
    <t>CASTAGNETO PO</t>
  </si>
  <si>
    <t>CASTAGNITO</t>
  </si>
  <si>
    <t>C046</t>
  </si>
  <si>
    <t>CASTAGNOLE</t>
  </si>
  <si>
    <t>C047</t>
  </si>
  <si>
    <t>C048</t>
  </si>
  <si>
    <t>CASTAGNOLE DELLE LANZE</t>
  </si>
  <si>
    <t>C049</t>
  </si>
  <si>
    <t>CASTAGNOLE MONFERRATO</t>
  </si>
  <si>
    <t>CASTAGNOLE PIEMONTE</t>
  </si>
  <si>
    <t>CASTANA</t>
  </si>
  <si>
    <t>C050</t>
  </si>
  <si>
    <t>CASTANIA</t>
  </si>
  <si>
    <t>C051</t>
  </si>
  <si>
    <t>CASTANO</t>
  </si>
  <si>
    <t>C052</t>
  </si>
  <si>
    <t>CASTANO PRIMO</t>
  </si>
  <si>
    <t>CASTEGGIO</t>
  </si>
  <si>
    <t>C053</t>
  </si>
  <si>
    <t>CASTEGNATE</t>
  </si>
  <si>
    <t>C054</t>
  </si>
  <si>
    <t>CASTEGNATE OLONA</t>
  </si>
  <si>
    <t>CASTEGNATO</t>
  </si>
  <si>
    <t>C055</t>
  </si>
  <si>
    <t>CASTEGNERO</t>
  </si>
  <si>
    <t>C056</t>
  </si>
  <si>
    <t>CASTEL BARONIA</t>
  </si>
  <si>
    <t>C058</t>
  </si>
  <si>
    <t>CASTEL BOGLIONE</t>
  </si>
  <si>
    <t>C064</t>
  </si>
  <si>
    <t>CASTEL BOLOGNESE</t>
  </si>
  <si>
    <t>C065</t>
  </si>
  <si>
    <t>CASTEL CAMPAGNANO</t>
  </si>
  <si>
    <t>CASTEL CASTAGNA</t>
  </si>
  <si>
    <t>CASTEL CELLESI</t>
  </si>
  <si>
    <t>C068</t>
  </si>
  <si>
    <t>CASTEL CLEMENTINO</t>
  </si>
  <si>
    <t>C070</t>
  </si>
  <si>
    <t>CASTEL COLONNA</t>
  </si>
  <si>
    <t>C071</t>
  </si>
  <si>
    <t>CASTEL CONDINO</t>
  </si>
  <si>
    <t>C183</t>
  </si>
  <si>
    <t>CASTEL D'AIANO</t>
  </si>
  <si>
    <t>C075</t>
  </si>
  <si>
    <t>CASTEL D'ARIO</t>
  </si>
  <si>
    <t>C076</t>
  </si>
  <si>
    <t>CASTEL D'AZZANO</t>
  </si>
  <si>
    <t>C078</t>
  </si>
  <si>
    <t>CASTEL DE' CONTI</t>
  </si>
  <si>
    <t>C079</t>
  </si>
  <si>
    <t>CASTEL DE' RATTI</t>
  </si>
  <si>
    <t>C087</t>
  </si>
  <si>
    <t>CASTEL DEL GIUDICE</t>
  </si>
  <si>
    <t>C082</t>
  </si>
  <si>
    <t>CASTEL DEL MONTE</t>
  </si>
  <si>
    <t>C083</t>
  </si>
  <si>
    <t>CASTEL DEL MONTE UDINESE</t>
  </si>
  <si>
    <t>C084</t>
  </si>
  <si>
    <t>CASTEL DEL PIANO</t>
  </si>
  <si>
    <t>C085</t>
  </si>
  <si>
    <t>CASTEL DEL RIO</t>
  </si>
  <si>
    <t>C086</t>
  </si>
  <si>
    <t>CASTEL DI CASIO</t>
  </si>
  <si>
    <t>CASTEL DI CROCE</t>
  </si>
  <si>
    <t>C088</t>
  </si>
  <si>
    <t>CASTEL DI IERI</t>
  </si>
  <si>
    <t>C090</t>
  </si>
  <si>
    <t>CASTEL DI IUDICA</t>
  </si>
  <si>
    <t>C091</t>
  </si>
  <si>
    <t>CASTEL DI LAGO</t>
  </si>
  <si>
    <t>C092</t>
  </si>
  <si>
    <t>CASTEL DI LAMA</t>
  </si>
  <si>
    <t>C093</t>
  </si>
  <si>
    <t>CASTEL DI LUCIO</t>
  </si>
  <si>
    <t>C094</t>
  </si>
  <si>
    <t>CASTEL DI SANGRO</t>
  </si>
  <si>
    <t>C096</t>
  </si>
  <si>
    <t>CASTEL DI SASSO</t>
  </si>
  <si>
    <t>C097</t>
  </si>
  <si>
    <t>CASTEL DI TORA</t>
  </si>
  <si>
    <t>C098</t>
  </si>
  <si>
    <t>CASTEL DOBRA</t>
  </si>
  <si>
    <t>C099</t>
  </si>
  <si>
    <t>CASTEL FOCOGNANO</t>
  </si>
  <si>
    <t>C102</t>
  </si>
  <si>
    <t>CASTEL FRENTANO</t>
  </si>
  <si>
    <t>C114</t>
  </si>
  <si>
    <t>CASTEL GABBIANO</t>
  </si>
  <si>
    <t>C115</t>
  </si>
  <si>
    <t>CASTEL GANDOLFO</t>
  </si>
  <si>
    <t>C116</t>
  </si>
  <si>
    <t>CASTEL GIORGIO</t>
  </si>
  <si>
    <t>C117</t>
  </si>
  <si>
    <t>CASTEL GOFFREDO</t>
  </si>
  <si>
    <t>C118</t>
  </si>
  <si>
    <t>CASTEL GUELFO</t>
  </si>
  <si>
    <t>C121</t>
  </si>
  <si>
    <t>CASTEL GUELFO DI BOLOGNA</t>
  </si>
  <si>
    <t>CASTEL IABLANIZZA</t>
  </si>
  <si>
    <t>C124</t>
  </si>
  <si>
    <t>CASTEL LAMBRO</t>
  </si>
  <si>
    <t>C131</t>
  </si>
  <si>
    <t>CASTEL MADAMA</t>
  </si>
  <si>
    <t>C203</t>
  </si>
  <si>
    <t>CASTEL MAGGIORE</t>
  </si>
  <si>
    <t>C204</t>
  </si>
  <si>
    <t>CASTEL MELLA</t>
  </si>
  <si>
    <t>C208</t>
  </si>
  <si>
    <t>CASTEL MOLA</t>
  </si>
  <si>
    <t>C210</t>
  </si>
  <si>
    <t>CASTEL MORRONE</t>
  </si>
  <si>
    <t>C211</t>
  </si>
  <si>
    <t>CASTEL RITALDI</t>
  </si>
  <si>
    <t>C252</t>
  </si>
  <si>
    <t>CASTEL RITALDI E SAN GIOVANNI</t>
  </si>
  <si>
    <t>CASTEL ROCCHERO</t>
  </si>
  <si>
    <t>C253</t>
  </si>
  <si>
    <t>CASTEL ROZZONE</t>
  </si>
  <si>
    <t>C255</t>
  </si>
  <si>
    <t>CASTEL RUGGERO</t>
  </si>
  <si>
    <t>C256</t>
  </si>
  <si>
    <t>CASTEL SAN BENEDETTO REATINO</t>
  </si>
  <si>
    <t>C257</t>
  </si>
  <si>
    <t>CASTEL SAN FELICE</t>
  </si>
  <si>
    <t>C258</t>
  </si>
  <si>
    <t>CASTEL SAN GIORGIO</t>
  </si>
  <si>
    <t>C259</t>
  </si>
  <si>
    <t>CASTEL SAN GIOVANNI</t>
  </si>
  <si>
    <t>C260</t>
  </si>
  <si>
    <t>C261</t>
  </si>
  <si>
    <t>CASTEL SAN GIOVANNI DI SPOLETO</t>
  </si>
  <si>
    <t>CASTEL SAN LORENZO</t>
  </si>
  <si>
    <t>C262</t>
  </si>
  <si>
    <t>CASTEL SAN NICCOLO'</t>
  </si>
  <si>
    <t>C263</t>
  </si>
  <si>
    <t>CASTEL SAN PIETRO</t>
  </si>
  <si>
    <t>C264</t>
  </si>
  <si>
    <t>C265</t>
  </si>
  <si>
    <t>C266</t>
  </si>
  <si>
    <t>CASTEL SAN PIETRO MONFERRATO</t>
  </si>
  <si>
    <t>CASTEL SAN PIETRO NELL'EMILIA</t>
  </si>
  <si>
    <t>CASTEL SAN PIETRO ROMANO</t>
  </si>
  <si>
    <t>CASTEL SAN PIETRO TERME</t>
  </si>
  <si>
    <t>CASTEL SAN VINCENZO</t>
  </si>
  <si>
    <t>C270</t>
  </si>
  <si>
    <t>CASTEL SANT'ANGELO</t>
  </si>
  <si>
    <t>C268</t>
  </si>
  <si>
    <t>CASTEL SANT'ELIA</t>
  </si>
  <si>
    <t>C269</t>
  </si>
  <si>
    <t>CASTEL TRENTANO</t>
  </si>
  <si>
    <t>CASTEL VERRES</t>
  </si>
  <si>
    <t>C282</t>
  </si>
  <si>
    <t>CASTEL VISCARDO</t>
  </si>
  <si>
    <t>C289</t>
  </si>
  <si>
    <t>CASTEL VITTORIO</t>
  </si>
  <si>
    <t>C110</t>
  </si>
  <si>
    <t>CASTEL VOLTURNO</t>
  </si>
  <si>
    <t>C291</t>
  </si>
  <si>
    <t>CASTELBALDO</t>
  </si>
  <si>
    <t>C057</t>
  </si>
  <si>
    <t>CASTELBELFORTE</t>
  </si>
  <si>
    <t>C059</t>
  </si>
  <si>
    <t>CASTELBELLINO</t>
  </si>
  <si>
    <t>C060</t>
  </si>
  <si>
    <t>CASTELBELLO * KASTELBELL</t>
  </si>
  <si>
    <t>C061</t>
  </si>
  <si>
    <t>CASTELBELLO-CIARDES * KASTELBELL-TSCHARS</t>
  </si>
  <si>
    <t>C062</t>
  </si>
  <si>
    <t>CASTELBIANCO</t>
  </si>
  <si>
    <t>C063</t>
  </si>
  <si>
    <t>CASTELBOTTACCIO</t>
  </si>
  <si>
    <t>C066</t>
  </si>
  <si>
    <t>CASTELBUONO</t>
  </si>
  <si>
    <t>C067</t>
  </si>
  <si>
    <t>CASTELCIVITA</t>
  </si>
  <si>
    <t>C069</t>
  </si>
  <si>
    <t>CASTELCOVATI</t>
  </si>
  <si>
    <t>C072</t>
  </si>
  <si>
    <t>CASTELCUCCO</t>
  </si>
  <si>
    <t>C073</t>
  </si>
  <si>
    <t>CASTELDACCIA</t>
  </si>
  <si>
    <t>C074</t>
  </si>
  <si>
    <t>CASTELDARNE * EHRENBURG</t>
  </si>
  <si>
    <t>C077</t>
  </si>
  <si>
    <t>CASTELDELCI</t>
  </si>
  <si>
    <t>C080</t>
  </si>
  <si>
    <t>CASTELDELFINO</t>
  </si>
  <si>
    <t>C081</t>
  </si>
  <si>
    <t>CASTELDIDONE</t>
  </si>
  <si>
    <t>C089</t>
  </si>
  <si>
    <t>CASTELDIMEZZO</t>
  </si>
  <si>
    <t>C095</t>
  </si>
  <si>
    <t>CASTELFIDARDO</t>
  </si>
  <si>
    <t>C100</t>
  </si>
  <si>
    <t>CASTELFIORENTINO</t>
  </si>
  <si>
    <t>C101</t>
  </si>
  <si>
    <t>CASTELFONDO</t>
  </si>
  <si>
    <t>C103</t>
  </si>
  <si>
    <t>CASTELFORTE</t>
  </si>
  <si>
    <t>C104</t>
  </si>
  <si>
    <t>CASTELFRANCI</t>
  </si>
  <si>
    <t>C105</t>
  </si>
  <si>
    <t>CASTELFRANCO</t>
  </si>
  <si>
    <t>C106</t>
  </si>
  <si>
    <t>C107</t>
  </si>
  <si>
    <t>C108</t>
  </si>
  <si>
    <t>C109</t>
  </si>
  <si>
    <t>C111</t>
  </si>
  <si>
    <t>CASTELFRANCO DI SOPRA</t>
  </si>
  <si>
    <t>C112</t>
  </si>
  <si>
    <t>CASTELFRANCO DI SOTTO</t>
  </si>
  <si>
    <t>C113</t>
  </si>
  <si>
    <t>CASTELFRANCO D'OGLIO</t>
  </si>
  <si>
    <t>CASTELFRANCO EMILIA</t>
  </si>
  <si>
    <t>CASTELFRANCO IN MISCANO</t>
  </si>
  <si>
    <t>CASTELFRANCO NELL'EMILIA</t>
  </si>
  <si>
    <t>CASTELFRANCO VENETO</t>
  </si>
  <si>
    <t>CASTELGOMBERTO</t>
  </si>
  <si>
    <t>C119</t>
  </si>
  <si>
    <t>CASTELGRANDE</t>
  </si>
  <si>
    <t>C120</t>
  </si>
  <si>
    <t>CASTELGUGLIELMO</t>
  </si>
  <si>
    <t>C122</t>
  </si>
  <si>
    <t>CASTELGUIDONE</t>
  </si>
  <si>
    <t>C123</t>
  </si>
  <si>
    <t>CASTELLABATE</t>
  </si>
  <si>
    <t>C125</t>
  </si>
  <si>
    <t>CASTELLAFIUME</t>
  </si>
  <si>
    <t>C126</t>
  </si>
  <si>
    <t>CASTELL'ALFERO</t>
  </si>
  <si>
    <t>C127</t>
  </si>
  <si>
    <t>CASTELLALTO</t>
  </si>
  <si>
    <t>C128</t>
  </si>
  <si>
    <t>CASTELLAMARE</t>
  </si>
  <si>
    <t>C129</t>
  </si>
  <si>
    <t>CASTELLAMMARE</t>
  </si>
  <si>
    <t>C132</t>
  </si>
  <si>
    <t>CASTELLAMMARE ADRIATICO</t>
  </si>
  <si>
    <t>CASTELLAMMARE DEL GOLFO</t>
  </si>
  <si>
    <t>C130</t>
  </si>
  <si>
    <t>CASTELLAMMARE DI STABIA</t>
  </si>
  <si>
    <t>CASTELLAMONTE</t>
  </si>
  <si>
    <t>C133</t>
  </si>
  <si>
    <t>CASTELLANA</t>
  </si>
  <si>
    <t>C134</t>
  </si>
  <si>
    <t>CASTELLANA GROTTE</t>
  </si>
  <si>
    <t>CASTELLANA SICULA</t>
  </si>
  <si>
    <t>C135</t>
  </si>
  <si>
    <t>CASTELLANETA</t>
  </si>
  <si>
    <t>C136</t>
  </si>
  <si>
    <t>CASTELLANIA</t>
  </si>
  <si>
    <t>C137</t>
  </si>
  <si>
    <t>CASTELLANO</t>
  </si>
  <si>
    <t>C138</t>
  </si>
  <si>
    <t>CASTELLANZA</t>
  </si>
  <si>
    <t>C139</t>
  </si>
  <si>
    <t>CASTELLAR</t>
  </si>
  <si>
    <t>C140</t>
  </si>
  <si>
    <t>CASTELLAR GUIDOBONO</t>
  </si>
  <si>
    <t>C142</t>
  </si>
  <si>
    <t>CASTELLARANO</t>
  </si>
  <si>
    <t>C141</t>
  </si>
  <si>
    <t>CASTELLARO</t>
  </si>
  <si>
    <t>C143</t>
  </si>
  <si>
    <t>CASTELLARO DE' GIORGI</t>
  </si>
  <si>
    <t>C144</t>
  </si>
  <si>
    <t>CASTELL'ARQUATO</t>
  </si>
  <si>
    <t>C145</t>
  </si>
  <si>
    <t>CASTELLAVAZZO</t>
  </si>
  <si>
    <t>C146</t>
  </si>
  <si>
    <t>CASTELL'AZZARA</t>
  </si>
  <si>
    <t>C147</t>
  </si>
  <si>
    <t>CASTELLAZZO</t>
  </si>
  <si>
    <t>C148</t>
  </si>
  <si>
    <t>C149</t>
  </si>
  <si>
    <t>CASTELLAZZO BORMIDA</t>
  </si>
  <si>
    <t>CASTELLAZZO DE' BARZI</t>
  </si>
  <si>
    <t>C150</t>
  </si>
  <si>
    <t>CASTELLAZZO NOVARESE</t>
  </si>
  <si>
    <t>CASTELLENGO</t>
  </si>
  <si>
    <t>C151</t>
  </si>
  <si>
    <t>CASTELLEONE</t>
  </si>
  <si>
    <t>C152</t>
  </si>
  <si>
    <t>C153</t>
  </si>
  <si>
    <t>CASTELLEONE DI SUASA</t>
  </si>
  <si>
    <t>CASTELLERO</t>
  </si>
  <si>
    <t>C154</t>
  </si>
  <si>
    <t>CASTELLETTO</t>
  </si>
  <si>
    <t>C164</t>
  </si>
  <si>
    <t>CASTELLETTO CERVO</t>
  </si>
  <si>
    <t>C155</t>
  </si>
  <si>
    <t>CASTELLETTO D'ERRO</t>
  </si>
  <si>
    <t>C156</t>
  </si>
  <si>
    <t>CASTELLETTO DI BRANDUZZO</t>
  </si>
  <si>
    <t>C157</t>
  </si>
  <si>
    <t>CASTELLETTO DI BRENZONE</t>
  </si>
  <si>
    <t>CASTELLETTO D'ORBA</t>
  </si>
  <si>
    <t>C158</t>
  </si>
  <si>
    <t>CASTELLETTO MENDOSIO</t>
  </si>
  <si>
    <t>C159</t>
  </si>
  <si>
    <t>CASTELLETTO MERLI</t>
  </si>
  <si>
    <t>C160</t>
  </si>
  <si>
    <t>CASTELLETTO MOLINA</t>
  </si>
  <si>
    <t>C161</t>
  </si>
  <si>
    <t>CASTELLETTO MONFERRATO</t>
  </si>
  <si>
    <t>C162</t>
  </si>
  <si>
    <t>CASTELLETTO MONFORTE</t>
  </si>
  <si>
    <t>C163</t>
  </si>
  <si>
    <t>CASTELLETTO PO</t>
  </si>
  <si>
    <t>CASTELLETTO SCAZZOSO</t>
  </si>
  <si>
    <t>CASTELLETTO SOPRA TICINO</t>
  </si>
  <si>
    <t>C166</t>
  </si>
  <si>
    <t>CASTELLETTO STURA</t>
  </si>
  <si>
    <t>C165</t>
  </si>
  <si>
    <t>CASTELLETTO UZZONE</t>
  </si>
  <si>
    <t>C167</t>
  </si>
  <si>
    <t>CASTELLETTO VILLA</t>
  </si>
  <si>
    <t>C168</t>
  </si>
  <si>
    <t>CASTELLI</t>
  </si>
  <si>
    <t>C169</t>
  </si>
  <si>
    <t>CASTELLI CALEPIO</t>
  </si>
  <si>
    <t>CASTELLI CUSIANI</t>
  </si>
  <si>
    <t>C171</t>
  </si>
  <si>
    <t>CASTELLINA IN CHIANTI</t>
  </si>
  <si>
    <t>C172</t>
  </si>
  <si>
    <t>CASTELLINA MARITTIMA</t>
  </si>
  <si>
    <t>C174</t>
  </si>
  <si>
    <t>CASTELLINALDO</t>
  </si>
  <si>
    <t>C173</t>
  </si>
  <si>
    <t>CASTELLINO</t>
  </si>
  <si>
    <t>C175</t>
  </si>
  <si>
    <t>C176</t>
  </si>
  <si>
    <t>CASTELLINO DEL BIFERNO</t>
  </si>
  <si>
    <t>CASTELLINO TANARO</t>
  </si>
  <si>
    <t>CASTELLIRI</t>
  </si>
  <si>
    <t>C177</t>
  </si>
  <si>
    <t>CASTELLO</t>
  </si>
  <si>
    <t>C178</t>
  </si>
  <si>
    <t>C179</t>
  </si>
  <si>
    <t>C180</t>
  </si>
  <si>
    <t>C181</t>
  </si>
  <si>
    <t>C182</t>
  </si>
  <si>
    <t>CASTELLO CABIAGLIO</t>
  </si>
  <si>
    <t>CASTELLO D'AGOGNA</t>
  </si>
  <si>
    <t>C184</t>
  </si>
  <si>
    <t>CASTELLO D'ALIFE</t>
  </si>
  <si>
    <t>CASTELLO D'ARGILE</t>
  </si>
  <si>
    <t>C185</t>
  </si>
  <si>
    <t>CASTELLO DEL MATESE</t>
  </si>
  <si>
    <t>CASTELLO DELL'ACQUA</t>
  </si>
  <si>
    <t>C186</t>
  </si>
  <si>
    <t>CASTELLO DI ANNONE</t>
  </si>
  <si>
    <t>CASTELLO DI BRIANZA</t>
  </si>
  <si>
    <t>C187</t>
  </si>
  <si>
    <t>CASTELLO DI CAMPAGNANO</t>
  </si>
  <si>
    <t>CASTELLO DI CISTERNA</t>
  </si>
  <si>
    <t>C188</t>
  </si>
  <si>
    <t>CASTELLO DI FIEMME</t>
  </si>
  <si>
    <t>C189</t>
  </si>
  <si>
    <t>CASTELLO DI GODEGO</t>
  </si>
  <si>
    <t>C190</t>
  </si>
  <si>
    <t>CASTELLO DI PUSTERIA * EHRENBURG</t>
  </si>
  <si>
    <t>CASTELLO DI SERRAVALLE</t>
  </si>
  <si>
    <t>C191</t>
  </si>
  <si>
    <t>CASTELLO SOPRA LECCO</t>
  </si>
  <si>
    <t>CASTELLO TESINO</t>
  </si>
  <si>
    <t>C194</t>
  </si>
  <si>
    <t>CASTELLO VALSOLDA</t>
  </si>
  <si>
    <t>CASTELLO VALTRAVAGLIA</t>
  </si>
  <si>
    <t>CASTELLO-MOLINA DI FIEMME</t>
  </si>
  <si>
    <t>CASTELLONE AL VOLTURNO</t>
  </si>
  <si>
    <t>C192</t>
  </si>
  <si>
    <t>CASTELLONORATO</t>
  </si>
  <si>
    <t>C193</t>
  </si>
  <si>
    <t>CASTELLUCCHIO</t>
  </si>
  <si>
    <t>C195</t>
  </si>
  <si>
    <t>CASTELLUCCIA</t>
  </si>
  <si>
    <t>CASTELLUCCIO</t>
  </si>
  <si>
    <t>C196</t>
  </si>
  <si>
    <t>CASTELLUCCIO ACQUABORRANO</t>
  </si>
  <si>
    <t>C197</t>
  </si>
  <si>
    <t>CASTELLUCCIO DEI SAURI</t>
  </si>
  <si>
    <t>C198</t>
  </si>
  <si>
    <t>CASTELLUCCIO DI SORA</t>
  </si>
  <si>
    <t>CASTELLUCCIO IN VERRINO</t>
  </si>
  <si>
    <t>C200</t>
  </si>
  <si>
    <t>CASTELLUCCIO INFERIORE</t>
  </si>
  <si>
    <t>C199</t>
  </si>
  <si>
    <t>CASTELLUCCIO SUPERIORE</t>
  </si>
  <si>
    <t>C201</t>
  </si>
  <si>
    <t>CASTELLUCCIO VALMAGGIORE</t>
  </si>
  <si>
    <t>C202</t>
  </si>
  <si>
    <t>CASTELL'UMBERTO</t>
  </si>
  <si>
    <t>CASTELMAGNO</t>
  </si>
  <si>
    <t>C205</t>
  </si>
  <si>
    <t>CASTELMARTE</t>
  </si>
  <si>
    <t>C206</t>
  </si>
  <si>
    <t>CASTELMASSA</t>
  </si>
  <si>
    <t>C207</t>
  </si>
  <si>
    <t>CASTELMAURO</t>
  </si>
  <si>
    <t>CASTELMEZZANO</t>
  </si>
  <si>
    <t>C209</t>
  </si>
  <si>
    <t>CASTELMOLA</t>
  </si>
  <si>
    <t>CASTELNOVATE</t>
  </si>
  <si>
    <t>C212</t>
  </si>
  <si>
    <t>CASTELNOVETTO</t>
  </si>
  <si>
    <t>C213</t>
  </si>
  <si>
    <t>CASTELNOVO</t>
  </si>
  <si>
    <t>C214</t>
  </si>
  <si>
    <t>C215</t>
  </si>
  <si>
    <t>C216</t>
  </si>
  <si>
    <t>C217</t>
  </si>
  <si>
    <t>CASTELNOVO BARIANO</t>
  </si>
  <si>
    <t>CASTELNOVO DEL FRIULI</t>
  </si>
  <si>
    <t>CASTELNOVO DI SOTTO</t>
  </si>
  <si>
    <t>C218</t>
  </si>
  <si>
    <t>CASTELNOVO NE' MONTI</t>
  </si>
  <si>
    <t>C219</t>
  </si>
  <si>
    <t>CASTELNUOVO</t>
  </si>
  <si>
    <t>C220</t>
  </si>
  <si>
    <t>C221</t>
  </si>
  <si>
    <t>C222</t>
  </si>
  <si>
    <t>C223</t>
  </si>
  <si>
    <t>C224</t>
  </si>
  <si>
    <t>C225</t>
  </si>
  <si>
    <t>CASTELNUOVO BAZENTE</t>
  </si>
  <si>
    <t>CASTELNUOVO BELBO</t>
  </si>
  <si>
    <t>C226</t>
  </si>
  <si>
    <t>CASTELNUOVO BERARDENGA</t>
  </si>
  <si>
    <t>C227</t>
  </si>
  <si>
    <t>CASTELNUOVO BOCCA D'ADDA</t>
  </si>
  <si>
    <t>C228</t>
  </si>
  <si>
    <t>CASTELNUOVO BORMIDA</t>
  </si>
  <si>
    <t>C229</t>
  </si>
  <si>
    <t>CASTELNUOVO BOZZENTE</t>
  </si>
  <si>
    <t>CASTELNUOVO CALCEA</t>
  </si>
  <si>
    <t>C230</t>
  </si>
  <si>
    <t>CASTELNUOVO CILENTO</t>
  </si>
  <si>
    <t>C231</t>
  </si>
  <si>
    <t>CASTELNUOVO CREMASCO</t>
  </si>
  <si>
    <t>CASTELNUOVO D'ASTI</t>
  </si>
  <si>
    <t>C232</t>
  </si>
  <si>
    <t>CASTELNUOVO DEL GARDA</t>
  </si>
  <si>
    <t>CASTELNUOVO DEL VESCOVO</t>
  </si>
  <si>
    <t>C233</t>
  </si>
  <si>
    <t>CASTELNUOVO DEL ZAPPA</t>
  </si>
  <si>
    <t>C234</t>
  </si>
  <si>
    <t>CASTELNUOVO DELLA DAUNIA</t>
  </si>
  <si>
    <t>CASTELNUOVO DI CEVA</t>
  </si>
  <si>
    <t>CASTELNUOVO DI CONZA</t>
  </si>
  <si>
    <t>C235</t>
  </si>
  <si>
    <t>CASTELNUOVO DI FARFA</t>
  </si>
  <si>
    <t>CASTELNUOVO DI GARFAGNANA</t>
  </si>
  <si>
    <t>C236</t>
  </si>
  <si>
    <t>CASTELNUOVO DI PORTO</t>
  </si>
  <si>
    <t>C237</t>
  </si>
  <si>
    <t>CASTELNUOVO DI VERONA</t>
  </si>
  <si>
    <t>CASTELNUOVO D'ISTRIA</t>
  </si>
  <si>
    <t>C238</t>
  </si>
  <si>
    <t>CASTELNUOVO DON BOSCO</t>
  </si>
  <si>
    <t>CASTELNUOVO GHERARDI</t>
  </si>
  <si>
    <t>C239</t>
  </si>
  <si>
    <t>CASTELNUOVO MAGRA</t>
  </si>
  <si>
    <t>C240</t>
  </si>
  <si>
    <t>CASTELNUOVO NIGRA</t>
  </si>
  <si>
    <t>C241</t>
  </si>
  <si>
    <t>CASTELNUOVO PARANO</t>
  </si>
  <si>
    <t>CASTELNUOVO RANGONE</t>
  </si>
  <si>
    <t>C242</t>
  </si>
  <si>
    <t>CASTELNUOVO SCRIVIA</t>
  </si>
  <si>
    <t>C243</t>
  </si>
  <si>
    <t>CASTELNUOVO VAL DI CECINA</t>
  </si>
  <si>
    <t>C244</t>
  </si>
  <si>
    <t>CASTELPAGANO</t>
  </si>
  <si>
    <t>C245</t>
  </si>
  <si>
    <t>CASTELPETROSO</t>
  </si>
  <si>
    <t>C246</t>
  </si>
  <si>
    <t>CASTELPIETRA</t>
  </si>
  <si>
    <t>M225</t>
  </si>
  <si>
    <t>CASTELPIZZUTO</t>
  </si>
  <si>
    <t>C247</t>
  </si>
  <si>
    <t>CASTELPLANIO</t>
  </si>
  <si>
    <t>C248</t>
  </si>
  <si>
    <t>CASTELPONZONE</t>
  </si>
  <si>
    <t>C249</t>
  </si>
  <si>
    <t>CASTELPOTO</t>
  </si>
  <si>
    <t>C250</t>
  </si>
  <si>
    <t>CASTELRAIMONDO</t>
  </si>
  <si>
    <t>C251</t>
  </si>
  <si>
    <t>CASTELROTTO * KASTELRUTH</t>
  </si>
  <si>
    <t>C254</t>
  </si>
  <si>
    <t>CASTELSANTANGELO</t>
  </si>
  <si>
    <t>C267</t>
  </si>
  <si>
    <t>CASTELSANTANGELO SUL NERA</t>
  </si>
  <si>
    <t>CASTELSARACENO</t>
  </si>
  <si>
    <t>C271</t>
  </si>
  <si>
    <t>CASTELSARDO</t>
  </si>
  <si>
    <t>C272</t>
  </si>
  <si>
    <t>CASTELSEPRIO</t>
  </si>
  <si>
    <t>C273</t>
  </si>
  <si>
    <t>CASTELSILANO</t>
  </si>
  <si>
    <t>CASTELSPINA</t>
  </si>
  <si>
    <t>C274</t>
  </si>
  <si>
    <t>CASTELTERMINI</t>
  </si>
  <si>
    <t>C275</t>
  </si>
  <si>
    <t>CASTELVECCANA</t>
  </si>
  <si>
    <t>CASTELVECCHIO</t>
  </si>
  <si>
    <t>C276</t>
  </si>
  <si>
    <t>C277</t>
  </si>
  <si>
    <t>CASTELVECCHIO CALVISIO</t>
  </si>
  <si>
    <t>C278</t>
  </si>
  <si>
    <t>CASTELVECCHIO DI ROCCA BARBENA</t>
  </si>
  <si>
    <t>CASTELVECCHIO DI SANTA MARIA MAGGIORE</t>
  </si>
  <si>
    <t>CASTELVECCHIO SUBEQUO</t>
  </si>
  <si>
    <t>C279</t>
  </si>
  <si>
    <t>CASTELVENERE</t>
  </si>
  <si>
    <t>C280</t>
  </si>
  <si>
    <t>CASTELVERDE</t>
  </si>
  <si>
    <t>CASTELVERO</t>
  </si>
  <si>
    <t>C281</t>
  </si>
  <si>
    <t>CASTELVERO D'ASTI</t>
  </si>
  <si>
    <t>CASTELVERRINO</t>
  </si>
  <si>
    <t>CASTELVETERE</t>
  </si>
  <si>
    <t>C283</t>
  </si>
  <si>
    <t>C284</t>
  </si>
  <si>
    <t>C285</t>
  </si>
  <si>
    <t>CASTELVETERE DI CALORE</t>
  </si>
  <si>
    <t>CASTELVETERE IN VAL FORTORE</t>
  </si>
  <si>
    <t>CASTELVETERE SUL CALORE</t>
  </si>
  <si>
    <t>CASTELVETRANO</t>
  </si>
  <si>
    <t>C286</t>
  </si>
  <si>
    <t>CASTELVETRO</t>
  </si>
  <si>
    <t>C287</t>
  </si>
  <si>
    <t>C288</t>
  </si>
  <si>
    <t>CASTELVETRO DI MODENA</t>
  </si>
  <si>
    <t>CASTELVETRO PIACENTINO</t>
  </si>
  <si>
    <t>CASTELVISCONTI</t>
  </si>
  <si>
    <t>C290</t>
  </si>
  <si>
    <t>CASTENASO</t>
  </si>
  <si>
    <t>C292</t>
  </si>
  <si>
    <t>CASTENEDOLO</t>
  </si>
  <si>
    <t>C293</t>
  </si>
  <si>
    <t>CASTIADAS</t>
  </si>
  <si>
    <t>M288</t>
  </si>
  <si>
    <t>CASTIGLION DORA</t>
  </si>
  <si>
    <t>C294</t>
  </si>
  <si>
    <t>CASTIGLION FIBOCCHI</t>
  </si>
  <si>
    <t>C318</t>
  </si>
  <si>
    <t>CASTIGLION FIORENTINO</t>
  </si>
  <si>
    <t>C319</t>
  </si>
  <si>
    <t>CASTIGLION UBERTINI</t>
  </si>
  <si>
    <t>C320</t>
  </si>
  <si>
    <t>CASTIGLIONE</t>
  </si>
  <si>
    <t>C295</t>
  </si>
  <si>
    <t>C296</t>
  </si>
  <si>
    <t>C297</t>
  </si>
  <si>
    <t>C298</t>
  </si>
  <si>
    <t>C299</t>
  </si>
  <si>
    <t>C300</t>
  </si>
  <si>
    <t>C301</t>
  </si>
  <si>
    <t>C302</t>
  </si>
  <si>
    <t>C303</t>
  </si>
  <si>
    <t>C304</t>
  </si>
  <si>
    <t>C305</t>
  </si>
  <si>
    <t>C306</t>
  </si>
  <si>
    <t>C307</t>
  </si>
  <si>
    <t>CASTIGLIONE A CASAURIA</t>
  </si>
  <si>
    <t>C308</t>
  </si>
  <si>
    <t>CASTIGLIONE ALLA PESCARA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</si>
  <si>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</si>
  <si>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</si>
  <si>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</si>
  <si>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</si>
  <si>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</si>
  <si>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</si>
  <si>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</si>
  <si>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C309</t>
  </si>
  <si>
    <t>CASTIGLIONE DELLA PESCAIA</t>
  </si>
  <si>
    <t>C310</t>
  </si>
  <si>
    <t>CASTIGLIONE DELLA VALLE</t>
  </si>
  <si>
    <t>C311</t>
  </si>
  <si>
    <t>CASTIGLIONE DELLE STIVIERE</t>
  </si>
  <si>
    <t>C312</t>
  </si>
  <si>
    <t>CASTIGLIONE DI GARFAGNANA</t>
  </si>
  <si>
    <t>CASTIGLIONE DI SICILIA</t>
  </si>
  <si>
    <t>CASTIGLIONE D'INTELVI</t>
  </si>
  <si>
    <t>CASTIGLIONE D'ORCIA</t>
  </si>
  <si>
    <t>C313</t>
  </si>
  <si>
    <t>CASTIGLIONE D'OSSOLA</t>
  </si>
  <si>
    <t>CASTIGLIONE FALLETTO</t>
  </si>
  <si>
    <t>C314</t>
  </si>
  <si>
    <t>CASTIGLIONE IN TEVERINA</t>
  </si>
  <si>
    <t>C315</t>
  </si>
  <si>
    <t>CASTIGLIONE MESSER MARINO</t>
  </si>
  <si>
    <t>CASTIGLIONE MESSER RAIMONDO</t>
  </si>
  <si>
    <t>C316</t>
  </si>
  <si>
    <t>CASTIGLIONE OLONA</t>
  </si>
  <si>
    <t>CASTIGLIONE TINELLA</t>
  </si>
  <si>
    <t>C317</t>
  </si>
  <si>
    <t>CASTIGLIONE TORINESE</t>
  </si>
  <si>
    <t>CASTIGNANO</t>
  </si>
  <si>
    <t>C321</t>
  </si>
  <si>
    <t>CASTILENTI</t>
  </si>
  <si>
    <t>C322</t>
  </si>
  <si>
    <t>CASTINO</t>
  </si>
  <si>
    <t>C323</t>
  </si>
  <si>
    <t>CASTIONE</t>
  </si>
  <si>
    <t>C324</t>
  </si>
  <si>
    <t>C325</t>
  </si>
  <si>
    <t>C326</t>
  </si>
  <si>
    <t>CASTIONE ANDEVENNO</t>
  </si>
  <si>
    <t>CASTIONE DELLA PRESOLANA</t>
  </si>
  <si>
    <t>CASTIONE VERONESE</t>
  </si>
  <si>
    <t>CASTIONS DI STRADA</t>
  </si>
  <si>
    <t>C327</t>
  </si>
  <si>
    <t>CASTIRAGA DA REGGIO</t>
  </si>
  <si>
    <t>C328</t>
  </si>
  <si>
    <t>CASTIRAGA VIDARDO</t>
  </si>
  <si>
    <t>C329</t>
  </si>
  <si>
    <t>CASTO</t>
  </si>
  <si>
    <t>C330</t>
  </si>
  <si>
    <t>CASTORANO</t>
  </si>
  <si>
    <t>C331</t>
  </si>
  <si>
    <t>CASTREZZATO</t>
  </si>
  <si>
    <t>C332</t>
  </si>
  <si>
    <t>CASTREZZONE</t>
  </si>
  <si>
    <t>C333</t>
  </si>
  <si>
    <t>CASTRI DI LECCE</t>
  </si>
  <si>
    <t>C334</t>
  </si>
  <si>
    <t>CASTRI FRANCONE</t>
  </si>
  <si>
    <t>CASTRIGNANO DE' GRECI</t>
  </si>
  <si>
    <t>C335</t>
  </si>
  <si>
    <t>CASTRIGNANO DEL CAPO</t>
  </si>
  <si>
    <t>C336</t>
  </si>
  <si>
    <t>CASTRO</t>
  </si>
  <si>
    <t>C337</t>
  </si>
  <si>
    <t>C338</t>
  </si>
  <si>
    <t>M261</t>
  </si>
  <si>
    <t>CASTRO DEI VOLSCI</t>
  </si>
  <si>
    <t>CASTROCARO E TERRA DEL SOLE</t>
  </si>
  <si>
    <t>C339</t>
  </si>
  <si>
    <t>CASTROCARO TERME E TERRA DEL SOLE</t>
  </si>
  <si>
    <t>CASTROCIELO</t>
  </si>
  <si>
    <t>C340</t>
  </si>
  <si>
    <t>CASTROFILIPPO</t>
  </si>
  <si>
    <t>C341</t>
  </si>
  <si>
    <t>CASTROGIOVANNI</t>
  </si>
  <si>
    <t>C342</t>
  </si>
  <si>
    <t>CASTROLIBERO</t>
  </si>
  <si>
    <t>CASTRONNO</t>
  </si>
  <si>
    <t>C343</t>
  </si>
  <si>
    <t>CASTRONOVO</t>
  </si>
  <si>
    <t>C344</t>
  </si>
  <si>
    <t>CASTRONOVO DI SICILIA</t>
  </si>
  <si>
    <t>CASTRONUOVO</t>
  </si>
  <si>
    <t>C345</t>
  </si>
  <si>
    <t>CASTRONUOVO DI SANT'ANDREA</t>
  </si>
  <si>
    <t>CASTROPIGNANO</t>
  </si>
  <si>
    <t>C346</t>
  </si>
  <si>
    <t>CASTROREALE</t>
  </si>
  <si>
    <t>C347</t>
  </si>
  <si>
    <t>CASTROREGIO</t>
  </si>
  <si>
    <t>C348</t>
  </si>
  <si>
    <t>CASTROVILLARI</t>
  </si>
  <si>
    <t>C349</t>
  </si>
  <si>
    <t>CATAFORIO</t>
  </si>
  <si>
    <t>C350</t>
  </si>
  <si>
    <t>CATANIA</t>
  </si>
  <si>
    <t>C351</t>
  </si>
  <si>
    <t>CATANZARO</t>
  </si>
  <si>
    <t>C352</t>
  </si>
  <si>
    <t>CATENANUOVA</t>
  </si>
  <si>
    <t>C353</t>
  </si>
  <si>
    <t>CATIGNANO</t>
  </si>
  <si>
    <t>C354</t>
  </si>
  <si>
    <t>CATONA</t>
  </si>
  <si>
    <t>C355</t>
  </si>
  <si>
    <t>CATTOLICA</t>
  </si>
  <si>
    <t>C356</t>
  </si>
  <si>
    <t>C357</t>
  </si>
  <si>
    <t>CATTOLICA ERACLEA</t>
  </si>
  <si>
    <t>CAULONIA</t>
  </si>
  <si>
    <t>CAURIA * GFRILL</t>
  </si>
  <si>
    <t>C358</t>
  </si>
  <si>
    <t>CAUTANO</t>
  </si>
  <si>
    <t>C359</t>
  </si>
  <si>
    <t>CAVA</t>
  </si>
  <si>
    <t>C360</t>
  </si>
  <si>
    <t>C361</t>
  </si>
  <si>
    <t>CAVA CARPIGNANO</t>
  </si>
  <si>
    <t>CAVA DE' TIRRENI</t>
  </si>
  <si>
    <t>CAVA MANARA</t>
  </si>
  <si>
    <t>CAVA TIGOZZI</t>
  </si>
  <si>
    <t>C386</t>
  </si>
  <si>
    <t>CAVACURTA</t>
  </si>
  <si>
    <t>C362</t>
  </si>
  <si>
    <t>CAVAGLIA'</t>
  </si>
  <si>
    <t>C363</t>
  </si>
  <si>
    <t>CAVAGLIETTO</t>
  </si>
  <si>
    <t>C364</t>
  </si>
  <si>
    <t>CAVAGLIO</t>
  </si>
  <si>
    <t>C365</t>
  </si>
  <si>
    <t>C366</t>
  </si>
  <si>
    <t>CAVAGLIO D'AGOGNA</t>
  </si>
  <si>
    <t>CAVAGLIO SAN DONNINO</t>
  </si>
  <si>
    <t>CAVAGLIO-SPOCCIA</t>
  </si>
  <si>
    <t>C367</t>
  </si>
  <si>
    <t>CAVAGNERA</t>
  </si>
  <si>
    <t>C368</t>
  </si>
  <si>
    <t>CAVAGNOLO</t>
  </si>
  <si>
    <t>C369</t>
  </si>
  <si>
    <t>CAVAION</t>
  </si>
  <si>
    <t>C370</t>
  </si>
  <si>
    <t>CAVAION VERONESE</t>
  </si>
  <si>
    <t>CAVAIONE</t>
  </si>
  <si>
    <t>C371</t>
  </si>
  <si>
    <t>CAVALESE</t>
  </si>
  <si>
    <t>C372</t>
  </si>
  <si>
    <t>CAVALLARA</t>
  </si>
  <si>
    <t>C373</t>
  </si>
  <si>
    <t>CAVALLASCA</t>
  </si>
  <si>
    <t>C374</t>
  </si>
  <si>
    <t>CAVALLERLEONE</t>
  </si>
  <si>
    <t>C375</t>
  </si>
  <si>
    <t>CAVALLERMAGGIORE</t>
  </si>
  <si>
    <t>C376</t>
  </si>
  <si>
    <t>CAVALLINO</t>
  </si>
  <si>
    <t>C377</t>
  </si>
  <si>
    <t>CAVALLINO-TREPORTI</t>
  </si>
  <si>
    <t>M308</t>
  </si>
  <si>
    <t>CAVALLIRIO</t>
  </si>
  <si>
    <t>C378</t>
  </si>
  <si>
    <t>CAVANDONE</t>
  </si>
  <si>
    <t>C379</t>
  </si>
  <si>
    <t>CAVARENO</t>
  </si>
  <si>
    <t>C380</t>
  </si>
  <si>
    <t>CAVARGNA</t>
  </si>
  <si>
    <t>C381</t>
  </si>
  <si>
    <t>CAVARIA CON PREMEZZO</t>
  </si>
  <si>
    <t>C382</t>
  </si>
  <si>
    <t>CAVARIA ED UNITI</t>
  </si>
  <si>
    <t>CAVARZERE</t>
  </si>
  <si>
    <t>C383</t>
  </si>
  <si>
    <t>CAVASO</t>
  </si>
  <si>
    <t>C384</t>
  </si>
  <si>
    <t>CAVASO DEL TOMBA</t>
  </si>
  <si>
    <t>CAVASSO</t>
  </si>
  <si>
    <t>C385</t>
  </si>
  <si>
    <t>CAVASSO NUOVO</t>
  </si>
  <si>
    <t>CAVATORE</t>
  </si>
  <si>
    <t>C387</t>
  </si>
  <si>
    <t>CAVAZUCCHERINA</t>
  </si>
  <si>
    <t>C388</t>
  </si>
  <si>
    <t>CAVAZZO</t>
  </si>
  <si>
    <t>C389</t>
  </si>
  <si>
    <t>CAVAZZO CARNICO</t>
  </si>
  <si>
    <t>CAVE</t>
  </si>
  <si>
    <t>C390</t>
  </si>
  <si>
    <t>CAVE AUREMIANE</t>
  </si>
  <si>
    <t>C391</t>
  </si>
  <si>
    <t>CAVEDAGO</t>
  </si>
  <si>
    <t>C392</t>
  </si>
  <si>
    <t>CAVEDINE</t>
  </si>
  <si>
    <t>C393</t>
  </si>
  <si>
    <t>CAVENAGO</t>
  </si>
  <si>
    <t>C394</t>
  </si>
  <si>
    <t>C395</t>
  </si>
  <si>
    <t>CAVENAGO D'ADDA</t>
  </si>
  <si>
    <t>CAVENAGO DI BRIANZA</t>
  </si>
  <si>
    <t>CAVERNAGO</t>
  </si>
  <si>
    <t>C396</t>
  </si>
  <si>
    <t>CAVERSACCIO</t>
  </si>
  <si>
    <t>C397</t>
  </si>
  <si>
    <t>CAVEZZO</t>
  </si>
  <si>
    <t>C398</t>
  </si>
  <si>
    <t>CAVIAGA</t>
  </si>
  <si>
    <t>C399</t>
  </si>
  <si>
    <t>CAVIZZANA</t>
  </si>
  <si>
    <t>C400</t>
  </si>
  <si>
    <t>CAVOLANO * GOEFLAN</t>
  </si>
  <si>
    <t>C401</t>
  </si>
  <si>
    <t>CAVONA</t>
  </si>
  <si>
    <t>C402</t>
  </si>
  <si>
    <t>CAVORETTO</t>
  </si>
  <si>
    <t>C403</t>
  </si>
  <si>
    <t>CAVOUR</t>
  </si>
  <si>
    <t>C404</t>
  </si>
  <si>
    <t>CAVRASTO</t>
  </si>
  <si>
    <t>M226</t>
  </si>
  <si>
    <t>CAVRIAGO</t>
  </si>
  <si>
    <t>C405</t>
  </si>
  <si>
    <t>CAVRIANA</t>
  </si>
  <si>
    <t>C406</t>
  </si>
  <si>
    <t>CAVRIGLIA</t>
  </si>
  <si>
    <t>C407</t>
  </si>
  <si>
    <t>CAZZAGO</t>
  </si>
  <si>
    <t>C408</t>
  </si>
  <si>
    <t>C409</t>
  </si>
  <si>
    <t>CAZZAGO BRABBIA</t>
  </si>
  <si>
    <t>CAZZAGO SAN MARTINO</t>
  </si>
  <si>
    <t>CAZZANO</t>
  </si>
  <si>
    <t>C410</t>
  </si>
  <si>
    <t>C411</t>
  </si>
  <si>
    <t>C412</t>
  </si>
  <si>
    <t>CAZZANO BEFANA</t>
  </si>
  <si>
    <t>CAZZANO BESANA</t>
  </si>
  <si>
    <t>CAZZANO DI TRAMIGNA</t>
  </si>
  <si>
    <t>CAZZANO SANT'ANDREA</t>
  </si>
  <si>
    <t>CAZZIMANI</t>
  </si>
  <si>
    <t>CAZZONE</t>
  </si>
  <si>
    <t>CECCANO</t>
  </si>
  <si>
    <t>C413</t>
  </si>
  <si>
    <t>CECIMA</t>
  </si>
  <si>
    <t>C414</t>
  </si>
  <si>
    <t>CECINA</t>
  </si>
  <si>
    <t>C415</t>
  </si>
  <si>
    <t>CECONICO</t>
  </si>
  <si>
    <t>C416</t>
  </si>
  <si>
    <t>CEDEGOLO</t>
  </si>
  <si>
    <t>C417</t>
  </si>
  <si>
    <t>CEDRASCO</t>
  </si>
  <si>
    <t>C418</t>
  </si>
  <si>
    <t>CEDRATE</t>
  </si>
  <si>
    <t>C419</t>
  </si>
  <si>
    <t>CEFALA' DIANA</t>
  </si>
  <si>
    <t>C420</t>
  </si>
  <si>
    <t>CEFALU'</t>
  </si>
  <si>
    <t>C421</t>
  </si>
  <si>
    <t>CEGGIA</t>
  </si>
  <si>
    <t>C422</t>
  </si>
  <si>
    <t>CEGLIE</t>
  </si>
  <si>
    <t>C423</t>
  </si>
  <si>
    <t>C424</t>
  </si>
  <si>
    <t>C425</t>
  </si>
  <si>
    <t>CEGLIE DEL CAMPO</t>
  </si>
  <si>
    <t>CEGLIE MESSAPICA</t>
  </si>
  <si>
    <t>CEGLIE MESSAPICO</t>
  </si>
  <si>
    <t>CELANO</t>
  </si>
  <si>
    <t>C426</t>
  </si>
  <si>
    <t>CELENTINO</t>
  </si>
  <si>
    <t>C427</t>
  </si>
  <si>
    <t>CELENZA</t>
  </si>
  <si>
    <t>C428</t>
  </si>
  <si>
    <t>C429</t>
  </si>
  <si>
    <t>CELENZA SUL FRIGNO</t>
  </si>
  <si>
    <t>CELENZA SUL TRIGNO</t>
  </si>
  <si>
    <t>CELENZA VALFORTORE</t>
  </si>
  <si>
    <t>CELICO</t>
  </si>
  <si>
    <t>C430</t>
  </si>
  <si>
    <t>CELINA</t>
  </si>
  <si>
    <t>C431</t>
  </si>
  <si>
    <t>CELLA</t>
  </si>
  <si>
    <t>C432</t>
  </si>
  <si>
    <t>C433</t>
  </si>
  <si>
    <t>C434</t>
  </si>
  <si>
    <t>CELLA DATI</t>
  </si>
  <si>
    <t>C435</t>
  </si>
  <si>
    <t>CELLA DI BOBBIO</t>
  </si>
  <si>
    <t>CELLA MONTE</t>
  </si>
  <si>
    <t>CELLAMARE</t>
  </si>
  <si>
    <t>C436</t>
  </si>
  <si>
    <t>CELLARA</t>
  </si>
  <si>
    <t>C437</t>
  </si>
  <si>
    <t>CELLARENGO</t>
  </si>
  <si>
    <t>C438</t>
  </si>
  <si>
    <t>CELLATICA</t>
  </si>
  <si>
    <t>C439</t>
  </si>
  <si>
    <t>CELLE</t>
  </si>
  <si>
    <t>C440</t>
  </si>
  <si>
    <t>C441</t>
  </si>
  <si>
    <t>C442</t>
  </si>
  <si>
    <t>C443</t>
  </si>
  <si>
    <t>C444</t>
  </si>
  <si>
    <t>CELLE DI BULGHERIA</t>
  </si>
  <si>
    <t>CELLE DI MACRA</t>
  </si>
  <si>
    <t>CELLE ENOMONDO</t>
  </si>
  <si>
    <t>CELLE LIGURE</t>
  </si>
  <si>
    <t>CELLE SAN VITO</t>
  </si>
  <si>
    <t>CELLEDIZZO</t>
  </si>
  <si>
    <t>C445</t>
  </si>
  <si>
    <t>CELLENO</t>
  </si>
  <si>
    <t>C446</t>
  </si>
  <si>
    <t>CELLERE</t>
  </si>
  <si>
    <t>C447</t>
  </si>
  <si>
    <t>CELLINO</t>
  </si>
  <si>
    <t>C448</t>
  </si>
  <si>
    <t>C449</t>
  </si>
  <si>
    <t>CELLINO ATTANASIO</t>
  </si>
  <si>
    <t>CELLINO SAN MARCO</t>
  </si>
  <si>
    <t>CELLIO</t>
  </si>
  <si>
    <t>C450</t>
  </si>
  <si>
    <t>CELLOLE</t>
  </si>
  <si>
    <t>M262</t>
  </si>
  <si>
    <t>CELPENCHIO</t>
  </si>
  <si>
    <t>C451</t>
  </si>
  <si>
    <t>CEMBRA</t>
  </si>
  <si>
    <t>C452</t>
  </si>
  <si>
    <t>CENADI</t>
  </si>
  <si>
    <t>C453</t>
  </si>
  <si>
    <t>CENATE</t>
  </si>
  <si>
    <t>C454</t>
  </si>
  <si>
    <t>CENATE D'ARGON</t>
  </si>
  <si>
    <t>C455</t>
  </si>
  <si>
    <t>CENATE DI SOPRA</t>
  </si>
  <si>
    <t>C456</t>
  </si>
  <si>
    <t>CENATE DI SOTTO</t>
  </si>
  <si>
    <t>C457</t>
  </si>
  <si>
    <t>CENATE SOPRA</t>
  </si>
  <si>
    <t>CENATE SOTTO</t>
  </si>
  <si>
    <t>CENCENIGHE</t>
  </si>
  <si>
    <t>C458</t>
  </si>
  <si>
    <t>CENCENIGHE AGORDINO</t>
  </si>
  <si>
    <t>CENE</t>
  </si>
  <si>
    <t>C459</t>
  </si>
  <si>
    <t>CENEDA</t>
  </si>
  <si>
    <t>C460</t>
  </si>
  <si>
    <t>CENESELLI</t>
  </si>
  <si>
    <t>C461</t>
  </si>
  <si>
    <t>CENESI</t>
  </si>
  <si>
    <t>C462</t>
  </si>
  <si>
    <t>CENGIO</t>
  </si>
  <si>
    <t>C463</t>
  </si>
  <si>
    <t>CENGLES * TSCHENGLS</t>
  </si>
  <si>
    <t>C464</t>
  </si>
  <si>
    <t>CENOVA</t>
  </si>
  <si>
    <t>C465</t>
  </si>
  <si>
    <t>CENTA SAN NICOLO'</t>
  </si>
  <si>
    <t>C467</t>
  </si>
  <si>
    <t>CENTALLO</t>
  </si>
  <si>
    <t>C466</t>
  </si>
  <si>
    <t>CENTEMERO</t>
  </si>
  <si>
    <t>C468</t>
  </si>
  <si>
    <t>CENTO</t>
  </si>
  <si>
    <t>C469</t>
  </si>
  <si>
    <t>CENTOLA</t>
  </si>
  <si>
    <t>C470</t>
  </si>
  <si>
    <t>CENTORBI</t>
  </si>
  <si>
    <t>C471</t>
  </si>
  <si>
    <t>CENTRACHE</t>
  </si>
  <si>
    <t>C472</t>
  </si>
  <si>
    <t>CENTRISOLA</t>
  </si>
  <si>
    <t>C473</t>
  </si>
  <si>
    <t>CENTURIPE</t>
  </si>
  <si>
    <t>CENTURUPI</t>
  </si>
  <si>
    <t>CEPAGATTI</t>
  </si>
  <si>
    <t>C474</t>
  </si>
  <si>
    <t>CEPINO</t>
  </si>
  <si>
    <t>C475</t>
  </si>
  <si>
    <t>CEPPALONI</t>
  </si>
  <si>
    <t>C476</t>
  </si>
  <si>
    <t>CEPPEDA</t>
  </si>
  <si>
    <t>C477</t>
  </si>
  <si>
    <t>CEPPO MORELLI</t>
  </si>
  <si>
    <t>C478</t>
  </si>
  <si>
    <t>CEPRANO</t>
  </si>
  <si>
    <t>C479</t>
  </si>
  <si>
    <t>CERAMI</t>
  </si>
  <si>
    <t>C480</t>
  </si>
  <si>
    <t>CERANESI</t>
  </si>
  <si>
    <t>C481</t>
  </si>
  <si>
    <t>CERANO</t>
  </si>
  <si>
    <t>C482</t>
  </si>
  <si>
    <t>C483</t>
  </si>
  <si>
    <t>CERANO D'INTELVI</t>
  </si>
  <si>
    <t>CERANOVA</t>
  </si>
  <si>
    <t>C484</t>
  </si>
  <si>
    <t>CERASO</t>
  </si>
  <si>
    <t>C485</t>
  </si>
  <si>
    <t>CERCEMAGGIORE</t>
  </si>
  <si>
    <t>C486</t>
  </si>
  <si>
    <t>CERCENASCO</t>
  </si>
  <si>
    <t>C487</t>
  </si>
  <si>
    <t>CERCEPICCOLA</t>
  </si>
  <si>
    <t>C488</t>
  </si>
  <si>
    <t>CERCHIARA</t>
  </si>
  <si>
    <t>C489</t>
  </si>
  <si>
    <t>C490</t>
  </si>
  <si>
    <t>CERCHIARA DI CALABRIA</t>
  </si>
  <si>
    <t>CERCHIARA DI SABINA</t>
  </si>
  <si>
    <t>CERCHIATE</t>
  </si>
  <si>
    <t>C491</t>
  </si>
  <si>
    <t>CERCHIO</t>
  </si>
  <si>
    <t>C492</t>
  </si>
  <si>
    <t>CERCINO</t>
  </si>
  <si>
    <t>C493</t>
  </si>
  <si>
    <t>CERCIVENTO</t>
  </si>
  <si>
    <t>C494</t>
  </si>
  <si>
    <t>CERCOLA</t>
  </si>
  <si>
    <t>C495</t>
  </si>
  <si>
    <t>CERDA</t>
  </si>
  <si>
    <t>C496</t>
  </si>
  <si>
    <t>CERE</t>
  </si>
  <si>
    <t>C497</t>
  </si>
  <si>
    <t>CEREA</t>
  </si>
  <si>
    <t>C498</t>
  </si>
  <si>
    <t>CEREDA</t>
  </si>
  <si>
    <t>C499</t>
  </si>
  <si>
    <t>CEREGNANO</t>
  </si>
  <si>
    <t>C500</t>
  </si>
  <si>
    <t>CERENZIA</t>
  </si>
  <si>
    <t>C501</t>
  </si>
  <si>
    <t>CERES</t>
  </si>
  <si>
    <t>CERESARA</t>
  </si>
  <si>
    <t>C502</t>
  </si>
  <si>
    <t>CERESETO</t>
  </si>
  <si>
    <t>C503</t>
  </si>
  <si>
    <t>CERESOLE</t>
  </si>
  <si>
    <t>C504</t>
  </si>
  <si>
    <t>C505</t>
  </si>
  <si>
    <t>CERESOLE ALBA</t>
  </si>
  <si>
    <t>CERESOLE REALE</t>
  </si>
  <si>
    <t>CERETE</t>
  </si>
  <si>
    <t>C506</t>
  </si>
  <si>
    <t>CERETTO</t>
  </si>
  <si>
    <t>C507</t>
  </si>
  <si>
    <t>CERETTO GRUE</t>
  </si>
  <si>
    <t>CERETTO LOMELLINA</t>
  </si>
  <si>
    <t>C508</t>
  </si>
  <si>
    <t>CERGNAGO</t>
  </si>
  <si>
    <t>C509</t>
  </si>
  <si>
    <t>CERIALE</t>
  </si>
  <si>
    <t>C510</t>
  </si>
  <si>
    <t>CERIANA</t>
  </si>
  <si>
    <t>C511</t>
  </si>
  <si>
    <t>CERIANO</t>
  </si>
  <si>
    <t>C512</t>
  </si>
  <si>
    <t>CERIANO LAGHETTO</t>
  </si>
  <si>
    <t>CERIGNALE</t>
  </si>
  <si>
    <t>C513</t>
  </si>
  <si>
    <t>CERIGNOLA</t>
  </si>
  <si>
    <t>C514</t>
  </si>
  <si>
    <t>CERISANO</t>
  </si>
  <si>
    <t>C515</t>
  </si>
  <si>
    <t>CERMENATE</t>
  </si>
  <si>
    <t>C516</t>
  </si>
  <si>
    <t>CERMES * TSCHERMS</t>
  </si>
  <si>
    <t>CERMIGNANO</t>
  </si>
  <si>
    <t>C517</t>
  </si>
  <si>
    <t>CERNETO</t>
  </si>
  <si>
    <t>C518</t>
  </si>
  <si>
    <t>CERNIZZA GORIZIANA</t>
  </si>
  <si>
    <t>C519</t>
  </si>
  <si>
    <t>CERNOBBIO</t>
  </si>
  <si>
    <t>C520</t>
  </si>
  <si>
    <t>CERNUSCO ASINARIO</t>
  </si>
  <si>
    <t>C523</t>
  </si>
  <si>
    <t>CERNUSCO LOMBARDONE</t>
  </si>
  <si>
    <t>C521</t>
  </si>
  <si>
    <t>CERNUSCO MONTEVECCHIA</t>
  </si>
  <si>
    <t>C522</t>
  </si>
  <si>
    <t>CERNUSCO SUL NAVIGLIO</t>
  </si>
  <si>
    <t>CERRETO</t>
  </si>
  <si>
    <t>C524</t>
  </si>
  <si>
    <t>C525</t>
  </si>
  <si>
    <t>C526</t>
  </si>
  <si>
    <t>C527</t>
  </si>
  <si>
    <t>CERRETO CASTELLO</t>
  </si>
  <si>
    <t>CERRETO D'ASTI</t>
  </si>
  <si>
    <t>C528</t>
  </si>
  <si>
    <t>CERRETO D'ESI</t>
  </si>
  <si>
    <t>CERRETO DI SPOLETO</t>
  </si>
  <si>
    <t>CERRETO GRUE</t>
  </si>
  <si>
    <t>CERRETO GUIDI</t>
  </si>
  <si>
    <t>C529</t>
  </si>
  <si>
    <t>CERRETO LAZIALE</t>
  </si>
  <si>
    <t>CERRETO SANNITA</t>
  </si>
  <si>
    <t>CERRETTO</t>
  </si>
  <si>
    <t>C530</t>
  </si>
  <si>
    <t>CERRETTO LANGHE</t>
  </si>
  <si>
    <t>CERRETTO LOMELLINO</t>
  </si>
  <si>
    <t>CERRINA</t>
  </si>
  <si>
    <t>C531</t>
  </si>
  <si>
    <t>CERRIONE</t>
  </si>
  <si>
    <t>C532</t>
  </si>
  <si>
    <t>CERRO</t>
  </si>
  <si>
    <t>C533</t>
  </si>
  <si>
    <t>C534</t>
  </si>
  <si>
    <t>C535</t>
  </si>
  <si>
    <t>C536</t>
  </si>
  <si>
    <t>C537</t>
  </si>
  <si>
    <t>C538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</si>
  <si>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</si>
  <si>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</si>
  <si>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</si>
  <si>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</si>
  <si>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</si>
  <si>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</si>
  <si>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</si>
  <si>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C539</t>
  </si>
  <si>
    <t>CERTALDO</t>
  </si>
  <si>
    <t>C540</t>
  </si>
  <si>
    <t>CERTOSA DI PAVIA</t>
  </si>
  <si>
    <t>C541</t>
  </si>
  <si>
    <t>CERVA</t>
  </si>
  <si>
    <t>C542</t>
  </si>
  <si>
    <t>CERVARA</t>
  </si>
  <si>
    <t>C543</t>
  </si>
  <si>
    <t>CERVARA DI ROMA</t>
  </si>
  <si>
    <t>CERVARESE SANTA CROCE</t>
  </si>
  <si>
    <t>C544</t>
  </si>
  <si>
    <t>CERVARO</t>
  </si>
  <si>
    <t>C545</t>
  </si>
  <si>
    <t>CERVAROLO</t>
  </si>
  <si>
    <t>C546</t>
  </si>
  <si>
    <t>CERVASCA</t>
  </si>
  <si>
    <t>C547</t>
  </si>
  <si>
    <t>CERVATTO</t>
  </si>
  <si>
    <t>C548</t>
  </si>
  <si>
    <t>CERVENO</t>
  </si>
  <si>
    <t>C549</t>
  </si>
  <si>
    <t>CERVERE</t>
  </si>
  <si>
    <t>C550</t>
  </si>
  <si>
    <t>CERVESINA</t>
  </si>
  <si>
    <t>C551</t>
  </si>
  <si>
    <t>CERVETERI</t>
  </si>
  <si>
    <t>C552</t>
  </si>
  <si>
    <t>CERVIA</t>
  </si>
  <si>
    <t>C553</t>
  </si>
  <si>
    <t>CERVICATI</t>
  </si>
  <si>
    <t>C554</t>
  </si>
  <si>
    <t>CERVIGNANO</t>
  </si>
  <si>
    <t>C555</t>
  </si>
  <si>
    <t>C556</t>
  </si>
  <si>
    <t>CERVIGNANO D'ADDA</t>
  </si>
  <si>
    <t>CERVIGNANO DEL FRIULI</t>
  </si>
  <si>
    <t>CERVINARA</t>
  </si>
  <si>
    <t>C557</t>
  </si>
  <si>
    <t>CERVINO</t>
  </si>
  <si>
    <t>C558</t>
  </si>
  <si>
    <t>CERVO</t>
  </si>
  <si>
    <t>C559</t>
  </si>
  <si>
    <t>CERZETO</t>
  </si>
  <si>
    <t>C560</t>
  </si>
  <si>
    <t>CESA</t>
  </si>
  <si>
    <t>C561</t>
  </si>
  <si>
    <t>CESANA</t>
  </si>
  <si>
    <t>C562</t>
  </si>
  <si>
    <t>C563</t>
  </si>
  <si>
    <t>C564</t>
  </si>
  <si>
    <t>CESANA BRIANZA</t>
  </si>
  <si>
    <t>CESANA DI BRIANZA</t>
  </si>
  <si>
    <t>CESANA TORINESE</t>
  </si>
  <si>
    <t>CESANO BOSCONE</t>
  </si>
  <si>
    <t>C565</t>
  </si>
  <si>
    <t>CESANO MADERNO</t>
  </si>
  <si>
    <t>C566</t>
  </si>
  <si>
    <t>CESARA</t>
  </si>
  <si>
    <t>C567</t>
  </si>
  <si>
    <t>CESARO'</t>
  </si>
  <si>
    <t>C568</t>
  </si>
  <si>
    <t>CESATE</t>
  </si>
  <si>
    <t>C569</t>
  </si>
  <si>
    <t>CESCLANS</t>
  </si>
  <si>
    <t>C570</t>
  </si>
  <si>
    <t>CESELLI</t>
  </si>
  <si>
    <t>C571</t>
  </si>
  <si>
    <t>CESELLO BRIANZA</t>
  </si>
  <si>
    <t>C572</t>
  </si>
  <si>
    <t>CESENA</t>
  </si>
  <si>
    <t>C573</t>
  </si>
  <si>
    <t>CESENATICO</t>
  </si>
  <si>
    <t>C574</t>
  </si>
  <si>
    <t>CESI</t>
  </si>
  <si>
    <t>C575</t>
  </si>
  <si>
    <t>CESINALI</t>
  </si>
  <si>
    <t>C576</t>
  </si>
  <si>
    <t>CESIO</t>
  </si>
  <si>
    <t>C577</t>
  </si>
  <si>
    <t>C578</t>
  </si>
  <si>
    <t>CESIOMAGGIORE</t>
  </si>
  <si>
    <t>CESNOLA</t>
  </si>
  <si>
    <t>C579</t>
  </si>
  <si>
    <t>CESSALTO</t>
  </si>
  <si>
    <t>C580</t>
  </si>
  <si>
    <t>CESSANITI</t>
  </si>
  <si>
    <t>C581</t>
  </si>
  <si>
    <t>CESSAPALOMBO</t>
  </si>
  <si>
    <t>C582</t>
  </si>
  <si>
    <t>CESSOLE</t>
  </si>
  <si>
    <t>C583</t>
  </si>
  <si>
    <t>CETARA</t>
  </si>
  <si>
    <t>C584</t>
  </si>
  <si>
    <t>CETO</t>
  </si>
  <si>
    <t>C585</t>
  </si>
  <si>
    <t>CETO-CERVENO</t>
  </si>
  <si>
    <t>C586</t>
  </si>
  <si>
    <t>CETONA</t>
  </si>
  <si>
    <t>C587</t>
  </si>
  <si>
    <t>CETRARO</t>
  </si>
  <si>
    <t>C588</t>
  </si>
  <si>
    <t>CEVA</t>
  </si>
  <si>
    <t>C589</t>
  </si>
  <si>
    <t>CEVES * TSCHOEFS</t>
  </si>
  <si>
    <t>C590</t>
  </si>
  <si>
    <t>CEVO</t>
  </si>
  <si>
    <t>C591</t>
  </si>
  <si>
    <t>CHALLAND-SAINT-ANSELME</t>
  </si>
  <si>
    <t>C593</t>
  </si>
  <si>
    <t>CHALLAND-SAINT-VICTOR</t>
  </si>
  <si>
    <t>C594</t>
  </si>
  <si>
    <t>CHALLANT</t>
  </si>
  <si>
    <t>C592</t>
  </si>
  <si>
    <t>CHALLANT SAINT ANSELME</t>
  </si>
  <si>
    <t>CHALLANT SAINT ANSELME ET CHALLANT SAINT VICTOR</t>
  </si>
  <si>
    <t>CHALLANT SAINT VICTOR</t>
  </si>
  <si>
    <t>CHAMBAVE</t>
  </si>
  <si>
    <t>C595</t>
  </si>
  <si>
    <t>CHAMOIS</t>
  </si>
  <si>
    <t>CHAMPDEPRAZ</t>
  </si>
  <si>
    <t>C596</t>
  </si>
  <si>
    <t>CHAMPLAS DU COL</t>
  </si>
  <si>
    <t>C597</t>
  </si>
  <si>
    <t>CHAMPORCHER</t>
  </si>
  <si>
    <t>CHARVENSOD</t>
  </si>
  <si>
    <t>C598</t>
  </si>
  <si>
    <t>CHATILLON</t>
  </si>
  <si>
    <t>CHERASCO</t>
  </si>
  <si>
    <t>C599</t>
  </si>
  <si>
    <t>CHEREMULE</t>
  </si>
  <si>
    <t>C600</t>
  </si>
  <si>
    <t>CHERSO</t>
  </si>
  <si>
    <t>C601</t>
  </si>
  <si>
    <t>CHIABRANO</t>
  </si>
  <si>
    <t>C602</t>
  </si>
  <si>
    <t>CHIAIANO</t>
  </si>
  <si>
    <t>C603</t>
  </si>
  <si>
    <t>CHIAIANO ED UNITI</t>
  </si>
  <si>
    <t>CHIALAMBERTO</t>
  </si>
  <si>
    <t>C604</t>
  </si>
  <si>
    <t>CHIAMPO</t>
  </si>
  <si>
    <t>C605</t>
  </si>
  <si>
    <t>CHIANCHE</t>
  </si>
  <si>
    <t>C606</t>
  </si>
  <si>
    <t>CHIANCHETELLE</t>
  </si>
  <si>
    <t>C607</t>
  </si>
  <si>
    <t>CHIANCIANO</t>
  </si>
  <si>
    <t>C608</t>
  </si>
  <si>
    <t>CHIANCIANO TERME</t>
  </si>
  <si>
    <t>CHIANNI</t>
  </si>
  <si>
    <t>C609</t>
  </si>
  <si>
    <t>CHIANOC</t>
  </si>
  <si>
    <t>C610</t>
  </si>
  <si>
    <t>CHIANOCCO</t>
  </si>
  <si>
    <t>CHIAPOVANO</t>
  </si>
  <si>
    <t>C611</t>
  </si>
  <si>
    <t>CHIARAMONTE</t>
  </si>
  <si>
    <t>C612</t>
  </si>
  <si>
    <t>CHIARAMONTE GULFI</t>
  </si>
  <si>
    <t>CHIARAMONTI</t>
  </si>
  <si>
    <t>C613</t>
  </si>
  <si>
    <t>CHIARANO</t>
  </si>
  <si>
    <t>C614</t>
  </si>
  <si>
    <t>CHIARAVALLE</t>
  </si>
  <si>
    <t>C615</t>
  </si>
  <si>
    <t>C616</t>
  </si>
  <si>
    <t>C617</t>
  </si>
  <si>
    <t>CHIARAVALLE CENTRALE</t>
  </si>
  <si>
    <t>CHIARAVALLE MILANESE</t>
  </si>
  <si>
    <t>CHIARI</t>
  </si>
  <si>
    <t>C618</t>
  </si>
  <si>
    <t>CHIAROMONTE</t>
  </si>
  <si>
    <t>C619</t>
  </si>
  <si>
    <t>CHIAUCI</t>
  </si>
  <si>
    <t>C620</t>
  </si>
  <si>
    <t>CHIAVARI</t>
  </si>
  <si>
    <t>C621</t>
  </si>
  <si>
    <t>CHIAVAZZA</t>
  </si>
  <si>
    <t>C622</t>
  </si>
  <si>
    <t>CHIAVENNA</t>
  </si>
  <si>
    <t>C623</t>
  </si>
  <si>
    <t>CHIAVERANO</t>
  </si>
  <si>
    <t>C624</t>
  </si>
  <si>
    <t>CHIAVRIE</t>
  </si>
  <si>
    <t>CHIENES * KIENS</t>
  </si>
  <si>
    <t>C625</t>
  </si>
  <si>
    <t>CHIENIS</t>
  </si>
  <si>
    <t>C626</t>
  </si>
  <si>
    <t>CHIERI</t>
  </si>
  <si>
    <t>C627</t>
  </si>
  <si>
    <t>CHIES D'ALPAGO</t>
  </si>
  <si>
    <t>C630</t>
  </si>
  <si>
    <t>CHIESA</t>
  </si>
  <si>
    <t>C628</t>
  </si>
  <si>
    <t>CHIESA IN VALMALENCO</t>
  </si>
  <si>
    <t>CHIESANOVA</t>
  </si>
  <si>
    <t>C629</t>
  </si>
  <si>
    <t>CHIESANUOVA</t>
  </si>
  <si>
    <t>CHIESINA UZZANESE</t>
  </si>
  <si>
    <t>C631</t>
  </si>
  <si>
    <t>CHIETI</t>
  </si>
  <si>
    <t>C632</t>
  </si>
  <si>
    <t>CHIEUTI</t>
  </si>
  <si>
    <t>C633</t>
  </si>
  <si>
    <t>CHIEVE</t>
  </si>
  <si>
    <t>C634</t>
  </si>
  <si>
    <t>CHIGNOLO</t>
  </si>
  <si>
    <t>C635</t>
  </si>
  <si>
    <t>C636</t>
  </si>
  <si>
    <t>C637</t>
  </si>
  <si>
    <t>CHIGNOLO D'ISOLA</t>
  </si>
  <si>
    <t>CHIGNOLO PO</t>
  </si>
  <si>
    <t>CHIGNOLO VERBANO</t>
  </si>
  <si>
    <t>CHIOGGIA</t>
  </si>
  <si>
    <t>C638</t>
  </si>
  <si>
    <t>CHIOMONTE</t>
  </si>
  <si>
    <t>C639</t>
  </si>
  <si>
    <t>CHIONS</t>
  </si>
  <si>
    <t>C640</t>
  </si>
  <si>
    <t>CHIOPRIS VISCONE</t>
  </si>
  <si>
    <t>C641</t>
  </si>
  <si>
    <t>CHIOSI D'ADDA VIGADORE</t>
  </si>
  <si>
    <t>C642</t>
  </si>
  <si>
    <t>CHIOSI DI PORTA D'ADDA</t>
  </si>
  <si>
    <t>C643</t>
  </si>
  <si>
    <t>CHIOSI PORTA CREMONESE</t>
  </si>
  <si>
    <t>C644</t>
  </si>
  <si>
    <t>CHIOSI PORTA REGALE</t>
  </si>
  <si>
    <t>C645</t>
  </si>
  <si>
    <t>CHIOSI UNITI CON BOTTEDO</t>
  </si>
  <si>
    <t>C646</t>
  </si>
  <si>
    <t>CHIRIGNAGO</t>
  </si>
  <si>
    <t>C647</t>
  </si>
  <si>
    <t>CHITIGNANO</t>
  </si>
  <si>
    <t>C648</t>
  </si>
  <si>
    <t>CHIUDUNO</t>
  </si>
  <si>
    <t>C649</t>
  </si>
  <si>
    <t>CHIUPPANO</t>
  </si>
  <si>
    <t>C650</t>
  </si>
  <si>
    <t>CHIURO</t>
  </si>
  <si>
    <t>C651</t>
  </si>
  <si>
    <t>CHIUSA</t>
  </si>
  <si>
    <t>C653</t>
  </si>
  <si>
    <t>C654</t>
  </si>
  <si>
    <t>C655</t>
  </si>
  <si>
    <t>C656</t>
  </si>
  <si>
    <t>CHIUSA * KLAUSEN</t>
  </si>
  <si>
    <t>C652</t>
  </si>
  <si>
    <t>CHIUSA ALL'ISARCO * KLAUSEN</t>
  </si>
  <si>
    <t>CHIUSA DI PESIO</t>
  </si>
  <si>
    <t>CHIUSA DI SAN MICHELE</t>
  </si>
  <si>
    <t>CHIUSA SCLAFANI</t>
  </si>
  <si>
    <t>CHIUSAFORTE</t>
  </si>
  <si>
    <t>CHIUSANICO</t>
  </si>
  <si>
    <t>C657</t>
  </si>
  <si>
    <t>CHIUSANO</t>
  </si>
  <si>
    <t>C658</t>
  </si>
  <si>
    <t>C659</t>
  </si>
  <si>
    <t>CHIUSANO D'ASTI</t>
  </si>
  <si>
    <t>CHIUSANO DI SAN DOMENICO</t>
  </si>
  <si>
    <t>CHIUSAVECCHIA</t>
  </si>
  <si>
    <t>C660</t>
  </si>
  <si>
    <t>CHIUSDINO</t>
  </si>
  <si>
    <t>C661</t>
  </si>
  <si>
    <t>CHIUSI</t>
  </si>
  <si>
    <t>C662</t>
  </si>
  <si>
    <t>CHIUSI DELLA VERNA</t>
  </si>
  <si>
    <t>C663</t>
  </si>
  <si>
    <t>CHIUSI IN CASENTINO</t>
  </si>
  <si>
    <t>CHIUSO</t>
  </si>
  <si>
    <t>C664</t>
  </si>
  <si>
    <t>CHIVASSO</t>
  </si>
  <si>
    <t>C665</t>
  </si>
  <si>
    <t>CHIZZOLA</t>
  </si>
  <si>
    <t>C666</t>
  </si>
  <si>
    <t>CIAGO</t>
  </si>
  <si>
    <t>C667</t>
  </si>
  <si>
    <t>CIAMBAVE</t>
  </si>
  <si>
    <t>CIAMPINO</t>
  </si>
  <si>
    <t>M272</t>
  </si>
  <si>
    <t>CIANCIANA</t>
  </si>
  <si>
    <t>C668</t>
  </si>
  <si>
    <t>CIANO</t>
  </si>
  <si>
    <t>CIANO D'ENZA</t>
  </si>
  <si>
    <t>CIANO-NOGARE'</t>
  </si>
  <si>
    <t>C670</t>
  </si>
  <si>
    <t>CIARDES * TSCHARS</t>
  </si>
  <si>
    <t>C671</t>
  </si>
  <si>
    <t>CIARS * TSCHARS</t>
  </si>
  <si>
    <t>CIBIANA</t>
  </si>
  <si>
    <t>C672</t>
  </si>
  <si>
    <t>CIBIANA DI CADORE</t>
  </si>
  <si>
    <t>CICAGNA</t>
  </si>
  <si>
    <t>C673</t>
  </si>
  <si>
    <t>CICALA</t>
  </si>
  <si>
    <t>C674</t>
  </si>
  <si>
    <t>CICCIANO</t>
  </si>
  <si>
    <t>C675</t>
  </si>
  <si>
    <t>CICERALE</t>
  </si>
  <si>
    <t>C676</t>
  </si>
  <si>
    <t>CICILIANO</t>
  </si>
  <si>
    <t>C677</t>
  </si>
  <si>
    <t>CICOGNOLO</t>
  </si>
  <si>
    <t>C678</t>
  </si>
  <si>
    <t>CICONIO</t>
  </si>
  <si>
    <t>C679</t>
  </si>
  <si>
    <t>CIGLIANO</t>
  </si>
  <si>
    <t>C680</t>
  </si>
  <si>
    <t>CIGLIE'</t>
  </si>
  <si>
    <t>C681</t>
  </si>
  <si>
    <t>CIGNANO</t>
  </si>
  <si>
    <t>C682</t>
  </si>
  <si>
    <t>CIGNONE</t>
  </si>
  <si>
    <t>C683</t>
  </si>
  <si>
    <t>CIGOGNOLA</t>
  </si>
  <si>
    <t>C684</t>
  </si>
  <si>
    <t>CIGOLE</t>
  </si>
  <si>
    <t>C685</t>
  </si>
  <si>
    <t>CILAVEGNA</t>
  </si>
  <si>
    <t>C686</t>
  </si>
  <si>
    <t>CILIVERGHE</t>
  </si>
  <si>
    <t>C687</t>
  </si>
  <si>
    <t>CIMA</t>
  </si>
  <si>
    <t>C688</t>
  </si>
  <si>
    <t>CIMADOLMO</t>
  </si>
  <si>
    <t>C689</t>
  </si>
  <si>
    <t>CIMAMULERA</t>
  </si>
  <si>
    <t>C690</t>
  </si>
  <si>
    <t>CIMBERGO</t>
  </si>
  <si>
    <t>C691</t>
  </si>
  <si>
    <t>CIMBERGO-PASPARDO</t>
  </si>
  <si>
    <t>C692</t>
  </si>
  <si>
    <t>CIMBRO</t>
  </si>
  <si>
    <t>C693</t>
  </si>
  <si>
    <t>CIMEGO</t>
  </si>
  <si>
    <t>C694</t>
  </si>
  <si>
    <t>CIMINA'</t>
  </si>
  <si>
    <t>C695</t>
  </si>
  <si>
    <t>CIMINNA</t>
  </si>
  <si>
    <t>C696</t>
  </si>
  <si>
    <t>CIMITILE</t>
  </si>
  <si>
    <t>C697</t>
  </si>
  <si>
    <t>CIMMO</t>
  </si>
  <si>
    <t>C698</t>
  </si>
  <si>
    <t>CIMOLAIS</t>
  </si>
  <si>
    <t>C699</t>
  </si>
  <si>
    <t>CIMONE</t>
  </si>
  <si>
    <t>C700</t>
  </si>
  <si>
    <t>CINAGLIO</t>
  </si>
  <si>
    <t>C701</t>
  </si>
  <si>
    <t>CINETO ROMANO</t>
  </si>
  <si>
    <t>C702</t>
  </si>
  <si>
    <t>CINGIA DE' BOTTI</t>
  </si>
  <si>
    <t>C703</t>
  </si>
  <si>
    <t>CINGOLI</t>
  </si>
  <si>
    <t>C704</t>
  </si>
  <si>
    <t>CINIGIANO</t>
  </si>
  <si>
    <t>C705</t>
  </si>
  <si>
    <t>CINISELLO</t>
  </si>
  <si>
    <t>C706</t>
  </si>
  <si>
    <t>CINISELLO BALSAMO</t>
  </si>
  <si>
    <t>C707</t>
  </si>
  <si>
    <t>CINISI</t>
  </si>
  <si>
    <t>C708</t>
  </si>
  <si>
    <t>CINO</t>
  </si>
  <si>
    <t>C709</t>
  </si>
  <si>
    <t>CINQUEFRONDI</t>
  </si>
  <si>
    <t>C710</t>
  </si>
  <si>
    <t>CINTANO</t>
  </si>
  <si>
    <t>C711</t>
  </si>
  <si>
    <t>CINTE TESINO</t>
  </si>
  <si>
    <t>C712</t>
  </si>
  <si>
    <t>CINTO</t>
  </si>
  <si>
    <t>C713</t>
  </si>
  <si>
    <t>C714</t>
  </si>
  <si>
    <t>CINTO CAOMAGGIORE</t>
  </si>
  <si>
    <t>CINTO EUGANEO</t>
  </si>
  <si>
    <t>CINZANO</t>
  </si>
  <si>
    <t>C715</t>
  </si>
  <si>
    <t>CIORLANO</t>
  </si>
  <si>
    <t>C716</t>
  </si>
  <si>
    <t>CIPOLLINA</t>
  </si>
  <si>
    <t>C717</t>
  </si>
  <si>
    <t>CIPRESSA</t>
  </si>
  <si>
    <t>C718</t>
  </si>
  <si>
    <t>CIRCELLO</t>
  </si>
  <si>
    <t>C719</t>
  </si>
  <si>
    <t>CIRCHINA</t>
  </si>
  <si>
    <t>C720</t>
  </si>
  <si>
    <t>CIREGGIO</t>
  </si>
  <si>
    <t>C721</t>
  </si>
  <si>
    <t>CIRIE'</t>
  </si>
  <si>
    <t>C722</t>
  </si>
  <si>
    <t>CIRIGLIANO</t>
  </si>
  <si>
    <t>C723</t>
  </si>
  <si>
    <t>CIRIMIDO</t>
  </si>
  <si>
    <t>C724</t>
  </si>
  <si>
    <t>CIRO'</t>
  </si>
  <si>
    <t>C725</t>
  </si>
  <si>
    <t>CIRO' MARINA</t>
  </si>
  <si>
    <t>C726</t>
  </si>
  <si>
    <t>CIS</t>
  </si>
  <si>
    <t>C727</t>
  </si>
  <si>
    <t>CISANO</t>
  </si>
  <si>
    <t>C728</t>
  </si>
  <si>
    <t>C729</t>
  </si>
  <si>
    <t>CISANO BERGAMASCO</t>
  </si>
  <si>
    <t>CISANO SUL NEVA</t>
  </si>
  <si>
    <t>CISERANO</t>
  </si>
  <si>
    <t>C730</t>
  </si>
  <si>
    <t>CISERIIS</t>
  </si>
  <si>
    <t>C731</t>
  </si>
  <si>
    <t>CISLAGO</t>
  </si>
  <si>
    <t>C732</t>
  </si>
  <si>
    <t>CISLIANO</t>
  </si>
  <si>
    <t>C733</t>
  </si>
  <si>
    <t>CISMON</t>
  </si>
  <si>
    <t>C734</t>
  </si>
  <si>
    <t>CISMON DEL GRAPPA</t>
  </si>
  <si>
    <t>CISON</t>
  </si>
  <si>
    <t>C735</t>
  </si>
  <si>
    <t>CISON DI VALMARINO</t>
  </si>
  <si>
    <t>CISORE</t>
  </si>
  <si>
    <t>C736</t>
  </si>
  <si>
    <t>CISSICO * ISSING</t>
  </si>
  <si>
    <t>C737</t>
  </si>
  <si>
    <t>CISSONE</t>
  </si>
  <si>
    <t>C738</t>
  </si>
  <si>
    <t>CISTERNA</t>
  </si>
  <si>
    <t>C739</t>
  </si>
  <si>
    <t>C740</t>
  </si>
  <si>
    <t>CISTERNA D'ASTI</t>
  </si>
  <si>
    <t>CISTERNA DI LATINA</t>
  </si>
  <si>
    <t>CISTERNA DI LITTORIA</t>
  </si>
  <si>
    <t>CISTERNA DI ROMA</t>
  </si>
  <si>
    <t>CISTERNINO</t>
  </si>
  <si>
    <t>C741</t>
  </si>
  <si>
    <t>CITERNA</t>
  </si>
  <si>
    <t>C742</t>
  </si>
  <si>
    <t>CITTA' DELLA PIEVE</t>
  </si>
  <si>
    <t>C744</t>
  </si>
  <si>
    <t>CITTA' DI CASTELLO</t>
  </si>
  <si>
    <t>C745</t>
  </si>
  <si>
    <t>CITTA' SANT'ANGELO</t>
  </si>
  <si>
    <t>C750</t>
  </si>
  <si>
    <t>CITTADELLA</t>
  </si>
  <si>
    <t>C743</t>
  </si>
  <si>
    <t>CITTADUCALE</t>
  </si>
  <si>
    <t>C746</t>
  </si>
  <si>
    <t>CITTANOVA</t>
  </si>
  <si>
    <t>C747</t>
  </si>
  <si>
    <t>CITTANOVA D'ISTRIA</t>
  </si>
  <si>
    <t>C748</t>
  </si>
  <si>
    <t>CITTAREALE</t>
  </si>
  <si>
    <t>C749</t>
  </si>
  <si>
    <t>CITTIGLIO</t>
  </si>
  <si>
    <t>C751</t>
  </si>
  <si>
    <t>CIVATE</t>
  </si>
  <si>
    <t>C752</t>
  </si>
  <si>
    <t>CIVELLO</t>
  </si>
  <si>
    <t>C753</t>
  </si>
  <si>
    <t>CIVENNA</t>
  </si>
  <si>
    <t>C754</t>
  </si>
  <si>
    <t>CIVEZZA</t>
  </si>
  <si>
    <t>C755</t>
  </si>
  <si>
    <t>CIVEZZANO</t>
  </si>
  <si>
    <t>C756</t>
  </si>
  <si>
    <t>CIVIASCO</t>
  </si>
  <si>
    <t>C757</t>
  </si>
  <si>
    <t>CIVIDALE DEL FRIULI</t>
  </si>
  <si>
    <t>C758</t>
  </si>
  <si>
    <t>CIVIDATE</t>
  </si>
  <si>
    <t>C759</t>
  </si>
  <si>
    <t>CIVIDATE AL PIANO</t>
  </si>
  <si>
    <t>CIVIDATE CAMUNO</t>
  </si>
  <si>
    <t>C760</t>
  </si>
  <si>
    <t>CIVIDATE-MALEGNO</t>
  </si>
  <si>
    <t>C761</t>
  </si>
  <si>
    <t>CIVIGLIO</t>
  </si>
  <si>
    <t>C762</t>
  </si>
  <si>
    <t>CIVITA</t>
  </si>
  <si>
    <t>C763</t>
  </si>
  <si>
    <t>CIVITA CASTELLANA</t>
  </si>
  <si>
    <t>C765</t>
  </si>
  <si>
    <t>CIVITA D'ANTINO</t>
  </si>
  <si>
    <t>C766</t>
  </si>
  <si>
    <t>CIVITA LAVINIA</t>
  </si>
  <si>
    <t>C767</t>
  </si>
  <si>
    <t>CIVITACAMPOMARANO</t>
  </si>
  <si>
    <t>C764</t>
  </si>
  <si>
    <t>CIVITADE</t>
  </si>
  <si>
    <t>CIVITADE ALPINO</t>
  </si>
  <si>
    <t>CIVITALUPARELLA</t>
  </si>
  <si>
    <t>C768</t>
  </si>
  <si>
    <t>CIVITANOVA</t>
  </si>
  <si>
    <t>C769</t>
  </si>
  <si>
    <t>C770</t>
  </si>
  <si>
    <t>CIVITANOVA DEL SANNIO</t>
  </si>
  <si>
    <t>CIVITANOVA MARCHE</t>
  </si>
  <si>
    <t>CIVITAQUANA</t>
  </si>
  <si>
    <t>C771</t>
  </si>
  <si>
    <t>CIVITAVECCHIA</t>
  </si>
  <si>
    <t>C772</t>
  </si>
  <si>
    <t>C773</t>
  </si>
  <si>
    <t>CIVITELLA</t>
  </si>
  <si>
    <t>C774</t>
  </si>
  <si>
    <t>C775</t>
  </si>
  <si>
    <t>C776</t>
  </si>
  <si>
    <t>C777</t>
  </si>
  <si>
    <t>CIVITELLA ALFEDENA</t>
  </si>
  <si>
    <t>C778</t>
  </si>
  <si>
    <t>CIVITELLA CASANOVA</t>
  </si>
  <si>
    <t>C779</t>
  </si>
  <si>
    <t>CIVITELLA D'AGLIANO</t>
  </si>
  <si>
    <t>C780</t>
  </si>
  <si>
    <t>CIVITELLA DEL TRONTO</t>
  </si>
  <si>
    <t>C781</t>
  </si>
  <si>
    <t>CIVITELLA DI ROMAGNA</t>
  </si>
  <si>
    <t>CIVITELLA IN VAL DI CHIANA</t>
  </si>
  <si>
    <t>CIVITELLA LICINIO</t>
  </si>
  <si>
    <t>CIVITELLA MESSER RAIMONDO</t>
  </si>
  <si>
    <t>CIVITELLA PAGANICO</t>
  </si>
  <si>
    <t>C782</t>
  </si>
  <si>
    <t>CIVITELLA ROVETO</t>
  </si>
  <si>
    <t>C783</t>
  </si>
  <si>
    <t>CIVITELLA SAN PAOLO</t>
  </si>
  <si>
    <t>C784</t>
  </si>
  <si>
    <t>CIVITELLA SAN SISTO</t>
  </si>
  <si>
    <t>CIVO</t>
  </si>
  <si>
    <t>C785</t>
  </si>
  <si>
    <t>CIZZAGO</t>
  </si>
  <si>
    <t>C786</t>
  </si>
  <si>
    <t>CLAINO CON OSTENO</t>
  </si>
  <si>
    <t>C787</t>
  </si>
  <si>
    <t>CLANA</t>
  </si>
  <si>
    <t>C788</t>
  </si>
  <si>
    <t>CLANEZZO</t>
  </si>
  <si>
    <t>C789</t>
  </si>
  <si>
    <t>CLAUT</t>
  </si>
  <si>
    <t>C790</t>
  </si>
  <si>
    <t>CLAUZETTO</t>
  </si>
  <si>
    <t>C791</t>
  </si>
  <si>
    <t>CLAVESANA</t>
  </si>
  <si>
    <t>C792</t>
  </si>
  <si>
    <t>CLAVIERE</t>
  </si>
  <si>
    <t>C793</t>
  </si>
  <si>
    <t>CLAVIERES</t>
  </si>
  <si>
    <t>CLES</t>
  </si>
  <si>
    <t>C794</t>
  </si>
  <si>
    <t>CLETO</t>
  </si>
  <si>
    <t>C795</t>
  </si>
  <si>
    <t>CLIVIO</t>
  </si>
  <si>
    <t>C796</t>
  </si>
  <si>
    <t>CLOZ</t>
  </si>
  <si>
    <t>C797</t>
  </si>
  <si>
    <t>CLUSANE</t>
  </si>
  <si>
    <t>C798</t>
  </si>
  <si>
    <t>CLUSANE SUL LAGO</t>
  </si>
  <si>
    <t>CLUSIO * SCHLEIS</t>
  </si>
  <si>
    <t>C799</t>
  </si>
  <si>
    <t>CLUSONE</t>
  </si>
  <si>
    <t>C800</t>
  </si>
  <si>
    <t>COASSOLO</t>
  </si>
  <si>
    <t>C801</t>
  </si>
  <si>
    <t>COASSOLO TORINESE</t>
  </si>
  <si>
    <t>COAZZANO</t>
  </si>
  <si>
    <t>C802</t>
  </si>
  <si>
    <t>COAZZE</t>
  </si>
  <si>
    <t>C803</t>
  </si>
  <si>
    <t>COAZZOLO</t>
  </si>
  <si>
    <t>C804</t>
  </si>
  <si>
    <t>COBBIA</t>
  </si>
  <si>
    <t>C805</t>
  </si>
  <si>
    <t>COCCAGLIO</t>
  </si>
  <si>
    <t>C806</t>
  </si>
  <si>
    <t>COCCONATO</t>
  </si>
  <si>
    <t>C807</t>
  </si>
  <si>
    <t>COCCONITO</t>
  </si>
  <si>
    <t>C808</t>
  </si>
  <si>
    <t>COCQUIO</t>
  </si>
  <si>
    <t>C809</t>
  </si>
  <si>
    <t>COCQUIO-TREVISAGO</t>
  </si>
  <si>
    <t>C810</t>
  </si>
  <si>
    <t>COCULLO</t>
  </si>
  <si>
    <t>C811</t>
  </si>
  <si>
    <t>CODEVIGO</t>
  </si>
  <si>
    <t>C812</t>
  </si>
  <si>
    <t>CODEVILLA</t>
  </si>
  <si>
    <t>C813</t>
  </si>
  <si>
    <t>CODIGORO</t>
  </si>
  <si>
    <t>C814</t>
  </si>
  <si>
    <t>CODOGNE'</t>
  </si>
  <si>
    <t>C815</t>
  </si>
  <si>
    <t>CODOGNO</t>
  </si>
  <si>
    <t>C816</t>
  </si>
  <si>
    <t>CODROIPO</t>
  </si>
  <si>
    <t>C817</t>
  </si>
  <si>
    <t>CODRONGIANUS</t>
  </si>
  <si>
    <t>C818</t>
  </si>
  <si>
    <t>COGGIOLA</t>
  </si>
  <si>
    <t>C819</t>
  </si>
  <si>
    <t>COGLIATE</t>
  </si>
  <si>
    <t>C820</t>
  </si>
  <si>
    <t>COGNE</t>
  </si>
  <si>
    <t>C821</t>
  </si>
  <si>
    <t>COGNOLA</t>
  </si>
  <si>
    <t>C822</t>
  </si>
  <si>
    <t>COGOLETO</t>
  </si>
  <si>
    <t>C823</t>
  </si>
  <si>
    <t>COGOLLO</t>
  </si>
  <si>
    <t>C824</t>
  </si>
  <si>
    <t>COGOLLO DEL CENGIO</t>
  </si>
  <si>
    <t>COGOLO</t>
  </si>
  <si>
    <t>C825</t>
  </si>
  <si>
    <t>COGORNO</t>
  </si>
  <si>
    <t>C826</t>
  </si>
  <si>
    <t>COIMO</t>
  </si>
  <si>
    <t>C827</t>
  </si>
  <si>
    <t>COIRO</t>
  </si>
  <si>
    <t>C828</t>
  </si>
  <si>
    <t>COIROMONTE</t>
  </si>
  <si>
    <t>COL SAN GIOVANNI</t>
  </si>
  <si>
    <t>C906</t>
  </si>
  <si>
    <t>COLAZZA</t>
  </si>
  <si>
    <t>C829</t>
  </si>
  <si>
    <t>COLBORDOLO</t>
  </si>
  <si>
    <t>C830</t>
  </si>
  <si>
    <t>COLCAVAGNO</t>
  </si>
  <si>
    <t>C831</t>
  </si>
  <si>
    <t>COLCIAGO</t>
  </si>
  <si>
    <t>C832</t>
  </si>
  <si>
    <t>COLDERANO * GOLDRAIN</t>
  </si>
  <si>
    <t>C833</t>
  </si>
  <si>
    <t>COLDIRODI</t>
  </si>
  <si>
    <t>C834</t>
  </si>
  <si>
    <t>COLDRANO * GOLDRAIN</t>
  </si>
  <si>
    <t>COLERE</t>
  </si>
  <si>
    <t>C835</t>
  </si>
  <si>
    <t>COLFELICE</t>
  </si>
  <si>
    <t>C836</t>
  </si>
  <si>
    <t>COLFOSCO * COLFUSCHG</t>
  </si>
  <si>
    <t>C837</t>
  </si>
  <si>
    <t>COLI</t>
  </si>
  <si>
    <t>C838</t>
  </si>
  <si>
    <t>COLICO</t>
  </si>
  <si>
    <t>C839</t>
  </si>
  <si>
    <t>COLLA</t>
  </si>
  <si>
    <t>COLLAGNA</t>
  </si>
  <si>
    <t>C840</t>
  </si>
  <si>
    <t>COLLALTO</t>
  </si>
  <si>
    <t>C841</t>
  </si>
  <si>
    <t>C842</t>
  </si>
  <si>
    <t>COLLALTO DELLA SOIMA</t>
  </si>
  <si>
    <t>COLLALTO SABINO</t>
  </si>
  <si>
    <t>COLLARMELE</t>
  </si>
  <si>
    <t>C844</t>
  </si>
  <si>
    <t>COLLAZZONE</t>
  </si>
  <si>
    <t>C845</t>
  </si>
  <si>
    <t>COLLE</t>
  </si>
  <si>
    <t>C846</t>
  </si>
  <si>
    <t>C847</t>
  </si>
  <si>
    <t>C848</t>
  </si>
  <si>
    <t>COLLE BRIANZA</t>
  </si>
  <si>
    <t>C851</t>
  </si>
  <si>
    <t>COLLE D'ANCHISE</t>
  </si>
  <si>
    <t>C854</t>
  </si>
  <si>
    <t>COLLE DI TORA</t>
  </si>
  <si>
    <t>C857</t>
  </si>
  <si>
    <t>COLLE DI VAL D'ELSA</t>
  </si>
  <si>
    <t>COLLE IN CASIES * PICHL IN GSIES</t>
  </si>
  <si>
    <t>C861</t>
  </si>
  <si>
    <t>COLLE ISARCO * GOSSENSASS</t>
  </si>
  <si>
    <t>M306</t>
  </si>
  <si>
    <t>COLLE SAN MAGNO</t>
  </si>
  <si>
    <t>C870</t>
  </si>
  <si>
    <t>COLLE SANNITA</t>
  </si>
  <si>
    <t>COLLE SANTA LUCIA</t>
  </si>
  <si>
    <t>C872</t>
  </si>
  <si>
    <t>COLLE UMBERTO</t>
  </si>
  <si>
    <t>COLLEBACCARO</t>
  </si>
  <si>
    <t>C849</t>
  </si>
  <si>
    <t>COLLEBEATO</t>
  </si>
  <si>
    <t>C850</t>
  </si>
  <si>
    <t>COLLECCHIO</t>
  </si>
  <si>
    <t>C852</t>
  </si>
  <si>
    <t>COLLECORVINO</t>
  </si>
  <si>
    <t>C853</t>
  </si>
  <si>
    <t>COLLEDARA</t>
  </si>
  <si>
    <t>COLLEDIMACINE</t>
  </si>
  <si>
    <t>C855</t>
  </si>
  <si>
    <t>COLLEDIMEZZO</t>
  </si>
  <si>
    <t>C856</t>
  </si>
  <si>
    <t>COLLEFERRO</t>
  </si>
  <si>
    <t>C858</t>
  </si>
  <si>
    <t>COLLEGIOVE</t>
  </si>
  <si>
    <t>C859</t>
  </si>
  <si>
    <t>COLLEGNO</t>
  </si>
  <si>
    <t>C860</t>
  </si>
  <si>
    <t>COLLELONGO</t>
  </si>
  <si>
    <t>C862</t>
  </si>
  <si>
    <t>COLLEMANCIO</t>
  </si>
  <si>
    <t>C863</t>
  </si>
  <si>
    <t>COLLEPARDO</t>
  </si>
  <si>
    <t>C864</t>
  </si>
  <si>
    <t>COLLEPASSO</t>
  </si>
  <si>
    <t>C865</t>
  </si>
  <si>
    <t>COLLEPIETRO</t>
  </si>
  <si>
    <t>C866</t>
  </si>
  <si>
    <t>COLLERETTO CASTELNUOVO</t>
  </si>
  <si>
    <t>C867</t>
  </si>
  <si>
    <t>COLLERETTO GIACOSA</t>
  </si>
  <si>
    <t>C868</t>
  </si>
  <si>
    <t>COLLERETTO PARELLA</t>
  </si>
  <si>
    <t>COLLESALVETTI</t>
  </si>
  <si>
    <t>C869</t>
  </si>
  <si>
    <t>COLLESANO</t>
  </si>
  <si>
    <t>C871</t>
  </si>
  <si>
    <t>COLLESCIPOLI</t>
  </si>
  <si>
    <t>C873</t>
  </si>
  <si>
    <t>COLLESTATTE</t>
  </si>
  <si>
    <t>C874</t>
  </si>
  <si>
    <t>COLLETORTO</t>
  </si>
  <si>
    <t>C875</t>
  </si>
  <si>
    <t>COLLEVECCHIO</t>
  </si>
  <si>
    <t>C876</t>
  </si>
  <si>
    <t>COLLI</t>
  </si>
  <si>
    <t>C877</t>
  </si>
  <si>
    <t>C878</t>
  </si>
  <si>
    <t>COLLI A VOLTURNO</t>
  </si>
  <si>
    <t>COLLI DEL TRONTO</t>
  </si>
  <si>
    <t>COLLI DI LABRO</t>
  </si>
  <si>
    <t>C880</t>
  </si>
  <si>
    <t>COLLI IN PUSTERIA * PICHLERN</t>
  </si>
  <si>
    <t>C881</t>
  </si>
  <si>
    <t>COLLI SUL VELINO</t>
  </si>
  <si>
    <t>COLLIANO</t>
  </si>
  <si>
    <t>C879</t>
  </si>
  <si>
    <t>COLLINAS</t>
  </si>
  <si>
    <t>C882</t>
  </si>
  <si>
    <t>COLLIO</t>
  </si>
  <si>
    <t>C883</t>
  </si>
  <si>
    <t>COLLOBIANO</t>
  </si>
  <si>
    <t>C884</t>
  </si>
  <si>
    <t>COLLOREDO DI MONTE ALBANO</t>
  </si>
  <si>
    <t>C885</t>
  </si>
  <si>
    <t>COLMURANO</t>
  </si>
  <si>
    <t>C886</t>
  </si>
  <si>
    <t>COLNAGO</t>
  </si>
  <si>
    <t>C887</t>
  </si>
  <si>
    <t>COLOBRARO</t>
  </si>
  <si>
    <t>C888</t>
  </si>
  <si>
    <t>COLOGNA</t>
  </si>
  <si>
    <t>C889</t>
  </si>
  <si>
    <t>C890</t>
  </si>
  <si>
    <t>C892</t>
  </si>
  <si>
    <t>COLOGNA CAVAZZO</t>
  </si>
  <si>
    <t>C891</t>
  </si>
  <si>
    <t>COLOGNA VENETA</t>
  </si>
  <si>
    <t>COLOGNE</t>
  </si>
  <si>
    <t>C893</t>
  </si>
  <si>
    <t>COLOGNO</t>
  </si>
  <si>
    <t>C894</t>
  </si>
  <si>
    <t>C895</t>
  </si>
  <si>
    <t>COLOGNO AL SERIO</t>
  </si>
  <si>
    <t>COLOGNO MONZESE</t>
  </si>
  <si>
    <t>COLOGNOLA</t>
  </si>
  <si>
    <t>C896</t>
  </si>
  <si>
    <t>C897</t>
  </si>
  <si>
    <t>COLOGNOLA AI COLLI</t>
  </si>
  <si>
    <t>COLOGNOLA DEL PIANO</t>
  </si>
  <si>
    <t>COLOMBARO</t>
  </si>
  <si>
    <t>C898</t>
  </si>
  <si>
    <t>COLOMBAROLO</t>
  </si>
  <si>
    <t>C899</t>
  </si>
  <si>
    <t>COLONNA</t>
  </si>
  <si>
    <t>C900</t>
  </si>
  <si>
    <t>COLONNELLA</t>
  </si>
  <si>
    <t>C901</t>
  </si>
  <si>
    <t>COLONNO</t>
  </si>
  <si>
    <t>C902</t>
  </si>
  <si>
    <t>COLORINA</t>
  </si>
  <si>
    <t>C903</t>
  </si>
  <si>
    <t>COLORNO</t>
  </si>
  <si>
    <t>C904</t>
  </si>
  <si>
    <t>COLOSIMI</t>
  </si>
  <si>
    <t>C905</t>
  </si>
  <si>
    <t>COLSANO * GALSAUN</t>
  </si>
  <si>
    <t>C907</t>
  </si>
  <si>
    <t>COLTURANO</t>
  </si>
  <si>
    <t>C908</t>
  </si>
  <si>
    <t>COLZANO</t>
  </si>
  <si>
    <t>C909</t>
  </si>
  <si>
    <t>COLZATE</t>
  </si>
  <si>
    <t>C910</t>
  </si>
  <si>
    <t>COMABBIO</t>
  </si>
  <si>
    <t>C911</t>
  </si>
  <si>
    <t>COMACCHIO</t>
  </si>
  <si>
    <t>C912</t>
  </si>
  <si>
    <t>COMAIRANO</t>
  </si>
  <si>
    <t>C913</t>
  </si>
  <si>
    <t>COMANO</t>
  </si>
  <si>
    <t>C914</t>
  </si>
  <si>
    <t>C915</t>
  </si>
  <si>
    <t>COMANO TERME</t>
  </si>
  <si>
    <t>M314</t>
  </si>
  <si>
    <t>COMASINE</t>
  </si>
  <si>
    <t>C916</t>
  </si>
  <si>
    <t>COMAZZO</t>
  </si>
  <si>
    <t>C917</t>
  </si>
  <si>
    <t>COMEGLIANS</t>
  </si>
  <si>
    <t>C918</t>
  </si>
  <si>
    <t>COMELICO INFERIORE</t>
  </si>
  <si>
    <t>C919</t>
  </si>
  <si>
    <t>COMELICO SUPERIORE</t>
  </si>
  <si>
    <t>C920</t>
  </si>
  <si>
    <t>COMENO</t>
  </si>
  <si>
    <t>C921</t>
  </si>
  <si>
    <t>COMERIO</t>
  </si>
  <si>
    <t>C922</t>
  </si>
  <si>
    <t>COMERO</t>
  </si>
  <si>
    <t>C923</t>
  </si>
  <si>
    <t>COMEZZANO</t>
  </si>
  <si>
    <t>C924</t>
  </si>
  <si>
    <t>COMEZZANO-CIZZAGO</t>
  </si>
  <si>
    <t>C925</t>
  </si>
  <si>
    <t>COMIGHELLO</t>
  </si>
  <si>
    <t>M227</t>
  </si>
  <si>
    <t>COMIGNAGO</t>
  </si>
  <si>
    <t>C926</t>
  </si>
  <si>
    <t>COMISO</t>
  </si>
  <si>
    <t>C927</t>
  </si>
  <si>
    <t>COMITINI</t>
  </si>
  <si>
    <t>C928</t>
  </si>
  <si>
    <t>COMIZIANO</t>
  </si>
  <si>
    <t>C929</t>
  </si>
  <si>
    <t>COMMESSAGGIO</t>
  </si>
  <si>
    <t>C930</t>
  </si>
  <si>
    <t>COMMEZZADURA</t>
  </si>
  <si>
    <t>C931</t>
  </si>
  <si>
    <t>COMNAGO</t>
  </si>
  <si>
    <t>C932</t>
  </si>
  <si>
    <t>COMO</t>
  </si>
  <si>
    <t>C933</t>
  </si>
  <si>
    <t>COMPIANO</t>
  </si>
  <si>
    <t>C934</t>
  </si>
  <si>
    <t>COMUN NUOVO</t>
  </si>
  <si>
    <t>C937</t>
  </si>
  <si>
    <t>COMUNANZA</t>
  </si>
  <si>
    <t>C935</t>
  </si>
  <si>
    <t>COMUNANZA DEL LITTORIO</t>
  </si>
  <si>
    <t>COMUNE DELLA VALSOLDA</t>
  </si>
  <si>
    <t>C936</t>
  </si>
  <si>
    <t>CONA</t>
  </si>
  <si>
    <t>C938</t>
  </si>
  <si>
    <t>CONCA</t>
  </si>
  <si>
    <t>C939</t>
  </si>
  <si>
    <t>C940</t>
  </si>
  <si>
    <t>CONCA CASALE</t>
  </si>
  <si>
    <t>C941</t>
  </si>
  <si>
    <t>CONCA DEI MARINI</t>
  </si>
  <si>
    <t>CONCA DELLA CAMPANIA</t>
  </si>
  <si>
    <t>CONCA MARINI</t>
  </si>
  <si>
    <t>CONCADIRAME</t>
  </si>
  <si>
    <t>C942</t>
  </si>
  <si>
    <t>CONCAMARISE</t>
  </si>
  <si>
    <t>C943</t>
  </si>
  <si>
    <t>CONCEI</t>
  </si>
  <si>
    <t>C944</t>
  </si>
  <si>
    <t>CONCENEDO</t>
  </si>
  <si>
    <t>C945</t>
  </si>
  <si>
    <t>CONCERVIANO</t>
  </si>
  <si>
    <t>C946</t>
  </si>
  <si>
    <t>CONCESA</t>
  </si>
  <si>
    <t>C947</t>
  </si>
  <si>
    <t>CONCESIO</t>
  </si>
  <si>
    <t>C948</t>
  </si>
  <si>
    <t>CONCO</t>
  </si>
  <si>
    <t>C949</t>
  </si>
  <si>
    <t>CONCORDIA</t>
  </si>
  <si>
    <t>C950</t>
  </si>
  <si>
    <t>CONCORDIA SAGITARIA</t>
  </si>
  <si>
    <t>CONCORDIA SAGITTARIA</t>
  </si>
  <si>
    <t>CONCORDIA SULLA SECCHIA</t>
  </si>
  <si>
    <t>C951</t>
  </si>
  <si>
    <t>CONCOREZZO</t>
  </si>
  <si>
    <t>C952</t>
  </si>
  <si>
    <t>CONDINO</t>
  </si>
  <si>
    <t>C953</t>
  </si>
  <si>
    <t>CONDOFURI</t>
  </si>
  <si>
    <t>C954</t>
  </si>
  <si>
    <t>CONDOVE</t>
  </si>
  <si>
    <t>C955</t>
  </si>
  <si>
    <t>CONDRO'</t>
  </si>
  <si>
    <t>C956</t>
  </si>
  <si>
    <t>CONEGLIANO</t>
  </si>
  <si>
    <t>C957</t>
  </si>
  <si>
    <t>CONFIENZA</t>
  </si>
  <si>
    <t>C958</t>
  </si>
  <si>
    <t>CONFIGNI</t>
  </si>
  <si>
    <t>C959</t>
  </si>
  <si>
    <t>CONFLENTI</t>
  </si>
  <si>
    <t>C960</t>
  </si>
  <si>
    <t>CONIO</t>
  </si>
  <si>
    <t>C961</t>
  </si>
  <si>
    <t>CONIOLO</t>
  </si>
  <si>
    <t>C962</t>
  </si>
  <si>
    <t>CONSELICE</t>
  </si>
  <si>
    <t>C963</t>
  </si>
  <si>
    <t>CONSELVE</t>
  </si>
  <si>
    <t>C964</t>
  </si>
  <si>
    <t>CONSIGLIO DI RUMO</t>
  </si>
  <si>
    <t>C965</t>
  </si>
  <si>
    <t>CONSONNO</t>
  </si>
  <si>
    <t>C966</t>
  </si>
  <si>
    <t>CONTARINA</t>
  </si>
  <si>
    <t>C967</t>
  </si>
  <si>
    <t>CONTESSA</t>
  </si>
  <si>
    <t>C968</t>
  </si>
  <si>
    <t>CONTESSA ENTELLINA</t>
  </si>
  <si>
    <t>CONTIGLIANO</t>
  </si>
  <si>
    <t>C969</t>
  </si>
  <si>
    <t>CONTRA</t>
  </si>
  <si>
    <t>C970</t>
  </si>
  <si>
    <t>CONTRADA</t>
  </si>
  <si>
    <t>C971</t>
  </si>
  <si>
    <t>CONTROGUERRA</t>
  </si>
  <si>
    <t>C972</t>
  </si>
  <si>
    <t>CONTRONE</t>
  </si>
  <si>
    <t>C973</t>
  </si>
  <si>
    <t>CONTURSI TERME</t>
  </si>
  <si>
    <t>C974</t>
  </si>
  <si>
    <t>CONVERSANO</t>
  </si>
  <si>
    <t>C975</t>
  </si>
  <si>
    <t>CONZA DELLA CAMPANIA</t>
  </si>
  <si>
    <t>C976</t>
  </si>
  <si>
    <t>CONZANO</t>
  </si>
  <si>
    <t>C977</t>
  </si>
  <si>
    <t>COPERTINO</t>
  </si>
  <si>
    <t>C978</t>
  </si>
  <si>
    <t>COPIANO</t>
  </si>
  <si>
    <t>C979</t>
  </si>
  <si>
    <t>COPPARO</t>
  </si>
  <si>
    <t>C980</t>
  </si>
  <si>
    <t>COPRENO</t>
  </si>
  <si>
    <t>C981</t>
  </si>
  <si>
    <t>CORANA</t>
  </si>
  <si>
    <t>C982</t>
  </si>
  <si>
    <t>CORATO</t>
  </si>
  <si>
    <t>C983</t>
  </si>
  <si>
    <t>CORBARA</t>
  </si>
  <si>
    <t>C984</t>
  </si>
  <si>
    <t>CORBESATE</t>
  </si>
  <si>
    <t>C985</t>
  </si>
  <si>
    <t>CORBETTA</t>
  </si>
  <si>
    <t>C986</t>
  </si>
  <si>
    <t>CORBOLA</t>
  </si>
  <si>
    <t>C987</t>
  </si>
  <si>
    <t>CORCES * KORTSCH</t>
  </si>
  <si>
    <t>D083</t>
  </si>
  <si>
    <t>CORCHIANO</t>
  </si>
  <si>
    <t>C988</t>
  </si>
  <si>
    <t>CORCIAGO</t>
  </si>
  <si>
    <t>C989</t>
  </si>
  <si>
    <t>CORCIANO</t>
  </si>
  <si>
    <t>C990</t>
  </si>
  <si>
    <t>CORDENONS</t>
  </si>
  <si>
    <t>C991</t>
  </si>
  <si>
    <t>CORDIGNANO</t>
  </si>
  <si>
    <t>C992</t>
  </si>
  <si>
    <t>CORDOVADO</t>
  </si>
  <si>
    <t>C993</t>
  </si>
  <si>
    <t>COREDO</t>
  </si>
  <si>
    <t>C994</t>
  </si>
  <si>
    <t>COREGLIA</t>
  </si>
  <si>
    <t>C995</t>
  </si>
  <si>
    <t>C996</t>
  </si>
  <si>
    <t>COREGLIA ANTELMINELLI</t>
  </si>
  <si>
    <t>COREGLIA DI FONTANABUONA</t>
  </si>
  <si>
    <t>COREGLIA LIGURE</t>
  </si>
  <si>
    <t>CORENNO</t>
  </si>
  <si>
    <t>C997</t>
  </si>
  <si>
    <t>CORENNO PLINIO</t>
  </si>
  <si>
    <t>CORENO</t>
  </si>
  <si>
    <t>C998</t>
  </si>
  <si>
    <t>CORENO AUSONIO</t>
  </si>
  <si>
    <t>CORFINIO</t>
  </si>
  <si>
    <t>C999</t>
  </si>
  <si>
    <t>CORGENO</t>
  </si>
  <si>
    <t>D001</t>
  </si>
  <si>
    <t>CORGNALE</t>
  </si>
  <si>
    <t>D002</t>
  </si>
  <si>
    <t>CORI</t>
  </si>
  <si>
    <t>D003</t>
  </si>
  <si>
    <t>CORIANO</t>
  </si>
  <si>
    <t>D004</t>
  </si>
  <si>
    <t>CORIGLIANO</t>
  </si>
  <si>
    <t>D005</t>
  </si>
  <si>
    <t>D006</t>
  </si>
  <si>
    <t>CORIGLIANO CALABRO</t>
  </si>
  <si>
    <t>CORIGLIANO D'OTRANTO</t>
  </si>
  <si>
    <t>CORINALDO</t>
  </si>
  <si>
    <t>D007</t>
  </si>
  <si>
    <t>CORIO</t>
  </si>
  <si>
    <t>D008</t>
  </si>
  <si>
    <t>CORLEONE</t>
  </si>
  <si>
    <t>D009</t>
  </si>
  <si>
    <t>CORLETO</t>
  </si>
  <si>
    <t>D010</t>
  </si>
  <si>
    <t>D011</t>
  </si>
  <si>
    <t>CORLETO MONFORTE</t>
  </si>
  <si>
    <t>CORLETO PERTICARA</t>
  </si>
  <si>
    <t>CORMAIORE</t>
  </si>
  <si>
    <t>D012</t>
  </si>
  <si>
    <t>CORMANO</t>
  </si>
  <si>
    <t>D013</t>
  </si>
  <si>
    <t>CORMONS</t>
  </si>
  <si>
    <t>D014</t>
  </si>
  <si>
    <t>CORNA IMAGNA</t>
  </si>
  <si>
    <t>D015</t>
  </si>
  <si>
    <t>CORNALBA</t>
  </si>
  <si>
    <t>D016</t>
  </si>
  <si>
    <t>CORNALE</t>
  </si>
  <si>
    <t>D017</t>
  </si>
  <si>
    <t>CORNAREDO</t>
  </si>
  <si>
    <t>D018</t>
  </si>
  <si>
    <t>CORNATE</t>
  </si>
  <si>
    <t>D019</t>
  </si>
  <si>
    <t>CORNATE D'ADDA</t>
  </si>
  <si>
    <t>CORNEDO</t>
  </si>
  <si>
    <t>D020</t>
  </si>
  <si>
    <t>CORNEDO * KARNEID</t>
  </si>
  <si>
    <t>CORNEDO ALL'ISARCO * KARNEID</t>
  </si>
  <si>
    <t>CORNEDO VICENTINO</t>
  </si>
  <si>
    <t>CORNEGLIANO</t>
  </si>
  <si>
    <t>D021</t>
  </si>
  <si>
    <t>CORNEGLIANO LAUDENSE</t>
  </si>
  <si>
    <t>CORNELIANO</t>
  </si>
  <si>
    <t>D022</t>
  </si>
  <si>
    <t>D023</t>
  </si>
  <si>
    <t>CORNELIANO BERTARIO</t>
  </si>
  <si>
    <t>CORNELIANO D'ALBA</t>
  </si>
  <si>
    <t>CORNETO</t>
  </si>
  <si>
    <t>D024</t>
  </si>
  <si>
    <t>CORNETO TARQUINIA</t>
  </si>
  <si>
    <t>CORNIGLIANO</t>
  </si>
  <si>
    <t>D025</t>
  </si>
  <si>
    <t>CORNIGLIANO LIGURE</t>
  </si>
  <si>
    <t>CORNIGLIO</t>
  </si>
  <si>
    <t>D026</t>
  </si>
  <si>
    <t>CORNO DI ROSAZZO</t>
  </si>
  <si>
    <t>D027</t>
  </si>
  <si>
    <t>CORNO GIOVINE</t>
  </si>
  <si>
    <t>D028</t>
  </si>
  <si>
    <t>CORNOVECCHIO</t>
  </si>
  <si>
    <t>D029</t>
  </si>
  <si>
    <t>CORNUDA</t>
  </si>
  <si>
    <t>D030</t>
  </si>
  <si>
    <t>CORONA</t>
  </si>
  <si>
    <t>D031</t>
  </si>
  <si>
    <t>CORONA ALLA MUTA * GRAUN</t>
  </si>
  <si>
    <t>D032</t>
  </si>
  <si>
    <t>CORONATE</t>
  </si>
  <si>
    <t>D033</t>
  </si>
  <si>
    <t>CORPI SANTI DI CREMONA</t>
  </si>
  <si>
    <t>D034</t>
  </si>
  <si>
    <t>CORPI SANTI DI MILANO</t>
  </si>
  <si>
    <t>D035</t>
  </si>
  <si>
    <t>CORPI SANTI DI PAVIA</t>
  </si>
  <si>
    <t>D036</t>
  </si>
  <si>
    <t>CORREGGIO</t>
  </si>
  <si>
    <t>D037</t>
  </si>
  <si>
    <t>CORREZZANA</t>
  </si>
  <si>
    <t>D038</t>
  </si>
  <si>
    <t>CORREZZO</t>
  </si>
  <si>
    <t>D039</t>
  </si>
  <si>
    <t>CORREZZOLA</t>
  </si>
  <si>
    <t>D040</t>
  </si>
  <si>
    <t>CORRIDO</t>
  </si>
  <si>
    <t>D041</t>
  </si>
  <si>
    <t>CORRIDONIA</t>
  </si>
  <si>
    <t>D042</t>
  </si>
  <si>
    <t>CORROPOLI</t>
  </si>
  <si>
    <t>D043</t>
  </si>
  <si>
    <t>CORSANO</t>
  </si>
  <si>
    <t>D044</t>
  </si>
  <si>
    <t>CORSICO</t>
  </si>
  <si>
    <t>D045</t>
  </si>
  <si>
    <t>CORSIONE</t>
  </si>
  <si>
    <t>D046</t>
  </si>
  <si>
    <t>CORTABBIO</t>
  </si>
  <si>
    <t>D047</t>
  </si>
  <si>
    <t>CORTACCIA * KURTATSCH</t>
  </si>
  <si>
    <t>D048</t>
  </si>
  <si>
    <t>CORTACCIA SULLA STRADA DEL VINO * KURTATSCH AN DER WEINSTRASSE</t>
  </si>
  <si>
    <t>CORTALE</t>
  </si>
  <si>
    <t>D049</t>
  </si>
  <si>
    <t>CORTANDONE</t>
  </si>
  <si>
    <t>D050</t>
  </si>
  <si>
    <t>CORTANZE</t>
  </si>
  <si>
    <t>D051</t>
  </si>
  <si>
    <t>CORTAZZONE</t>
  </si>
  <si>
    <t>D052</t>
  </si>
  <si>
    <t>CORTE</t>
  </si>
  <si>
    <t>D053</t>
  </si>
  <si>
    <t>CORTE BRUGNATELLA</t>
  </si>
  <si>
    <t>D054</t>
  </si>
  <si>
    <t>CORTE DE' CORTESI</t>
  </si>
  <si>
    <t>D055</t>
  </si>
  <si>
    <t>CORTE DE' CORTESI CON CIGNONE</t>
  </si>
  <si>
    <t>D056</t>
  </si>
  <si>
    <t>CORTE DE' FRATI</t>
  </si>
  <si>
    <t>D057</t>
  </si>
  <si>
    <t>CORTE FRANCA</t>
  </si>
  <si>
    <t>D058</t>
  </si>
  <si>
    <t>CORTE IN PUSTERIA * HOFERN</t>
  </si>
  <si>
    <t>D059</t>
  </si>
  <si>
    <t>CORTE MADAMA</t>
  </si>
  <si>
    <t>D060</t>
  </si>
  <si>
    <t>CORTE PALASIO</t>
  </si>
  <si>
    <t>D068</t>
  </si>
  <si>
    <t>CORTE SANT'ANDREA</t>
  </si>
  <si>
    <t>D070</t>
  </si>
  <si>
    <t>CORTEMAGGIORE</t>
  </si>
  <si>
    <t>D061</t>
  </si>
  <si>
    <t>CORTEMILIA</t>
  </si>
  <si>
    <t>D062</t>
  </si>
  <si>
    <t>CORTENEDOLO</t>
  </si>
  <si>
    <t>D063</t>
  </si>
  <si>
    <t>CORTENO</t>
  </si>
  <si>
    <t>D064</t>
  </si>
  <si>
    <t>CORTENO GOLGI</t>
  </si>
  <si>
    <t>CORTENOVA</t>
  </si>
  <si>
    <t>D065</t>
  </si>
  <si>
    <t>CORTENUOVA</t>
  </si>
  <si>
    <t>D066</t>
  </si>
  <si>
    <t>CORTEOLONA</t>
  </si>
  <si>
    <t>D067</t>
  </si>
  <si>
    <t>CORTERANZO</t>
  </si>
  <si>
    <t>D069</t>
  </si>
  <si>
    <t>CORTETANO</t>
  </si>
  <si>
    <t>D071</t>
  </si>
  <si>
    <t>CORTI IN PUSTERIA * HOFERN</t>
  </si>
  <si>
    <t>CORTICELLE</t>
  </si>
  <si>
    <t>D072</t>
  </si>
  <si>
    <t>D073</t>
  </si>
  <si>
    <t>CORTICELLE PIEVE</t>
  </si>
  <si>
    <t>CORTIGLIONE</t>
  </si>
  <si>
    <t>CORTILE SAN MARTINO</t>
  </si>
  <si>
    <t>D074</t>
  </si>
  <si>
    <t>CORTINA ALL'ADIGE * KURTINIG</t>
  </si>
  <si>
    <t>D075</t>
  </si>
  <si>
    <t>CORTINA D'AMPEZZO</t>
  </si>
  <si>
    <t>CORTINA SULLA STRADA DEL VINO * KURTINIG AN DER WEINSTRASSE</t>
  </si>
  <si>
    <t>CORTINO</t>
  </si>
  <si>
    <t>D076</t>
  </si>
  <si>
    <t>CORTONA</t>
  </si>
  <si>
    <t>D077</t>
  </si>
  <si>
    <t>CORVARA</t>
  </si>
  <si>
    <t>D078</t>
  </si>
  <si>
    <t>CORVARA IN BADIA * CORVARA</t>
  </si>
  <si>
    <t>D079</t>
  </si>
  <si>
    <t>CORVARA IN PASSIRIA * RABENSTEIN</t>
  </si>
  <si>
    <t>D080</t>
  </si>
  <si>
    <t>CORVINO</t>
  </si>
  <si>
    <t>D081</t>
  </si>
  <si>
    <t>CORVINO SAN QUIRICO</t>
  </si>
  <si>
    <t>CORZANO</t>
  </si>
  <si>
    <t>D082</t>
  </si>
  <si>
    <t>COSBANA</t>
  </si>
  <si>
    <t>D084</t>
  </si>
  <si>
    <t>COSBANA NEL COLLIO</t>
  </si>
  <si>
    <t>COSEANO</t>
  </si>
  <si>
    <t>D085</t>
  </si>
  <si>
    <t>COSENZA</t>
  </si>
  <si>
    <t>D086</t>
  </si>
  <si>
    <t>COSIO</t>
  </si>
  <si>
    <t>D087</t>
  </si>
  <si>
    <t>D088</t>
  </si>
  <si>
    <t>COSIO D'ARROSCIA</t>
  </si>
  <si>
    <t>COSIO VALTELLINO</t>
  </si>
  <si>
    <t>COSOLETO</t>
  </si>
  <si>
    <t>D089</t>
  </si>
  <si>
    <t>COSSANA</t>
  </si>
  <si>
    <t>D090</t>
  </si>
  <si>
    <t>COSSANO</t>
  </si>
  <si>
    <t>D091</t>
  </si>
  <si>
    <t>D092</t>
  </si>
  <si>
    <t>COSSANO BELBO</t>
  </si>
  <si>
    <t>D093</t>
  </si>
  <si>
    <t>COSSANO CANAVESE</t>
  </si>
  <si>
    <t>COSSATO</t>
  </si>
  <si>
    <t>D094</t>
  </si>
  <si>
    <t>COSSERIA</t>
  </si>
  <si>
    <t>D095</t>
  </si>
  <si>
    <t>COSSIGNANO</t>
  </si>
  <si>
    <t>D096</t>
  </si>
  <si>
    <t>COSSILA</t>
  </si>
  <si>
    <t>D097</t>
  </si>
  <si>
    <t>COSSIRANO</t>
  </si>
  <si>
    <t>D098</t>
  </si>
  <si>
    <t>COSSOGNO</t>
  </si>
  <si>
    <t>D099</t>
  </si>
  <si>
    <t>COSSOINE</t>
  </si>
  <si>
    <t>D100</t>
  </si>
  <si>
    <t>COSSOMBRATO</t>
  </si>
  <si>
    <t>D101</t>
  </si>
  <si>
    <t>COSTA</t>
  </si>
  <si>
    <t>D102</t>
  </si>
  <si>
    <t>D103</t>
  </si>
  <si>
    <t>D104</t>
  </si>
  <si>
    <t>D105</t>
  </si>
  <si>
    <t>COSTA AL LAMBRO</t>
  </si>
  <si>
    <t>D106</t>
  </si>
  <si>
    <t>COSTA DE' NOBILI</t>
  </si>
  <si>
    <t>D109</t>
  </si>
  <si>
    <t>COSTA DI MEZZATE</t>
  </si>
  <si>
    <t>D110</t>
  </si>
  <si>
    <t>COSTA DI MONTICELLI</t>
  </si>
  <si>
    <t>COSTA DI ONEGLIA</t>
  </si>
  <si>
    <t>COSTA DI ROVIGO</t>
  </si>
  <si>
    <t>COSTA LOMBARDA</t>
  </si>
  <si>
    <t>COSTA MASNAGA</t>
  </si>
  <si>
    <t>D112</t>
  </si>
  <si>
    <t>COSTA RAINERA</t>
  </si>
  <si>
    <t>D114</t>
  </si>
  <si>
    <t>COSTA SAN ZENONE</t>
  </si>
  <si>
    <t>COSTA SANT'ABRAMO</t>
  </si>
  <si>
    <t>D115</t>
  </si>
  <si>
    <t>COSTA SERINA</t>
  </si>
  <si>
    <t>D111</t>
  </si>
  <si>
    <t>COSTA VALLE IMAGNA</t>
  </si>
  <si>
    <t>COSTA VESCOVATO</t>
  </si>
  <si>
    <t>COSTA VOLPINO</t>
  </si>
  <si>
    <t>D117</t>
  </si>
  <si>
    <t>COSTABISSARA</t>
  </si>
  <si>
    <t>D107</t>
  </si>
  <si>
    <t>COSTACCIARO</t>
  </si>
  <si>
    <t>D108</t>
  </si>
  <si>
    <t>COSTANZANA</t>
  </si>
  <si>
    <t>D113</t>
  </si>
  <si>
    <t>COSTARAINERA</t>
  </si>
  <si>
    <t>COSTASAVINA</t>
  </si>
  <si>
    <t>D116</t>
  </si>
  <si>
    <t>COSTERMANO</t>
  </si>
  <si>
    <t>D118</t>
  </si>
  <si>
    <t>COSTIGLIOLE D'ASTI</t>
  </si>
  <si>
    <t>D119</t>
  </si>
  <si>
    <t>COSTIGLIOLE SALUZZO</t>
  </si>
  <si>
    <t>D120</t>
  </si>
  <si>
    <t>COTIGNOLA</t>
  </si>
  <si>
    <t>D121</t>
  </si>
  <si>
    <t>COTRONE</t>
  </si>
  <si>
    <t>D122</t>
  </si>
  <si>
    <t>COTRONEI</t>
  </si>
  <si>
    <t>D123</t>
  </si>
  <si>
    <t>COTTANELLO</t>
  </si>
  <si>
    <t>D124</t>
  </si>
  <si>
    <t>COURMAYEUR</t>
  </si>
  <si>
    <t>COVELANO * GOEFLAN</t>
  </si>
  <si>
    <t>COVELO</t>
  </si>
  <si>
    <t>D125</t>
  </si>
  <si>
    <t>COVO</t>
  </si>
  <si>
    <t>D126</t>
  </si>
  <si>
    <t>COZZO</t>
  </si>
  <si>
    <t>D127</t>
  </si>
  <si>
    <t>CRACO</t>
  </si>
  <si>
    <t>D128</t>
  </si>
  <si>
    <t>CRANA</t>
  </si>
  <si>
    <t>D129</t>
  </si>
  <si>
    <t>CRANA CATTUGNO</t>
  </si>
  <si>
    <t>D130</t>
  </si>
  <si>
    <t>CRANDOLA</t>
  </si>
  <si>
    <t>D131</t>
  </si>
  <si>
    <t>CRANDOLA VALSASSINA</t>
  </si>
  <si>
    <t>CRAVAGLIANA</t>
  </si>
  <si>
    <t>D132</t>
  </si>
  <si>
    <t>CRAVANZANA</t>
  </si>
  <si>
    <t>D133</t>
  </si>
  <si>
    <t>CRAVEGGIA</t>
  </si>
  <si>
    <t>D134</t>
  </si>
  <si>
    <t>CRAVEGNA</t>
  </si>
  <si>
    <t>D135</t>
  </si>
  <si>
    <t>CREAZZO</t>
  </si>
  <si>
    <t>D136</t>
  </si>
  <si>
    <t>CRECCHIO</t>
  </si>
  <si>
    <t>D137</t>
  </si>
  <si>
    <t>CREDA</t>
  </si>
  <si>
    <t>D138</t>
  </si>
  <si>
    <t>CREDARO</t>
  </si>
  <si>
    <t>D139</t>
  </si>
  <si>
    <t>CREDERA</t>
  </si>
  <si>
    <t>D140</t>
  </si>
  <si>
    <t>CREDERA CON ROVERETO</t>
  </si>
  <si>
    <t>M252</t>
  </si>
  <si>
    <t>CREDERA RUBBIANO</t>
  </si>
  <si>
    <t>D141</t>
  </si>
  <si>
    <t>CREMA</t>
  </si>
  <si>
    <t>D142</t>
  </si>
  <si>
    <t>CREMELLA</t>
  </si>
  <si>
    <t>D143</t>
  </si>
  <si>
    <t>CREMENAGA</t>
  </si>
  <si>
    <t>D144</t>
  </si>
  <si>
    <t>CREMENO</t>
  </si>
  <si>
    <t>D145</t>
  </si>
  <si>
    <t>CREMEZZANO</t>
  </si>
  <si>
    <t>D146</t>
  </si>
  <si>
    <t>CREMIA</t>
  </si>
  <si>
    <t>D147</t>
  </si>
  <si>
    <t>CREMNAGO</t>
  </si>
  <si>
    <t>D148</t>
  </si>
  <si>
    <t>CREMOLINO</t>
  </si>
  <si>
    <t>D149</t>
  </si>
  <si>
    <t>CREMONA</t>
  </si>
  <si>
    <t>D150</t>
  </si>
  <si>
    <t>CREMONA ED UNITI</t>
  </si>
  <si>
    <t>CREMOSANO</t>
  </si>
  <si>
    <t>D151</t>
  </si>
  <si>
    <t>CRENNA</t>
  </si>
  <si>
    <t>D152</t>
  </si>
  <si>
    <t>CRENOVIZZA</t>
  </si>
  <si>
    <t>D153</t>
  </si>
  <si>
    <t>CRESCENTINO</t>
  </si>
  <si>
    <t>D154</t>
  </si>
  <si>
    <t>CRESCENZAGO</t>
  </si>
  <si>
    <t>D155</t>
  </si>
  <si>
    <t>CRESPADORO</t>
  </si>
  <si>
    <t>D156</t>
  </si>
  <si>
    <t>CRESPANO</t>
  </si>
  <si>
    <t>D157</t>
  </si>
  <si>
    <t>CRESPANO DEL GRAPPA</t>
  </si>
  <si>
    <t>CRESPANO VENETO</t>
  </si>
  <si>
    <t>CRESPELLANO</t>
  </si>
  <si>
    <t>D158</t>
  </si>
  <si>
    <t>CRESPIATICA</t>
  </si>
  <si>
    <t>D159</t>
  </si>
  <si>
    <t>CRESPINA</t>
  </si>
  <si>
    <t>D160</t>
  </si>
  <si>
    <t>CRESPINO</t>
  </si>
  <si>
    <t>D161</t>
  </si>
  <si>
    <t>CRESSA</t>
  </si>
  <si>
    <t>D162</t>
  </si>
  <si>
    <t>CRESSOGNO</t>
  </si>
  <si>
    <t>D163</t>
  </si>
  <si>
    <t>CRETO</t>
  </si>
  <si>
    <t>D164</t>
  </si>
  <si>
    <t>CREVACUORE</t>
  </si>
  <si>
    <t>D165</t>
  </si>
  <si>
    <t>CREVALCORE</t>
  </si>
  <si>
    <t>D166</t>
  </si>
  <si>
    <t>CREVENNA</t>
  </si>
  <si>
    <t>D167</t>
  </si>
  <si>
    <t>CREVOLA</t>
  </si>
  <si>
    <t>D168</t>
  </si>
  <si>
    <t>D169</t>
  </si>
  <si>
    <t>CREVOLA D'OSSOLA</t>
  </si>
  <si>
    <t>CREVOLA SESIA</t>
  </si>
  <si>
    <t>CREVOLADOSSOLA</t>
  </si>
  <si>
    <t>CRISPANO</t>
  </si>
  <si>
    <t>D170</t>
  </si>
  <si>
    <t>CRISPIANO</t>
  </si>
  <si>
    <t>D171</t>
  </si>
  <si>
    <t>CRISSOLO</t>
  </si>
  <si>
    <t>D172</t>
  </si>
  <si>
    <t>CROCE</t>
  </si>
  <si>
    <t>D173</t>
  </si>
  <si>
    <t>CROCE DI MOSSO</t>
  </si>
  <si>
    <t>D174</t>
  </si>
  <si>
    <t>CROCEFIESCHI</t>
  </si>
  <si>
    <t>D175</t>
  </si>
  <si>
    <t>CROCETTA</t>
  </si>
  <si>
    <t>D176</t>
  </si>
  <si>
    <t>CROCETTA DEL MONTELLO</t>
  </si>
  <si>
    <t>CROCETTA TREVIGIANA</t>
  </si>
  <si>
    <t>CRODO</t>
  </si>
  <si>
    <t>D177</t>
  </si>
  <si>
    <t>CRODO MOZZIO</t>
  </si>
  <si>
    <t>D178</t>
  </si>
  <si>
    <t>CROGNALETO</t>
  </si>
  <si>
    <t>D179</t>
  </si>
  <si>
    <t>CROPALATI</t>
  </si>
  <si>
    <t>D180</t>
  </si>
  <si>
    <t>CROPANI</t>
  </si>
  <si>
    <t>D181</t>
  </si>
  <si>
    <t>CROSA</t>
  </si>
  <si>
    <t>D182</t>
  </si>
  <si>
    <t>CROSARA</t>
  </si>
  <si>
    <t>D183</t>
  </si>
  <si>
    <t>CROSIA</t>
  </si>
  <si>
    <t>D184</t>
  </si>
  <si>
    <t>CROSIO DELLA VALLE</t>
  </si>
  <si>
    <t>D185</t>
  </si>
  <si>
    <t>CROTONE</t>
  </si>
  <si>
    <t>CROTTA D'ADDA</t>
  </si>
  <si>
    <t>D186</t>
  </si>
  <si>
    <t>CROVA</t>
  </si>
  <si>
    <t>D187</t>
  </si>
  <si>
    <t>CROVIANA</t>
  </si>
  <si>
    <t>D188</t>
  </si>
  <si>
    <t>CRUCOLI</t>
  </si>
  <si>
    <t>D189</t>
  </si>
  <si>
    <t>CRUGNOLA</t>
  </si>
  <si>
    <t>D190</t>
  </si>
  <si>
    <t>CRUSINALLO</t>
  </si>
  <si>
    <t>D191</t>
  </si>
  <si>
    <t>CUASSO AL MONTE</t>
  </si>
  <si>
    <t>D192</t>
  </si>
  <si>
    <t>CUCCA</t>
  </si>
  <si>
    <t>D193</t>
  </si>
  <si>
    <t>CUCCARO</t>
  </si>
  <si>
    <t>D194</t>
  </si>
  <si>
    <t>D195</t>
  </si>
  <si>
    <t>CUCCARO MONFERRATO</t>
  </si>
  <si>
    <t>CUCCARO VETERE</t>
  </si>
  <si>
    <t>CUCCIAGO</t>
  </si>
  <si>
    <t>D196</t>
  </si>
  <si>
    <t>CUCEGLIO</t>
  </si>
  <si>
    <t>D197</t>
  </si>
  <si>
    <t>CUGGIONO</t>
  </si>
  <si>
    <t>D198</t>
  </si>
  <si>
    <t>CUGLIATE</t>
  </si>
  <si>
    <t>D199</t>
  </si>
  <si>
    <t>CUGLIATE-FABIASCO</t>
  </si>
  <si>
    <t>CUGLIERI</t>
  </si>
  <si>
    <t>D200</t>
  </si>
  <si>
    <t>CUGNOLI</t>
  </si>
  <si>
    <t>D201</t>
  </si>
  <si>
    <t>CULAGNA</t>
  </si>
  <si>
    <t>CUMIANA</t>
  </si>
  <si>
    <t>D202</t>
  </si>
  <si>
    <t>CUMIGNANO</t>
  </si>
  <si>
    <t>D203</t>
  </si>
  <si>
    <t>CUMIGNANO E GALLO DI NOLA</t>
  </si>
  <si>
    <t>CUMIGNANO SUL NAVIGLIO</t>
  </si>
  <si>
    <t>CUNARDO</t>
  </si>
  <si>
    <t>D204</t>
  </si>
  <si>
    <t>CUNEO</t>
  </si>
  <si>
    <t>D205</t>
  </si>
  <si>
    <t>CUNEVO</t>
  </si>
  <si>
    <t>D206</t>
  </si>
  <si>
    <t>CUNICO</t>
  </si>
  <si>
    <t>D207</t>
  </si>
  <si>
    <t>CUORGNE'</t>
  </si>
  <si>
    <t>D208</t>
  </si>
  <si>
    <t>CUPELLO</t>
  </si>
  <si>
    <t>D209</t>
  </si>
  <si>
    <t>CUPRA MARITTIMA</t>
  </si>
  <si>
    <t>D210</t>
  </si>
  <si>
    <t>CUPRAMONTANA</t>
  </si>
  <si>
    <t>D211</t>
  </si>
  <si>
    <t>CUQUELLO</t>
  </si>
  <si>
    <t>D212</t>
  </si>
  <si>
    <t>CURA CARPIGNANO</t>
  </si>
  <si>
    <t>CURACES * GRATSCH</t>
  </si>
  <si>
    <t>D213</t>
  </si>
  <si>
    <t>CURCURIS</t>
  </si>
  <si>
    <t>D214</t>
  </si>
  <si>
    <t>CURDOMO</t>
  </si>
  <si>
    <t>D215</t>
  </si>
  <si>
    <t>CUREGGIO</t>
  </si>
  <si>
    <t>D216</t>
  </si>
  <si>
    <t>CURIGLIA</t>
  </si>
  <si>
    <t>D217</t>
  </si>
  <si>
    <t>CURIGLIA CON MONTEVIASCO</t>
  </si>
  <si>
    <t>CURINGA</t>
  </si>
  <si>
    <t>D218</t>
  </si>
  <si>
    <t>CURINO</t>
  </si>
  <si>
    <t>D219</t>
  </si>
  <si>
    <t>CURNASCO</t>
  </si>
  <si>
    <t>D220</t>
  </si>
  <si>
    <t>CURNO</t>
  </si>
  <si>
    <t>D221</t>
  </si>
  <si>
    <t>CURON * GRAUN</t>
  </si>
  <si>
    <t>CURON VENOSTA * GRAUN IM VINSCHGAU</t>
  </si>
  <si>
    <t>D222</t>
  </si>
  <si>
    <t>CURSI</t>
  </si>
  <si>
    <t>D223</t>
  </si>
  <si>
    <t>CURSOLO</t>
  </si>
  <si>
    <t>D224</t>
  </si>
  <si>
    <t>CURSOLO-ORASSO</t>
  </si>
  <si>
    <t>D225</t>
  </si>
  <si>
    <t>CURTAROLO</t>
  </si>
  <si>
    <t>D226</t>
  </si>
  <si>
    <t>CURTATONE</t>
  </si>
  <si>
    <t>D227</t>
  </si>
  <si>
    <t>CURTI</t>
  </si>
  <si>
    <t>D228</t>
  </si>
  <si>
    <t>CUSAGO</t>
  </si>
  <si>
    <t>D229</t>
  </si>
  <si>
    <t>CUSANO</t>
  </si>
  <si>
    <t>D230</t>
  </si>
  <si>
    <t>D231</t>
  </si>
  <si>
    <t>CUSANO MILANINO</t>
  </si>
  <si>
    <t>CUSANO MUTRI</t>
  </si>
  <si>
    <t>CUSANO SUL SEVESO</t>
  </si>
  <si>
    <t>CUSINO</t>
  </si>
  <si>
    <t>D232</t>
  </si>
  <si>
    <t>CUSIO</t>
  </si>
  <si>
    <t>D233</t>
  </si>
  <si>
    <t>CUSTONACI</t>
  </si>
  <si>
    <t>D234</t>
  </si>
  <si>
    <t>CUTIGLIANO</t>
  </si>
  <si>
    <t>D235</t>
  </si>
  <si>
    <t>CUTRO</t>
  </si>
  <si>
    <t>D236</t>
  </si>
  <si>
    <t>CUTROFIANO</t>
  </si>
  <si>
    <t>D237</t>
  </si>
  <si>
    <t>CUVEGLIO</t>
  </si>
  <si>
    <t>D238</t>
  </si>
  <si>
    <t>CUVEGLIO IN VALLE</t>
  </si>
  <si>
    <t>CUVIO</t>
  </si>
  <si>
    <t>D239</t>
  </si>
  <si>
    <t>CUVIRONE</t>
  </si>
  <si>
    <t>D240</t>
  </si>
  <si>
    <t>CUZZAGO</t>
  </si>
  <si>
    <t>D241</t>
  </si>
  <si>
    <t>DAGNENTE</t>
  </si>
  <si>
    <t>D242</t>
  </si>
  <si>
    <t>DAIANO</t>
  </si>
  <si>
    <t>D243</t>
  </si>
  <si>
    <t>DAIRAGO</t>
  </si>
  <si>
    <t>D244</t>
  </si>
  <si>
    <t>DALMINE</t>
  </si>
  <si>
    <t>D245</t>
  </si>
  <si>
    <t>DAMBEL</t>
  </si>
  <si>
    <t>D246</t>
  </si>
  <si>
    <t>DANTA</t>
  </si>
  <si>
    <t>D247</t>
  </si>
  <si>
    <t>DANTA DI CADORE</t>
  </si>
  <si>
    <t>DAONE</t>
  </si>
  <si>
    <t>D248</t>
  </si>
  <si>
    <t>DARDINE</t>
  </si>
  <si>
    <t>D249</t>
  </si>
  <si>
    <t>DARE'</t>
  </si>
  <si>
    <t>D250</t>
  </si>
  <si>
    <t>DARFO</t>
  </si>
  <si>
    <t>D251</t>
  </si>
  <si>
    <t>DARFO BOARIO TERME</t>
  </si>
  <si>
    <t>DARZO</t>
  </si>
  <si>
    <t>D252</t>
  </si>
  <si>
    <t>DASA'</t>
  </si>
  <si>
    <t>D253</t>
  </si>
  <si>
    <t>DASINDO</t>
  </si>
  <si>
    <t>M228</t>
  </si>
  <si>
    <t>DASIO</t>
  </si>
  <si>
    <t>D254</t>
  </si>
  <si>
    <t>DAVAGNA</t>
  </si>
  <si>
    <t>D255</t>
  </si>
  <si>
    <t>DAVERIO</t>
  </si>
  <si>
    <t>D256</t>
  </si>
  <si>
    <t>DAVOLI</t>
  </si>
  <si>
    <t>D257</t>
  </si>
  <si>
    <t>DAZIO</t>
  </si>
  <si>
    <t>D258</t>
  </si>
  <si>
    <t>DECIMOMANNU</t>
  </si>
  <si>
    <t>D259</t>
  </si>
  <si>
    <t>DECIMOPUTZU</t>
  </si>
  <si>
    <t>D260</t>
  </si>
  <si>
    <t>DECOLLATURA</t>
  </si>
  <si>
    <t>D261</t>
  </si>
  <si>
    <t>DEGAGNA</t>
  </si>
  <si>
    <t>D262</t>
  </si>
  <si>
    <t>DEGGIANO</t>
  </si>
  <si>
    <t>D263</t>
  </si>
  <si>
    <t>DEGO</t>
  </si>
  <si>
    <t>D264</t>
  </si>
  <si>
    <t>DEIVA</t>
  </si>
  <si>
    <t>D265</t>
  </si>
  <si>
    <t>DEIVA MARINA</t>
  </si>
  <si>
    <t>DELEBIO</t>
  </si>
  <si>
    <t>D266</t>
  </si>
  <si>
    <t>DELIA</t>
  </si>
  <si>
    <t>D267</t>
  </si>
  <si>
    <t>DELIANUOVA</t>
  </si>
  <si>
    <t>D268</t>
  </si>
  <si>
    <t>DELICETO</t>
  </si>
  <si>
    <t>D269</t>
  </si>
  <si>
    <t>DELLO</t>
  </si>
  <si>
    <t>D270</t>
  </si>
  <si>
    <t>DEMONTE</t>
  </si>
  <si>
    <t>D271</t>
  </si>
  <si>
    <t>DENICE</t>
  </si>
  <si>
    <t>D272</t>
  </si>
  <si>
    <t>DENNO</t>
  </si>
  <si>
    <t>D273</t>
  </si>
  <si>
    <t>DERCOLO</t>
  </si>
  <si>
    <t>D274</t>
  </si>
  <si>
    <t>DERGANO</t>
  </si>
  <si>
    <t>D275</t>
  </si>
  <si>
    <t>DERMULO</t>
  </si>
  <si>
    <t>D276</t>
  </si>
  <si>
    <t>DERNICE</t>
  </si>
  <si>
    <t>D277</t>
  </si>
  <si>
    <t>DEROVERE</t>
  </si>
  <si>
    <t>D278</t>
  </si>
  <si>
    <t>DERUTA</t>
  </si>
  <si>
    <t>D279</t>
  </si>
  <si>
    <t>DERVIO</t>
  </si>
  <si>
    <t>D280</t>
  </si>
  <si>
    <t>DESANA</t>
  </si>
  <si>
    <t>D281</t>
  </si>
  <si>
    <t>DESCLA</t>
  </si>
  <si>
    <t>D282</t>
  </si>
  <si>
    <t>DESENZANO</t>
  </si>
  <si>
    <t>D283</t>
  </si>
  <si>
    <t>D284</t>
  </si>
  <si>
    <t>DESENZANO AL SERIO</t>
  </si>
  <si>
    <t>DESENZANO DEL GARDA</t>
  </si>
  <si>
    <t>DESENZANO SUL LAGO</t>
  </si>
  <si>
    <t>DESERTES</t>
  </si>
  <si>
    <t>D285</t>
  </si>
  <si>
    <t>DESIO</t>
  </si>
  <si>
    <t>D286</t>
  </si>
  <si>
    <t>DESULO</t>
  </si>
  <si>
    <t>D287</t>
  </si>
  <si>
    <t>DEZZO DI SCALVE</t>
  </si>
  <si>
    <t>D288</t>
  </si>
  <si>
    <t>DIAMANTE</t>
  </si>
  <si>
    <t>D289</t>
  </si>
  <si>
    <t>DIANO</t>
  </si>
  <si>
    <t>D290</t>
  </si>
  <si>
    <t>D291</t>
  </si>
  <si>
    <t>D292</t>
  </si>
  <si>
    <t>DIANO ARENTINO</t>
  </si>
  <si>
    <t>D293</t>
  </si>
  <si>
    <t>DIANO BORELLO</t>
  </si>
  <si>
    <t>D294</t>
  </si>
  <si>
    <t>DIANO CALDERINA</t>
  </si>
  <si>
    <t>D295</t>
  </si>
  <si>
    <t>DIANO CASTELLO</t>
  </si>
  <si>
    <t>D296</t>
  </si>
  <si>
    <t>DIANO D'ALBA</t>
  </si>
  <si>
    <t>DIANO MARINA</t>
  </si>
  <si>
    <t>D297</t>
  </si>
  <si>
    <t>DIANO SAN PIETRO</t>
  </si>
  <si>
    <t>D298</t>
  </si>
  <si>
    <t>DICOMANO</t>
  </si>
  <si>
    <t>D299</t>
  </si>
  <si>
    <t>DIGNANO</t>
  </si>
  <si>
    <t>D300</t>
  </si>
  <si>
    <t>DIGNANO D'ISTRIA</t>
  </si>
  <si>
    <t>D301</t>
  </si>
  <si>
    <t>DIMARO</t>
  </si>
  <si>
    <t>D302</t>
  </si>
  <si>
    <t>DINAMI</t>
  </si>
  <si>
    <t>D303</t>
  </si>
  <si>
    <t>DIPIGNANO</t>
  </si>
  <si>
    <t>D304</t>
  </si>
  <si>
    <t>DISO</t>
  </si>
  <si>
    <t>D305</t>
  </si>
  <si>
    <t>DISSIMO</t>
  </si>
  <si>
    <t>D306</t>
  </si>
  <si>
    <t>DIVACCIA GROTTE DEL TIMAVO</t>
  </si>
  <si>
    <t>D307</t>
  </si>
  <si>
    <t>DIVACCIA SAN CANZIANO</t>
  </si>
  <si>
    <t>D308</t>
  </si>
  <si>
    <t>DIVIGNANO</t>
  </si>
  <si>
    <t>D309</t>
  </si>
  <si>
    <t>DIZZASCO</t>
  </si>
  <si>
    <t>D310</t>
  </si>
  <si>
    <t>DOBBIACO * TOBLACH</t>
  </si>
  <si>
    <t>D311</t>
  </si>
  <si>
    <t>DOBERDO'</t>
  </si>
  <si>
    <t>D312</t>
  </si>
  <si>
    <t>DOBERDO' DEL LAGO</t>
  </si>
  <si>
    <t>DOCCIO</t>
  </si>
  <si>
    <t>D313</t>
  </si>
  <si>
    <t>DOGLIANI</t>
  </si>
  <si>
    <t>D314</t>
  </si>
  <si>
    <t>DOGLIOLA</t>
  </si>
  <si>
    <t>D315</t>
  </si>
  <si>
    <t>DOGNA</t>
  </si>
  <si>
    <t>D316</t>
  </si>
  <si>
    <t>DOL GRANDE</t>
  </si>
  <si>
    <t>D322</t>
  </si>
  <si>
    <t>DOL OTTELZA</t>
  </si>
  <si>
    <t>D326</t>
  </si>
  <si>
    <t>DOLCE'</t>
  </si>
  <si>
    <t>D317</t>
  </si>
  <si>
    <t>DOLCEACQUA</t>
  </si>
  <si>
    <t>D318</t>
  </si>
  <si>
    <t>DOLCEDO</t>
  </si>
  <si>
    <t>D319</t>
  </si>
  <si>
    <t>DOLE</t>
  </si>
  <si>
    <t>D320</t>
  </si>
  <si>
    <t>DOLEGNA</t>
  </si>
  <si>
    <t>D321</t>
  </si>
  <si>
    <t>DOLEGNA DEL COLLIO</t>
  </si>
  <si>
    <t>DOLIANOVA</t>
  </si>
  <si>
    <t>D323</t>
  </si>
  <si>
    <t>DOLINA</t>
  </si>
  <si>
    <t>D324</t>
  </si>
  <si>
    <t>DOLO</t>
  </si>
  <si>
    <t>D325</t>
  </si>
  <si>
    <t>DOLZAGO</t>
  </si>
  <si>
    <t>D327</t>
  </si>
  <si>
    <t>DOMANICO</t>
  </si>
  <si>
    <t>D328</t>
  </si>
  <si>
    <t>DOMASO</t>
  </si>
  <si>
    <t>D329</t>
  </si>
  <si>
    <t>DOMEGGE</t>
  </si>
  <si>
    <t>D330</t>
  </si>
  <si>
    <t>DOMEGGE DI CADORE</t>
  </si>
  <si>
    <t>DOMICELLA</t>
  </si>
  <si>
    <t>D331</t>
  </si>
  <si>
    <t>DOMODOSSOLA</t>
  </si>
  <si>
    <t>D332</t>
  </si>
  <si>
    <t>DOMUS DE MARIA</t>
  </si>
  <si>
    <t>D333</t>
  </si>
  <si>
    <t>DOMUSNOVAS</t>
  </si>
  <si>
    <t>D334</t>
  </si>
  <si>
    <t>DOMUSNOVAS CANALES</t>
  </si>
  <si>
    <t>D335</t>
  </si>
  <si>
    <t>DON</t>
  </si>
  <si>
    <t>D336</t>
  </si>
  <si>
    <t>DONADA</t>
  </si>
  <si>
    <t>D337</t>
  </si>
  <si>
    <t>DONAS</t>
  </si>
  <si>
    <t>D338</t>
  </si>
  <si>
    <t>DONATO</t>
  </si>
  <si>
    <t>D339</t>
  </si>
  <si>
    <t>DONELASCO</t>
  </si>
  <si>
    <t>D340</t>
  </si>
  <si>
    <t>DONGO</t>
  </si>
  <si>
    <t>D341</t>
  </si>
  <si>
    <t>DONIGALA</t>
  </si>
  <si>
    <t>D342</t>
  </si>
  <si>
    <t>D343</t>
  </si>
  <si>
    <t>DONIGALA FENUGHEDU</t>
  </si>
  <si>
    <t>DONIGALA SIURGUS</t>
  </si>
  <si>
    <t>DONNAS</t>
  </si>
  <si>
    <t>DONNAZ</t>
  </si>
  <si>
    <t>DONORI</t>
  </si>
  <si>
    <t>D344</t>
  </si>
  <si>
    <t>DORGALI</t>
  </si>
  <si>
    <t>D345</t>
  </si>
  <si>
    <t>DORIO</t>
  </si>
  <si>
    <t>D346</t>
  </si>
  <si>
    <t>DORMELLETTO</t>
  </si>
  <si>
    <t>D347</t>
  </si>
  <si>
    <t>DORNO</t>
  </si>
  <si>
    <t>D348</t>
  </si>
  <si>
    <t>DORSINO</t>
  </si>
  <si>
    <t>D349</t>
  </si>
  <si>
    <t>DORZANO</t>
  </si>
  <si>
    <t>D350</t>
  </si>
  <si>
    <t>DOSOLO</t>
  </si>
  <si>
    <t>D351</t>
  </si>
  <si>
    <t>DOSSENA</t>
  </si>
  <si>
    <t>D352</t>
  </si>
  <si>
    <t>DOSSO BAROARDO</t>
  </si>
  <si>
    <t>D353</t>
  </si>
  <si>
    <t>DOSSO DE' FRATI</t>
  </si>
  <si>
    <t>D354</t>
  </si>
  <si>
    <t>DOSSO DEL LIRO</t>
  </si>
  <si>
    <t>D355</t>
  </si>
  <si>
    <t>DOUES</t>
  </si>
  <si>
    <t>D356</t>
  </si>
  <si>
    <t>DOVADOLA</t>
  </si>
  <si>
    <t>D357</t>
  </si>
  <si>
    <t>DOVERA</t>
  </si>
  <si>
    <t>D358</t>
  </si>
  <si>
    <t>DOVIA D'AOSTA</t>
  </si>
  <si>
    <t>DOZIO</t>
  </si>
  <si>
    <t>D359</t>
  </si>
  <si>
    <t>DOZZA</t>
  </si>
  <si>
    <t>D360</t>
  </si>
  <si>
    <t>DRAGONI</t>
  </si>
  <si>
    <t>D361</t>
  </si>
  <si>
    <t>DRAGUCCIO</t>
  </si>
  <si>
    <t>D362</t>
  </si>
  <si>
    <t>DRANO</t>
  </si>
  <si>
    <t>D363</t>
  </si>
  <si>
    <t>DRAPIA</t>
  </si>
  <si>
    <t>D364</t>
  </si>
  <si>
    <t>DRENA</t>
  </si>
  <si>
    <t>D365</t>
  </si>
  <si>
    <t>DRENCHIA</t>
  </si>
  <si>
    <t>D366</t>
  </si>
  <si>
    <t>DRESANO</t>
  </si>
  <si>
    <t>D367</t>
  </si>
  <si>
    <t>DRESENZA</t>
  </si>
  <si>
    <t>D368</t>
  </si>
  <si>
    <t>DREZZO</t>
  </si>
  <si>
    <t>D369</t>
  </si>
  <si>
    <t>DRIZZONA</t>
  </si>
  <si>
    <t>D370</t>
  </si>
  <si>
    <t>DRO</t>
  </si>
  <si>
    <t>D371</t>
  </si>
  <si>
    <t>DRONERO</t>
  </si>
  <si>
    <t>D372</t>
  </si>
  <si>
    <t>DRUENT</t>
  </si>
  <si>
    <t>D373</t>
  </si>
  <si>
    <t>DRUENTO</t>
  </si>
  <si>
    <t>DRUOGNO</t>
  </si>
  <si>
    <t>D374</t>
  </si>
  <si>
    <t>DRUSACCO</t>
  </si>
  <si>
    <t>D375</t>
  </si>
  <si>
    <t>DUALCHI</t>
  </si>
  <si>
    <t>D376</t>
  </si>
  <si>
    <t>DUBINO</t>
  </si>
  <si>
    <t>D377</t>
  </si>
  <si>
    <t>DUE CARRARE</t>
  </si>
  <si>
    <t>M300</t>
  </si>
  <si>
    <t>DUE COMUNI DI LATERINA</t>
  </si>
  <si>
    <t>DUE COSSANI</t>
  </si>
  <si>
    <t>DUEMIGLIA</t>
  </si>
  <si>
    <t>D378</t>
  </si>
  <si>
    <t>DUEVILLE</t>
  </si>
  <si>
    <t>D379</t>
  </si>
  <si>
    <t>DUGENTA</t>
  </si>
  <si>
    <t>D380</t>
  </si>
  <si>
    <t>DUGNANO</t>
  </si>
  <si>
    <t>D381</t>
  </si>
  <si>
    <t>DUINO</t>
  </si>
  <si>
    <t>D382</t>
  </si>
  <si>
    <t>DUINO-AURISINA</t>
  </si>
  <si>
    <t>D383</t>
  </si>
  <si>
    <t>DUMENZA</t>
  </si>
  <si>
    <t>D384</t>
  </si>
  <si>
    <t>DUNO</t>
  </si>
  <si>
    <t>D385</t>
  </si>
  <si>
    <t>DURAZZANO</t>
  </si>
  <si>
    <t>D386</t>
  </si>
  <si>
    <t>DURONIA</t>
  </si>
  <si>
    <t>DUSINO</t>
  </si>
  <si>
    <t>D387</t>
  </si>
  <si>
    <t>DUSINO SAN MICHELE</t>
  </si>
  <si>
    <t>D388</t>
  </si>
  <si>
    <t>DUTTOGLIANO</t>
  </si>
  <si>
    <t>D389</t>
  </si>
  <si>
    <t>DUVREDO</t>
  </si>
  <si>
    <t>M229</t>
  </si>
  <si>
    <t>EBOLI</t>
  </si>
  <si>
    <t>D390</t>
  </si>
  <si>
    <t>EDOLO</t>
  </si>
  <si>
    <t>D391</t>
  </si>
  <si>
    <t>EGNA * NEUMARKT</t>
  </si>
  <si>
    <t>D392</t>
  </si>
  <si>
    <t>ELENA</t>
  </si>
  <si>
    <t>D393</t>
  </si>
  <si>
    <t>ELICE</t>
  </si>
  <si>
    <t>D394</t>
  </si>
  <si>
    <t>ELINI</t>
  </si>
  <si>
    <t>D395</t>
  </si>
  <si>
    <t>ELLE * ELLEN</t>
  </si>
  <si>
    <t>D396</t>
  </si>
  <si>
    <t>ELLERA</t>
  </si>
  <si>
    <t>D397</t>
  </si>
  <si>
    <t>ELLO</t>
  </si>
  <si>
    <t>D398</t>
  </si>
  <si>
    <t>ELMAS</t>
  </si>
  <si>
    <t>D399</t>
  </si>
  <si>
    <t>ELSANE</t>
  </si>
  <si>
    <t>D400</t>
  </si>
  <si>
    <t>ELVA</t>
  </si>
  <si>
    <t>D401</t>
  </si>
  <si>
    <t>EMARESE</t>
  </si>
  <si>
    <t>D402</t>
  </si>
  <si>
    <t>EMPOLI</t>
  </si>
  <si>
    <t>D403</t>
  </si>
  <si>
    <t>ENDENNA</t>
  </si>
  <si>
    <t>D404</t>
  </si>
  <si>
    <t>ENDINE</t>
  </si>
  <si>
    <t>D405</t>
  </si>
  <si>
    <t>ENDINE GAIANO</t>
  </si>
  <si>
    <t>D406</t>
  </si>
  <si>
    <t>ENEGO</t>
  </si>
  <si>
    <t>D407</t>
  </si>
  <si>
    <t>ENEMONZO</t>
  </si>
  <si>
    <t>D408</t>
  </si>
  <si>
    <t>ENGUISO</t>
  </si>
  <si>
    <t>D409</t>
  </si>
  <si>
    <t>ENNA</t>
  </si>
  <si>
    <t>ENTRACQUE</t>
  </si>
  <si>
    <t>D410</t>
  </si>
  <si>
    <t>ENTRAQUE</t>
  </si>
  <si>
    <t>ENTRATICO</t>
  </si>
  <si>
    <t>D411</t>
  </si>
  <si>
    <t>ENVIE</t>
  </si>
  <si>
    <t>D412</t>
  </si>
  <si>
    <t>EORES * AFERS</t>
  </si>
  <si>
    <t>D413</t>
  </si>
  <si>
    <t>EPISCOPIA</t>
  </si>
  <si>
    <t>D414</t>
  </si>
  <si>
    <t>ERACLEA</t>
  </si>
  <si>
    <t>D415</t>
  </si>
  <si>
    <t>ERBA</t>
  </si>
  <si>
    <t>D416</t>
  </si>
  <si>
    <t>ERBA INCINO</t>
  </si>
  <si>
    <t>D417</t>
  </si>
  <si>
    <t>ERBANNO</t>
  </si>
  <si>
    <t>D418</t>
  </si>
  <si>
    <t>ERBE'</t>
  </si>
  <si>
    <t>D419</t>
  </si>
  <si>
    <t>ERBEZZO</t>
  </si>
  <si>
    <t>D420</t>
  </si>
  <si>
    <t>ERBUSCO</t>
  </si>
  <si>
    <t>D421</t>
  </si>
  <si>
    <t>ERCHIE</t>
  </si>
  <si>
    <t>D422</t>
  </si>
  <si>
    <t>ERCOLANO</t>
  </si>
  <si>
    <t>H243</t>
  </si>
  <si>
    <t>ERICE</t>
  </si>
  <si>
    <t>D423</t>
  </si>
  <si>
    <t>ERLI</t>
  </si>
  <si>
    <t>D424</t>
  </si>
  <si>
    <t>ERPELLE-COSINA</t>
  </si>
  <si>
    <t>D425</t>
  </si>
  <si>
    <t>ERSEL IN MONTE</t>
  </si>
  <si>
    <t>D427</t>
  </si>
  <si>
    <t>ERTO E CASSO</t>
  </si>
  <si>
    <t>D426</t>
  </si>
  <si>
    <t>ERULA</t>
  </si>
  <si>
    <t>M292</t>
  </si>
  <si>
    <t>ERVE</t>
  </si>
  <si>
    <t>D428</t>
  </si>
  <si>
    <t>ESANATOGLIA</t>
  </si>
  <si>
    <t>D429</t>
  </si>
  <si>
    <t>ESCALAPLANO</t>
  </si>
  <si>
    <t>D430</t>
  </si>
  <si>
    <t>ESCOLCA</t>
  </si>
  <si>
    <t>D431</t>
  </si>
  <si>
    <t>ESCOVEDU</t>
  </si>
  <si>
    <t>D432</t>
  </si>
  <si>
    <t>ESILLE</t>
  </si>
  <si>
    <t>D433</t>
  </si>
  <si>
    <t>ESINE</t>
  </si>
  <si>
    <t>D434</t>
  </si>
  <si>
    <t>ESINO INFERIORE</t>
  </si>
  <si>
    <t>D435</t>
  </si>
  <si>
    <t>ESINO LARIO</t>
  </si>
  <si>
    <t>D436</t>
  </si>
  <si>
    <t>ESINO SUPERIORE</t>
  </si>
  <si>
    <t>D437</t>
  </si>
  <si>
    <t>ESIO</t>
  </si>
  <si>
    <t>D438</t>
  </si>
  <si>
    <t>ESMATE</t>
  </si>
  <si>
    <t>D439</t>
  </si>
  <si>
    <t>ESPERIA</t>
  </si>
  <si>
    <t>D440</t>
  </si>
  <si>
    <t>ESPORLATU</t>
  </si>
  <si>
    <t>D441</t>
  </si>
  <si>
    <t>ESTE</t>
  </si>
  <si>
    <t>D442</t>
  </si>
  <si>
    <t>ESTERZILI</t>
  </si>
  <si>
    <t>D443</t>
  </si>
  <si>
    <t>ETROBLE</t>
  </si>
  <si>
    <t>D444</t>
  </si>
  <si>
    <t>ETROUBLES</t>
  </si>
  <si>
    <t>EUPILIO</t>
  </si>
  <si>
    <t>D445</t>
  </si>
  <si>
    <t>EXILLES</t>
  </si>
  <si>
    <t>FABBRICA</t>
  </si>
  <si>
    <t>D447</t>
  </si>
  <si>
    <t>D448</t>
  </si>
  <si>
    <t>FABBRICA CURONE</t>
  </si>
  <si>
    <t>FABBRICA DURINI</t>
  </si>
  <si>
    <t>FABBRICHE DI VALLICO</t>
  </si>
  <si>
    <t>D449</t>
  </si>
  <si>
    <t>FABBRICO</t>
  </si>
  <si>
    <t>D450</t>
  </si>
  <si>
    <t>FABIASCO</t>
  </si>
  <si>
    <t>D446</t>
  </si>
  <si>
    <t>FABRIANO</t>
  </si>
  <si>
    <t>D451</t>
  </si>
  <si>
    <t>FABRICA</t>
  </si>
  <si>
    <t>D452</t>
  </si>
  <si>
    <t>FABRICA DI ROMA</t>
  </si>
  <si>
    <t>FABRIZIA</t>
  </si>
  <si>
    <t>D453</t>
  </si>
  <si>
    <t>FABRO</t>
  </si>
  <si>
    <t>D454</t>
  </si>
  <si>
    <t>FAEDIS</t>
  </si>
  <si>
    <t>D455</t>
  </si>
  <si>
    <t>FAEDO</t>
  </si>
  <si>
    <t>D456</t>
  </si>
  <si>
    <t>D457</t>
  </si>
  <si>
    <t>FAEDO VALTELLINO</t>
  </si>
  <si>
    <t>FAENZA</t>
  </si>
  <si>
    <t>D458</t>
  </si>
  <si>
    <t>FAETO</t>
  </si>
  <si>
    <t>D459</t>
  </si>
  <si>
    <t>FAETTO</t>
  </si>
  <si>
    <t>D460</t>
  </si>
  <si>
    <t>FAGAGNA</t>
  </si>
  <si>
    <t>D461</t>
  </si>
  <si>
    <t>FAGGETO LARIO</t>
  </si>
  <si>
    <t>D462</t>
  </si>
  <si>
    <t>FAGGIANO</t>
  </si>
  <si>
    <t>D463</t>
  </si>
  <si>
    <t>FAGNANO</t>
  </si>
  <si>
    <t>D464</t>
  </si>
  <si>
    <t>D465</t>
  </si>
  <si>
    <t>D466</t>
  </si>
  <si>
    <t>D467</t>
  </si>
  <si>
    <t>FAGNANO ALTO</t>
  </si>
  <si>
    <t>FAGNANO CASTELLO</t>
  </si>
  <si>
    <t>FAGNANO OLONA</t>
  </si>
  <si>
    <t>FAGNANO SUL NAVIGLIO</t>
  </si>
  <si>
    <t>FAI</t>
  </si>
  <si>
    <t>D468</t>
  </si>
  <si>
    <t>FAI DELLA PAGANELLA</t>
  </si>
  <si>
    <t>FAICCHIO</t>
  </si>
  <si>
    <t>D469</t>
  </si>
  <si>
    <t>FALCADE</t>
  </si>
  <si>
    <t>D470</t>
  </si>
  <si>
    <t>FALCIANO DEL MASSICO</t>
  </si>
  <si>
    <t>D471</t>
  </si>
  <si>
    <t>FALCONARA</t>
  </si>
  <si>
    <t>D472</t>
  </si>
  <si>
    <t>D473</t>
  </si>
  <si>
    <t>FALCONARA ALBANESE</t>
  </si>
  <si>
    <t>FALCONARA MARITTIMA</t>
  </si>
  <si>
    <t>FALCONE</t>
  </si>
  <si>
    <t>D474</t>
  </si>
  <si>
    <t>FALERIA</t>
  </si>
  <si>
    <t>D475</t>
  </si>
  <si>
    <t>FALERNA</t>
  </si>
  <si>
    <t>D476</t>
  </si>
  <si>
    <t>FALERONE</t>
  </si>
  <si>
    <t>D477</t>
  </si>
  <si>
    <t>FALESINA</t>
  </si>
  <si>
    <t>D478</t>
  </si>
  <si>
    <t>FALLASCOSO</t>
  </si>
  <si>
    <t>D479</t>
  </si>
  <si>
    <t>FALLO</t>
  </si>
  <si>
    <t>D480</t>
  </si>
  <si>
    <t>FALMENTA</t>
  </si>
  <si>
    <t>D481</t>
  </si>
  <si>
    <t>FALOPPIO</t>
  </si>
  <si>
    <t>D482</t>
  </si>
  <si>
    <t>FALVATERRA</t>
  </si>
  <si>
    <t>D483</t>
  </si>
  <si>
    <t>FALZES * PFALZEN</t>
  </si>
  <si>
    <t>D484</t>
  </si>
  <si>
    <t>FAMIE</t>
  </si>
  <si>
    <t>D485</t>
  </si>
  <si>
    <t>FANANO</t>
  </si>
  <si>
    <t>D486</t>
  </si>
  <si>
    <t>FANNA</t>
  </si>
  <si>
    <t>D487</t>
  </si>
  <si>
    <t>FANO</t>
  </si>
  <si>
    <t>D488</t>
  </si>
  <si>
    <t>FANO ADRIANO</t>
  </si>
  <si>
    <t>D489</t>
  </si>
  <si>
    <t>FAOGNA DI SOTTO * UNTERFENNBERG</t>
  </si>
  <si>
    <t>D519</t>
  </si>
  <si>
    <t>FARA</t>
  </si>
  <si>
    <t>D490</t>
  </si>
  <si>
    <t>D491</t>
  </si>
  <si>
    <t>D492</t>
  </si>
  <si>
    <t>D493</t>
  </si>
  <si>
    <t>FARA D'ADDA</t>
  </si>
  <si>
    <t>FARA FILIORUM PETRI</t>
  </si>
  <si>
    <t>D494</t>
  </si>
  <si>
    <t>FARA GERA D'ADDA</t>
  </si>
  <si>
    <t>FARA IN SABINA</t>
  </si>
  <si>
    <t>FARA NOVARESE</t>
  </si>
  <si>
    <t>FARA OLIVANA CON SOLA</t>
  </si>
  <si>
    <t>FARA SAN MARTINO</t>
  </si>
  <si>
    <t>D495</t>
  </si>
  <si>
    <t>FARA VICENTINO</t>
  </si>
  <si>
    <t>D496</t>
  </si>
  <si>
    <t>FARDELLA</t>
  </si>
  <si>
    <t>D497</t>
  </si>
  <si>
    <t>FARFENGO</t>
  </si>
  <si>
    <t>D498</t>
  </si>
  <si>
    <t>FARIGLIANO</t>
  </si>
  <si>
    <t>D499</t>
  </si>
  <si>
    <t>FARINATE</t>
  </si>
  <si>
    <t>D500</t>
  </si>
  <si>
    <t>FARINDOLA</t>
  </si>
  <si>
    <t>D501</t>
  </si>
  <si>
    <t>FARINI</t>
  </si>
  <si>
    <t>D502</t>
  </si>
  <si>
    <t>FARINI D'OLMO</t>
  </si>
  <si>
    <t>FARNESE</t>
  </si>
  <si>
    <t>D503</t>
  </si>
  <si>
    <t>FARRA</t>
  </si>
  <si>
    <t>D504</t>
  </si>
  <si>
    <t>D505</t>
  </si>
  <si>
    <t>FARRA D'ALPAGO</t>
  </si>
  <si>
    <t>D506</t>
  </si>
  <si>
    <t>FARRA DI SOLIGO</t>
  </si>
  <si>
    <t>FARRA D'ISONZO</t>
  </si>
  <si>
    <t>FASANA</t>
  </si>
  <si>
    <t>D507</t>
  </si>
  <si>
    <t>FASANA POLESINE</t>
  </si>
  <si>
    <t>FASANO</t>
  </si>
  <si>
    <t>D508</t>
  </si>
  <si>
    <t>FASCIA</t>
  </si>
  <si>
    <t>D509</t>
  </si>
  <si>
    <t>FAUGLIA</t>
  </si>
  <si>
    <t>D510</t>
  </si>
  <si>
    <t>FAULE</t>
  </si>
  <si>
    <t>D511</t>
  </si>
  <si>
    <t>FAVALE</t>
  </si>
  <si>
    <t>D512</t>
  </si>
  <si>
    <t>D513</t>
  </si>
  <si>
    <t>FAVALE DI MALVARO</t>
  </si>
  <si>
    <t>FAVALE SAN CATULDO</t>
  </si>
  <si>
    <t>FAVARA</t>
  </si>
  <si>
    <t>D514</t>
  </si>
  <si>
    <t>FAVARO</t>
  </si>
  <si>
    <t>D515</t>
  </si>
  <si>
    <t>FAVARO VENETO</t>
  </si>
  <si>
    <t>FAVER</t>
  </si>
  <si>
    <t>D516</t>
  </si>
  <si>
    <t>FAVERZANO</t>
  </si>
  <si>
    <t>D517</t>
  </si>
  <si>
    <t>FAVIGNANA</t>
  </si>
  <si>
    <t>D518</t>
  </si>
  <si>
    <t>FAVOGNA DI SOTTO</t>
  </si>
  <si>
    <t>FAVRIA</t>
  </si>
  <si>
    <t>D520</t>
  </si>
  <si>
    <t>FAVRIA-OGLIANICO</t>
  </si>
  <si>
    <t>D521</t>
  </si>
  <si>
    <t>FAVRIO</t>
  </si>
  <si>
    <t>M230</t>
  </si>
  <si>
    <t>FEGGIANO</t>
  </si>
  <si>
    <t>FEGLINO</t>
  </si>
  <si>
    <t>D522</t>
  </si>
  <si>
    <t>FEISOGLIO</t>
  </si>
  <si>
    <t>D523</t>
  </si>
  <si>
    <t>FELETTO</t>
  </si>
  <si>
    <t>D524</t>
  </si>
  <si>
    <t>D525</t>
  </si>
  <si>
    <t>FELETTO UMBERTO</t>
  </si>
  <si>
    <t>FELINO</t>
  </si>
  <si>
    <t>D526</t>
  </si>
  <si>
    <t>FELITTO</t>
  </si>
  <si>
    <t>D527</t>
  </si>
  <si>
    <t>FELIZZANO</t>
  </si>
  <si>
    <t>D528</t>
  </si>
  <si>
    <t>FELONICA</t>
  </si>
  <si>
    <t>D529</t>
  </si>
  <si>
    <t>FELTRE</t>
  </si>
  <si>
    <t>D530</t>
  </si>
  <si>
    <t>FENEGRO'</t>
  </si>
  <si>
    <t>D531</t>
  </si>
  <si>
    <t>FENESTRELLE</t>
  </si>
  <si>
    <t>D532</t>
  </si>
  <si>
    <t>FENGO</t>
  </si>
  <si>
    <t>D533</t>
  </si>
  <si>
    <t>FENIGLI</t>
  </si>
  <si>
    <t>D534</t>
  </si>
  <si>
    <t>FENILE</t>
  </si>
  <si>
    <t>D535</t>
  </si>
  <si>
    <t>FENILS</t>
  </si>
  <si>
    <t>D536</t>
  </si>
  <si>
    <t>FENIS</t>
  </si>
  <si>
    <t>D537</t>
  </si>
  <si>
    <t>FERENTILLO</t>
  </si>
  <si>
    <t>D538</t>
  </si>
  <si>
    <t>FERENTINO</t>
  </si>
  <si>
    <t>D539</t>
  </si>
  <si>
    <t>FERLA</t>
  </si>
  <si>
    <t>D540</t>
  </si>
  <si>
    <t>FERMIGNANO</t>
  </si>
  <si>
    <t>D541</t>
  </si>
  <si>
    <t>FERMO</t>
  </si>
  <si>
    <t>D542</t>
  </si>
  <si>
    <t>FERNO</t>
  </si>
  <si>
    <t>D543</t>
  </si>
  <si>
    <t>FEROLETO ANTICO</t>
  </si>
  <si>
    <t>D544</t>
  </si>
  <si>
    <t>FEROLETO DELLA CHIESA</t>
  </si>
  <si>
    <t>D545</t>
  </si>
  <si>
    <t>FEROLETO PIANO</t>
  </si>
  <si>
    <t>D546</t>
  </si>
  <si>
    <t>FERRANDINA</t>
  </si>
  <si>
    <t>D547</t>
  </si>
  <si>
    <t>FERRARA</t>
  </si>
  <si>
    <t>D548</t>
  </si>
  <si>
    <t>FERRARA DI MONTE BALDO</t>
  </si>
  <si>
    <t>D549</t>
  </si>
  <si>
    <t>FERRAZZANO</t>
  </si>
  <si>
    <t>D550</t>
  </si>
  <si>
    <t>FERRERA</t>
  </si>
  <si>
    <t>D551</t>
  </si>
  <si>
    <t>D552</t>
  </si>
  <si>
    <t>D553</t>
  </si>
  <si>
    <t>FERRERA CENISIO</t>
  </si>
  <si>
    <t>FERRERA DI VARESE</t>
  </si>
  <si>
    <t>FERRERA ERBOGNONE</t>
  </si>
  <si>
    <t>FERRERE</t>
  </si>
  <si>
    <t>D554</t>
  </si>
  <si>
    <t>FERRIERE</t>
  </si>
  <si>
    <t>D555</t>
  </si>
  <si>
    <t>FERRUTA</t>
  </si>
  <si>
    <t>D556</t>
  </si>
  <si>
    <t>FERRUZZANO</t>
  </si>
  <si>
    <t>D557</t>
  </si>
  <si>
    <t>FERTILIA</t>
  </si>
  <si>
    <t>D558</t>
  </si>
  <si>
    <t>FIACCONE</t>
  </si>
  <si>
    <t>D559</t>
  </si>
  <si>
    <t>FIAMIGNANO</t>
  </si>
  <si>
    <t>D560</t>
  </si>
  <si>
    <t>FIANO</t>
  </si>
  <si>
    <t>D561</t>
  </si>
  <si>
    <t>D562</t>
  </si>
  <si>
    <t>FIANO ROMANO</t>
  </si>
  <si>
    <t>FIANONA</t>
  </si>
  <si>
    <t>D563</t>
  </si>
  <si>
    <t>FIASTRA</t>
  </si>
  <si>
    <t>D564</t>
  </si>
  <si>
    <t>FIAVE'</t>
  </si>
  <si>
    <t>D565</t>
  </si>
  <si>
    <t>FICANO</t>
  </si>
  <si>
    <t>D566</t>
  </si>
  <si>
    <t>FICARAZZI</t>
  </si>
  <si>
    <t>D567</t>
  </si>
  <si>
    <t>FICAROLO</t>
  </si>
  <si>
    <t>D568</t>
  </si>
  <si>
    <t>FICARRA</t>
  </si>
  <si>
    <t>D569</t>
  </si>
  <si>
    <t>FICULLE</t>
  </si>
  <si>
    <t>D570</t>
  </si>
  <si>
    <t>FIDENZA</t>
  </si>
  <si>
    <t>FIE' * VOELS</t>
  </si>
  <si>
    <t>D571</t>
  </si>
  <si>
    <t>FIE' ALLO SCILIAR * VOELS AM SCHLERN</t>
  </si>
  <si>
    <t>FIERA DI PRIMIERO</t>
  </si>
  <si>
    <t>D572</t>
  </si>
  <si>
    <t>FIEROZZO</t>
  </si>
  <si>
    <t>D573</t>
  </si>
  <si>
    <t>FIESCO</t>
  </si>
  <si>
    <t>D574</t>
  </si>
  <si>
    <t>FIESOLE</t>
  </si>
  <si>
    <t>D575</t>
  </si>
  <si>
    <t>FIESSE</t>
  </si>
  <si>
    <t>D576</t>
  </si>
  <si>
    <t>FIESSO</t>
  </si>
  <si>
    <t>D577</t>
  </si>
  <si>
    <t>D578</t>
  </si>
  <si>
    <t>FIESSO D'ARTICO</t>
  </si>
  <si>
    <t>FIESSO UMBERTIANO</t>
  </si>
  <si>
    <t>FIGINO</t>
  </si>
  <si>
    <t>D579</t>
  </si>
  <si>
    <t>D580</t>
  </si>
  <si>
    <t>FIGINO DI MILANO</t>
  </si>
  <si>
    <t>FIGINO SERENZA</t>
  </si>
  <si>
    <t>FIGLIARO</t>
  </si>
  <si>
    <t>D581</t>
  </si>
  <si>
    <t>FIGLINE</t>
  </si>
  <si>
    <t>D582</t>
  </si>
  <si>
    <t>D583</t>
  </si>
  <si>
    <t>FIGLINE VALDARNO</t>
  </si>
  <si>
    <t>FIGLINE VEGLIATURO</t>
  </si>
  <si>
    <t>FIGU</t>
  </si>
  <si>
    <t>D584</t>
  </si>
  <si>
    <t>FIGU-GONNOSNO'</t>
  </si>
  <si>
    <t>D585</t>
  </si>
  <si>
    <t>FILACCIANO</t>
  </si>
  <si>
    <t>D586</t>
  </si>
  <si>
    <t>FILADELFIA</t>
  </si>
  <si>
    <t>D587</t>
  </si>
  <si>
    <t>FILAGO</t>
  </si>
  <si>
    <t>D588</t>
  </si>
  <si>
    <t>FILANDARI</t>
  </si>
  <si>
    <t>D589</t>
  </si>
  <si>
    <t>FILATTIERA</t>
  </si>
  <si>
    <t>D590</t>
  </si>
  <si>
    <t>FILETTINO</t>
  </si>
  <si>
    <t>D591</t>
  </si>
  <si>
    <t>FILETTINO GRAZIANI</t>
  </si>
  <si>
    <t>FILETTO</t>
  </si>
  <si>
    <t>D592</t>
  </si>
  <si>
    <t>FILIANO</t>
  </si>
  <si>
    <t>D593</t>
  </si>
  <si>
    <t>FILIGHERA</t>
  </si>
  <si>
    <t>D594</t>
  </si>
  <si>
    <t>FILIGNANO</t>
  </si>
  <si>
    <t>D595</t>
  </si>
  <si>
    <t>FILOGASO</t>
  </si>
  <si>
    <t>D596</t>
  </si>
  <si>
    <t>FILOTTRANO</t>
  </si>
  <si>
    <t>D597</t>
  </si>
  <si>
    <t>FINALBORGO</t>
  </si>
  <si>
    <t>D598</t>
  </si>
  <si>
    <t>FINALE</t>
  </si>
  <si>
    <t>D599</t>
  </si>
  <si>
    <t>FINALE EMILIA</t>
  </si>
  <si>
    <t>FINALE LIGURE</t>
  </si>
  <si>
    <t>D600</t>
  </si>
  <si>
    <t>FINALE NELL'EMILIA</t>
  </si>
  <si>
    <t>FINALMARINA</t>
  </si>
  <si>
    <t>D601</t>
  </si>
  <si>
    <t>FINALPIA</t>
  </si>
  <si>
    <t>D602</t>
  </si>
  <si>
    <t>FINERO</t>
  </si>
  <si>
    <t>D603</t>
  </si>
  <si>
    <t>FINO</t>
  </si>
  <si>
    <t>D604</t>
  </si>
  <si>
    <t>D605</t>
  </si>
  <si>
    <t>FINO DEL MONTE</t>
  </si>
  <si>
    <t>FINO MORNASCO</t>
  </si>
  <si>
    <t>FIORANO</t>
  </si>
  <si>
    <t>D606</t>
  </si>
  <si>
    <t>D607</t>
  </si>
  <si>
    <t>D608</t>
  </si>
  <si>
    <t>FIORANO AL SERIO</t>
  </si>
  <si>
    <t>FIORANO CANAVESE</t>
  </si>
  <si>
    <t>FIORANO MODENESE</t>
  </si>
  <si>
    <t>FIORDIMONTE</t>
  </si>
  <si>
    <t>D609</t>
  </si>
  <si>
    <t>FIORENZUOLA</t>
  </si>
  <si>
    <t>D610</t>
  </si>
  <si>
    <t>D611</t>
  </si>
  <si>
    <t>FIORENZUOLA D'ARDA</t>
  </si>
  <si>
    <t>FIORENZUOLA DI FOCARA</t>
  </si>
  <si>
    <t>FIRENZE</t>
  </si>
  <si>
    <t>D612</t>
  </si>
  <si>
    <t>FIRENZUOLA</t>
  </si>
  <si>
    <t>D613</t>
  </si>
  <si>
    <t>FIRMO</t>
  </si>
  <si>
    <t>D614</t>
  </si>
  <si>
    <t>FISCIANO</t>
  </si>
  <si>
    <t>D615</t>
  </si>
  <si>
    <t>FISTO</t>
  </si>
  <si>
    <t>D616</t>
  </si>
  <si>
    <t>FITTO DI CECINA</t>
  </si>
  <si>
    <t>FIUGGI</t>
  </si>
  <si>
    <t>FIUMALBO</t>
  </si>
  <si>
    <t>D617</t>
  </si>
  <si>
    <t>FIUMANA</t>
  </si>
  <si>
    <t>D618</t>
  </si>
  <si>
    <t>FIUMARA</t>
  </si>
  <si>
    <t>D619</t>
  </si>
  <si>
    <t>FIUME</t>
  </si>
  <si>
    <t>D620</t>
  </si>
  <si>
    <t>D621</t>
  </si>
  <si>
    <t>FIUME VENETO</t>
  </si>
  <si>
    <t>FIUMEDINISI</t>
  </si>
  <si>
    <t>D622</t>
  </si>
  <si>
    <t>FIUMEFREDDO</t>
  </si>
  <si>
    <t>D623</t>
  </si>
  <si>
    <t>D624</t>
  </si>
  <si>
    <t>FIUMEFREDDO BRUZIO</t>
  </si>
  <si>
    <t>FIUMEFREDDO DI SICILIA</t>
  </si>
  <si>
    <t>FIUMENERO</t>
  </si>
  <si>
    <t>D625</t>
  </si>
  <si>
    <t>FIUMICELLO</t>
  </si>
  <si>
    <t>D626</t>
  </si>
  <si>
    <t>D627</t>
  </si>
  <si>
    <t>FIUMICELLO URAGO</t>
  </si>
  <si>
    <t>FIUMICINO</t>
  </si>
  <si>
    <t>M297</t>
  </si>
  <si>
    <t>FIUMINATA</t>
  </si>
  <si>
    <t>D628</t>
  </si>
  <si>
    <t>FIVIZZANO</t>
  </si>
  <si>
    <t>D629</t>
  </si>
  <si>
    <t>FLAIBANO</t>
  </si>
  <si>
    <t>D630</t>
  </si>
  <si>
    <t>FLAVON</t>
  </si>
  <si>
    <t>D631</t>
  </si>
  <si>
    <t>FLECCHIA</t>
  </si>
  <si>
    <t>D632</t>
  </si>
  <si>
    <t>FLERES * PFLERSCH</t>
  </si>
  <si>
    <t>D633</t>
  </si>
  <si>
    <t>FLERO</t>
  </si>
  <si>
    <t>D634</t>
  </si>
  <si>
    <t>FLORESTA</t>
  </si>
  <si>
    <t>D635</t>
  </si>
  <si>
    <t>FLORIDIA</t>
  </si>
  <si>
    <t>D636</t>
  </si>
  <si>
    <t>FLORINAS</t>
  </si>
  <si>
    <t>D637</t>
  </si>
  <si>
    <t>FLUMERI</t>
  </si>
  <si>
    <t>D638</t>
  </si>
  <si>
    <t>FLUMINIMAGGIORE</t>
  </si>
  <si>
    <t>D639</t>
  </si>
  <si>
    <t>FLUSSIO</t>
  </si>
  <si>
    <t>D640</t>
  </si>
  <si>
    <t>FOBELLO</t>
  </si>
  <si>
    <t>D641</t>
  </si>
  <si>
    <t>FOCE</t>
  </si>
  <si>
    <t>D642</t>
  </si>
  <si>
    <t>FOGGIA</t>
  </si>
  <si>
    <t>D643</t>
  </si>
  <si>
    <t>FOGLIANISE</t>
  </si>
  <si>
    <t>D644</t>
  </si>
  <si>
    <t>FOGLIANO DI MONFALCONE</t>
  </si>
  <si>
    <t>D645</t>
  </si>
  <si>
    <t>FOGLIANO REDIPUGLIA</t>
  </si>
  <si>
    <t>FOGLIZZO</t>
  </si>
  <si>
    <t>D646</t>
  </si>
  <si>
    <t>FOGNA</t>
  </si>
  <si>
    <t>D647</t>
  </si>
  <si>
    <t>FOIANA * VOELLAN</t>
  </si>
  <si>
    <t>D648</t>
  </si>
  <si>
    <t>FOIANO</t>
  </si>
  <si>
    <t>D649</t>
  </si>
  <si>
    <t>D650</t>
  </si>
  <si>
    <t>FOIANO DELLA CHIANA</t>
  </si>
  <si>
    <t>FOIANO DI VAL FORTORE</t>
  </si>
  <si>
    <t>FOLAS-REVIAN</t>
  </si>
  <si>
    <t>H249</t>
  </si>
  <si>
    <t>FOLGARIA</t>
  </si>
  <si>
    <t>D651</t>
  </si>
  <si>
    <t>FOLIGNANO</t>
  </si>
  <si>
    <t>D652</t>
  </si>
  <si>
    <t>FOLIGNO</t>
  </si>
  <si>
    <t>D653</t>
  </si>
  <si>
    <t>FOLLINA</t>
  </si>
  <si>
    <t>D654</t>
  </si>
  <si>
    <t>FOLLO</t>
  </si>
  <si>
    <t>D655</t>
  </si>
  <si>
    <t>FOLLONICA</t>
  </si>
  <si>
    <t>D656</t>
  </si>
  <si>
    <t>FOLSOGNO</t>
  </si>
  <si>
    <t>D657</t>
  </si>
  <si>
    <t>FOLZANO</t>
  </si>
  <si>
    <t>D658</t>
  </si>
  <si>
    <t>FOMARCO</t>
  </si>
  <si>
    <t>D659</t>
  </si>
  <si>
    <t>FOMBIO</t>
  </si>
  <si>
    <t>D660</t>
  </si>
  <si>
    <t>FONDACHELLI-FANTINA</t>
  </si>
  <si>
    <t>D661</t>
  </si>
  <si>
    <t>FONDI</t>
  </si>
  <si>
    <t>D662</t>
  </si>
  <si>
    <t>FONDO</t>
  </si>
  <si>
    <t>D663</t>
  </si>
  <si>
    <t>FONDRA</t>
  </si>
  <si>
    <t>D664</t>
  </si>
  <si>
    <t>FONNI</t>
  </si>
  <si>
    <t>D665</t>
  </si>
  <si>
    <t>FONTAINEMORE</t>
  </si>
  <si>
    <t>D666</t>
  </si>
  <si>
    <t>FONTANA</t>
  </si>
  <si>
    <t>D667</t>
  </si>
  <si>
    <t>D668</t>
  </si>
  <si>
    <t>FONTANA DEL CONTE</t>
  </si>
  <si>
    <t>D669</t>
  </si>
  <si>
    <t>FONTANA ELICE</t>
  </si>
  <si>
    <t>FONTANA LIRI</t>
  </si>
  <si>
    <t>FONTANAFREDDA</t>
  </si>
  <si>
    <t>D670</t>
  </si>
  <si>
    <t>FONTANAROSA</t>
  </si>
  <si>
    <t>D671</t>
  </si>
  <si>
    <t>FONTANELICE</t>
  </si>
  <si>
    <t>FONTANELLA</t>
  </si>
  <si>
    <t>D672</t>
  </si>
  <si>
    <t>FONTANELLATO</t>
  </si>
  <si>
    <t>D673</t>
  </si>
  <si>
    <t>FONTANELLE</t>
  </si>
  <si>
    <t>D674</t>
  </si>
  <si>
    <t>FONTANETO D'AGOGNA</t>
  </si>
  <si>
    <t>D675</t>
  </si>
  <si>
    <t>FONTANETTO</t>
  </si>
  <si>
    <t>D676</t>
  </si>
  <si>
    <t>FONTANETTO DA PO</t>
  </si>
  <si>
    <t>FONTANETTO PO</t>
  </si>
  <si>
    <t>FONTANIGORDA</t>
  </si>
  <si>
    <t>D677</t>
  </si>
  <si>
    <t>FONTANILE</t>
  </si>
  <si>
    <t>D678</t>
  </si>
  <si>
    <t>FONTANIVA</t>
  </si>
  <si>
    <t>D679</t>
  </si>
  <si>
    <t>FONTE</t>
  </si>
  <si>
    <t>D680</t>
  </si>
  <si>
    <t>FONTE NUOVA</t>
  </si>
  <si>
    <t>M309</t>
  </si>
  <si>
    <t>FONTECCHIO</t>
  </si>
  <si>
    <t>D681</t>
  </si>
  <si>
    <t>FONTECHIARI</t>
  </si>
  <si>
    <t>D682</t>
  </si>
  <si>
    <t>FONTEGRECA</t>
  </si>
  <si>
    <t>D683</t>
  </si>
  <si>
    <t>FONTENO</t>
  </si>
  <si>
    <t>D684</t>
  </si>
  <si>
    <t>FONTEVIVO</t>
  </si>
  <si>
    <t>D685</t>
  </si>
  <si>
    <t>FONZASO</t>
  </si>
  <si>
    <t>D686</t>
  </si>
  <si>
    <t>FOPPA</t>
  </si>
  <si>
    <t>D687</t>
  </si>
  <si>
    <t>FOPPOLO</t>
  </si>
  <si>
    <t>D688</t>
  </si>
  <si>
    <t>FORANO</t>
  </si>
  <si>
    <t>D689</t>
  </si>
  <si>
    <t>FORCABOBOLINA</t>
  </si>
  <si>
    <t>D690</t>
  </si>
  <si>
    <t>FORCE</t>
  </si>
  <si>
    <t>D691</t>
  </si>
  <si>
    <t>FORCELLO</t>
  </si>
  <si>
    <t>D692</t>
  </si>
  <si>
    <t>FORCHIA</t>
  </si>
  <si>
    <t>D693</t>
  </si>
  <si>
    <t>FORCOLA</t>
  </si>
  <si>
    <t>D694</t>
  </si>
  <si>
    <t>FORDONGIANUS</t>
  </si>
  <si>
    <t>D695</t>
  </si>
  <si>
    <t>FORENZA</t>
  </si>
  <si>
    <t>D696</t>
  </si>
  <si>
    <t>FORESTO</t>
  </si>
  <si>
    <t>D697</t>
  </si>
  <si>
    <t>D698</t>
  </si>
  <si>
    <t>D699</t>
  </si>
  <si>
    <t>FORESTO DI SUSA</t>
  </si>
  <si>
    <t>FORESTO SESIA</t>
  </si>
  <si>
    <t>FORESTO SPARSO</t>
  </si>
  <si>
    <t>FORGARIA</t>
  </si>
  <si>
    <t>D700</t>
  </si>
  <si>
    <t>FORGARIA NEL FRIULI</t>
  </si>
  <si>
    <t>FORINO</t>
  </si>
  <si>
    <t>D701</t>
  </si>
  <si>
    <t>FORIO</t>
  </si>
  <si>
    <t>D702</t>
  </si>
  <si>
    <t>FORLI</t>
  </si>
  <si>
    <t>D703</t>
  </si>
  <si>
    <t>FORLI'</t>
  </si>
  <si>
    <t>D704</t>
  </si>
  <si>
    <t>FORLI' DEL SANNIO</t>
  </si>
  <si>
    <t>FORLIMPOPOLI</t>
  </si>
  <si>
    <t>D705</t>
  </si>
  <si>
    <t>FORMAZZA</t>
  </si>
  <si>
    <t>D706</t>
  </si>
  <si>
    <t>FORMELLO</t>
  </si>
  <si>
    <t>D707</t>
  </si>
  <si>
    <t>FORMIA</t>
  </si>
  <si>
    <t>D708</t>
  </si>
  <si>
    <t>FORMICOLA</t>
  </si>
  <si>
    <t>D709</t>
  </si>
  <si>
    <t>FORMIGARA</t>
  </si>
  <si>
    <t>D710</t>
  </si>
  <si>
    <t>FORMIGINE</t>
  </si>
  <si>
    <t>D711</t>
  </si>
  <si>
    <t>FORMIGLIANA</t>
  </si>
  <si>
    <t>D712</t>
  </si>
  <si>
    <t>FORMIGNANA</t>
  </si>
  <si>
    <t>D713</t>
  </si>
  <si>
    <t>FORNACE</t>
  </si>
  <si>
    <t>D714</t>
  </si>
  <si>
    <t>FORNELLI</t>
  </si>
  <si>
    <t>D715</t>
  </si>
  <si>
    <t>FORNERO</t>
  </si>
  <si>
    <t>D716</t>
  </si>
  <si>
    <t>FORNI</t>
  </si>
  <si>
    <t>D717</t>
  </si>
  <si>
    <t>FORNI AVOLTRI</t>
  </si>
  <si>
    <t>D718</t>
  </si>
  <si>
    <t>FORNI DI SOPRA</t>
  </si>
  <si>
    <t>D719</t>
  </si>
  <si>
    <t>FORNI DI SOTTO</t>
  </si>
  <si>
    <t>D720</t>
  </si>
  <si>
    <t>FORNI IN VAL D'ASTICO</t>
  </si>
  <si>
    <t>D721</t>
  </si>
  <si>
    <t>FORNO</t>
  </si>
  <si>
    <t>D722</t>
  </si>
  <si>
    <t>D723</t>
  </si>
  <si>
    <t>FORNO ALPI GRAIE</t>
  </si>
  <si>
    <t>D724</t>
  </si>
  <si>
    <t>FORNO CANAVESE</t>
  </si>
  <si>
    <t>D725</t>
  </si>
  <si>
    <t>FORNO DI CANALE</t>
  </si>
  <si>
    <t>FORNO DI RIVARA</t>
  </si>
  <si>
    <t>FORNO DI ZOLDO</t>
  </si>
  <si>
    <t>D726</t>
  </si>
  <si>
    <t>FORNO GROSCAVALLO</t>
  </si>
  <si>
    <t>FORNOVO</t>
  </si>
  <si>
    <t>D727</t>
  </si>
  <si>
    <t>D728</t>
  </si>
  <si>
    <t>FORNOVO DI SAN GIOVANNI</t>
  </si>
  <si>
    <t>FORNOVO DI TARO</t>
  </si>
  <si>
    <t>FORNOVO SAN GIOVANNI</t>
  </si>
  <si>
    <t>FOROTONDO</t>
  </si>
  <si>
    <t>D729</t>
  </si>
  <si>
    <t>FORRU</t>
  </si>
  <si>
    <t>FORTE DEI MARMI</t>
  </si>
  <si>
    <t>D730</t>
  </si>
  <si>
    <t>FORTEZZA * FRANZENSFESTE</t>
  </si>
  <si>
    <t>D731</t>
  </si>
  <si>
    <t>FORTUNAGO</t>
  </si>
  <si>
    <t>D732</t>
  </si>
  <si>
    <t>FORZA D'AGRO'</t>
  </si>
  <si>
    <t>D733</t>
  </si>
  <si>
    <t>FOSCIANDORA</t>
  </si>
  <si>
    <t>D734</t>
  </si>
  <si>
    <t>FOSDINOVO</t>
  </si>
  <si>
    <t>D735</t>
  </si>
  <si>
    <t>FOSSA</t>
  </si>
  <si>
    <t>D736</t>
  </si>
  <si>
    <t>FOSSA GUAZZONA</t>
  </si>
  <si>
    <t>D739</t>
  </si>
  <si>
    <t>FOSSACECA</t>
  </si>
  <si>
    <t>D737</t>
  </si>
  <si>
    <t>D738</t>
  </si>
  <si>
    <t>FOSSACESIA</t>
  </si>
  <si>
    <t>FOSSALTA</t>
  </si>
  <si>
    <t>D740</t>
  </si>
  <si>
    <t>D741</t>
  </si>
  <si>
    <t>FOSSALTA DI PIAVE</t>
  </si>
  <si>
    <t>FOSSALTA DI PORTOGRUARO</t>
  </si>
  <si>
    <t>FOSSALTO</t>
  </si>
  <si>
    <t>FOSSANO</t>
  </si>
  <si>
    <t>D742</t>
  </si>
  <si>
    <t>FOSSARMATO</t>
  </si>
  <si>
    <t>D743</t>
  </si>
  <si>
    <t>FOSSATO</t>
  </si>
  <si>
    <t>D744</t>
  </si>
  <si>
    <t>D745</t>
  </si>
  <si>
    <t>FOSSATO CALABRO</t>
  </si>
  <si>
    <t>D746</t>
  </si>
  <si>
    <t>FOSSATO DI VICO</t>
  </si>
  <si>
    <t>FOSSATO SERRALTA</t>
  </si>
  <si>
    <t>FOSSENO</t>
  </si>
  <si>
    <t>D747</t>
  </si>
  <si>
    <t>FOSSO'</t>
  </si>
  <si>
    <t>D748</t>
  </si>
  <si>
    <t>FOSSOMBRONE</t>
  </si>
  <si>
    <t>D749</t>
  </si>
  <si>
    <t>FOZA</t>
  </si>
  <si>
    <t>D750</t>
  </si>
  <si>
    <t>FRABOSA SOPRANA</t>
  </si>
  <si>
    <t>D751</t>
  </si>
  <si>
    <t>FRABOSA SOTTANA</t>
  </si>
  <si>
    <t>D752</t>
  </si>
  <si>
    <t>FRACCHIA</t>
  </si>
  <si>
    <t>D753</t>
  </si>
  <si>
    <t>FRACONALTO</t>
  </si>
  <si>
    <t>FRAGAGNANO</t>
  </si>
  <si>
    <t>D754</t>
  </si>
  <si>
    <t>FRAGNETO L'ABATE</t>
  </si>
  <si>
    <t>D755</t>
  </si>
  <si>
    <t>FRAGNETO MONFORTE</t>
  </si>
  <si>
    <t>D756</t>
  </si>
  <si>
    <t>FRAINE</t>
  </si>
  <si>
    <t>D757</t>
  </si>
  <si>
    <t>FRAMURA</t>
  </si>
  <si>
    <t>D758</t>
  </si>
  <si>
    <t>FRANCAVILLA</t>
  </si>
  <si>
    <t>D759</t>
  </si>
  <si>
    <t>D760</t>
  </si>
  <si>
    <t>D761</t>
  </si>
  <si>
    <t>D762</t>
  </si>
  <si>
    <t>D763</t>
  </si>
  <si>
    <t>D764</t>
  </si>
  <si>
    <t>D765</t>
  </si>
  <si>
    <t>D766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</si>
  <si>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</si>
  <si>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</si>
  <si>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</si>
  <si>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</si>
  <si>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</si>
  <si>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</si>
  <si>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</si>
  <si>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</si>
  <si>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FRANCICA</t>
  </si>
  <si>
    <t>D767</t>
  </si>
  <si>
    <t>FRANCOFONTE</t>
  </si>
  <si>
    <t>D768</t>
  </si>
  <si>
    <t>FRANCOLISE</t>
  </si>
  <si>
    <t>D769</t>
  </si>
  <si>
    <t>FRASCARO</t>
  </si>
  <si>
    <t>D770</t>
  </si>
  <si>
    <t>FRASCAROLO</t>
  </si>
  <si>
    <t>D771</t>
  </si>
  <si>
    <t>FRASCATA</t>
  </si>
  <si>
    <t>D772</t>
  </si>
  <si>
    <t>FRASCATI</t>
  </si>
  <si>
    <t>D773</t>
  </si>
  <si>
    <t>FRASCINETO</t>
  </si>
  <si>
    <t>D774</t>
  </si>
  <si>
    <t>FRASSILONGO</t>
  </si>
  <si>
    <t>D775</t>
  </si>
  <si>
    <t>FRASSINELLE</t>
  </si>
  <si>
    <t>D776</t>
  </si>
  <si>
    <t>FRASSINELLE POLESINE</t>
  </si>
  <si>
    <t>FRASSINELLO</t>
  </si>
  <si>
    <t>D777</t>
  </si>
  <si>
    <t>FRASSINELLO MONFERRATO</t>
  </si>
  <si>
    <t>FRASSINELLO-OLIVOLA</t>
  </si>
  <si>
    <t>D778</t>
  </si>
  <si>
    <t>FRASSINERE</t>
  </si>
  <si>
    <t>D779</t>
  </si>
  <si>
    <t>FRASSINETO PO</t>
  </si>
  <si>
    <t>D780</t>
  </si>
  <si>
    <t>FRASSINETTO</t>
  </si>
  <si>
    <t>D781</t>
  </si>
  <si>
    <t>FRASSINO</t>
  </si>
  <si>
    <t>D782</t>
  </si>
  <si>
    <t>FRASSINORO</t>
  </si>
  <si>
    <t>D783</t>
  </si>
  <si>
    <t>FRASSO</t>
  </si>
  <si>
    <t>D784</t>
  </si>
  <si>
    <t>D785</t>
  </si>
  <si>
    <t>FRASSO SABINO</t>
  </si>
  <si>
    <t>FRASSO TELESINO</t>
  </si>
  <si>
    <t>FRATTA</t>
  </si>
  <si>
    <t>D786</t>
  </si>
  <si>
    <t>D787</t>
  </si>
  <si>
    <t>D788</t>
  </si>
  <si>
    <t>FRATTA POLESINE</t>
  </si>
  <si>
    <t>FRATTA TODINA</t>
  </si>
  <si>
    <t>FRATTAMAGGIORE</t>
  </si>
  <si>
    <t>D789</t>
  </si>
  <si>
    <t>FRATTAMINORE</t>
  </si>
  <si>
    <t>D790</t>
  </si>
  <si>
    <t>FRATTE</t>
  </si>
  <si>
    <t>D791</t>
  </si>
  <si>
    <t>FRATTE ROSA</t>
  </si>
  <si>
    <t>FRAVEGGIO</t>
  </si>
  <si>
    <t>D792</t>
  </si>
  <si>
    <t>FRAZZANO'</t>
  </si>
  <si>
    <t>D793</t>
  </si>
  <si>
    <t>FREGONA</t>
  </si>
  <si>
    <t>D794</t>
  </si>
  <si>
    <t>FREROLA</t>
  </si>
  <si>
    <t>D795</t>
  </si>
  <si>
    <t>FRESAGRANDINARIA</t>
  </si>
  <si>
    <t>D796</t>
  </si>
  <si>
    <t>FRESONARA</t>
  </si>
  <si>
    <t>D797</t>
  </si>
  <si>
    <t>FRIGENTO</t>
  </si>
  <si>
    <t>D798</t>
  </si>
  <si>
    <t>FRIGNANO</t>
  </si>
  <si>
    <t>D799</t>
  </si>
  <si>
    <t>FRIGNANO MAGGIORE</t>
  </si>
  <si>
    <t>D800</t>
  </si>
  <si>
    <t>FRIGNANO PICCOLO</t>
  </si>
  <si>
    <t>D801</t>
  </si>
  <si>
    <t>FRINCO</t>
  </si>
  <si>
    <t>D802</t>
  </si>
  <si>
    <t>FRISA</t>
  </si>
  <si>
    <t>D803</t>
  </si>
  <si>
    <t>FRISANCO</t>
  </si>
  <si>
    <t>D804</t>
  </si>
  <si>
    <t>FRONT</t>
  </si>
  <si>
    <t>D805</t>
  </si>
  <si>
    <t>FRONTIGNANO</t>
  </si>
  <si>
    <t>D806</t>
  </si>
  <si>
    <t>FRONTINO</t>
  </si>
  <si>
    <t>D807</t>
  </si>
  <si>
    <t>FRONTONE</t>
  </si>
  <si>
    <t>D808</t>
  </si>
  <si>
    <t>FRONTONE-SERRA</t>
  </si>
  <si>
    <t>D809</t>
  </si>
  <si>
    <t>FROSINONE</t>
  </si>
  <si>
    <t>D810</t>
  </si>
  <si>
    <t>FROSOLONE</t>
  </si>
  <si>
    <t>D811</t>
  </si>
  <si>
    <t>FROSSASCO</t>
  </si>
  <si>
    <t>D812</t>
  </si>
  <si>
    <t>FRUGAROLO</t>
  </si>
  <si>
    <t>D813</t>
  </si>
  <si>
    <t>FUBINE</t>
  </si>
  <si>
    <t>D814</t>
  </si>
  <si>
    <t>FUCECCHIO</t>
  </si>
  <si>
    <t>D815</t>
  </si>
  <si>
    <t>FUIPIANO</t>
  </si>
  <si>
    <t>D816</t>
  </si>
  <si>
    <t>FUIPIANO AL BREMBO</t>
  </si>
  <si>
    <t>FUIPIANO VALLE IMAGNA</t>
  </si>
  <si>
    <t>D817</t>
  </si>
  <si>
    <t>FUMANE</t>
  </si>
  <si>
    <t>D818</t>
  </si>
  <si>
    <t>FUMONE</t>
  </si>
  <si>
    <t>D819</t>
  </si>
  <si>
    <t>FUNDOLES * PFUNDERS</t>
  </si>
  <si>
    <t>D820</t>
  </si>
  <si>
    <t>FUNDRES * PFUNDERS</t>
  </si>
  <si>
    <t>FUNES * VILLNOESS</t>
  </si>
  <si>
    <t>D821</t>
  </si>
  <si>
    <t>FURATO</t>
  </si>
  <si>
    <t>D822</t>
  </si>
  <si>
    <t>FURCI</t>
  </si>
  <si>
    <t>D823</t>
  </si>
  <si>
    <t>FURCI SICULO</t>
  </si>
  <si>
    <t>D824</t>
  </si>
  <si>
    <t>FURNARI</t>
  </si>
  <si>
    <t>D825</t>
  </si>
  <si>
    <t>FURORE</t>
  </si>
  <si>
    <t>D826</t>
  </si>
  <si>
    <t>FURTEI</t>
  </si>
  <si>
    <t>D827</t>
  </si>
  <si>
    <t>FUSCALDO</t>
  </si>
  <si>
    <t>D828</t>
  </si>
  <si>
    <t>FUSIGNANO</t>
  </si>
  <si>
    <t>D829</t>
  </si>
  <si>
    <t>FUSINE</t>
  </si>
  <si>
    <t>D830</t>
  </si>
  <si>
    <t>FUSINE IN VALROMANA</t>
  </si>
  <si>
    <t>D831</t>
  </si>
  <si>
    <t>FUTANI</t>
  </si>
  <si>
    <t>D832</t>
  </si>
  <si>
    <t>GABBIANO</t>
  </si>
  <si>
    <t>GABBIONETA</t>
  </si>
  <si>
    <t>D833</t>
  </si>
  <si>
    <t>GABBIONETA BINANUOVA</t>
  </si>
  <si>
    <t>D834</t>
  </si>
  <si>
    <t>GABIANO</t>
  </si>
  <si>
    <t>D835</t>
  </si>
  <si>
    <t>GABICCE</t>
  </si>
  <si>
    <t>D836</t>
  </si>
  <si>
    <t>GABICCE MARE</t>
  </si>
  <si>
    <t>GABRIA</t>
  </si>
  <si>
    <t>D837</t>
  </si>
  <si>
    <t>GABROVIZZA</t>
  </si>
  <si>
    <t>D838</t>
  </si>
  <si>
    <t>GABY</t>
  </si>
  <si>
    <t>D839</t>
  </si>
  <si>
    <t>GADESCO</t>
  </si>
  <si>
    <t>D840</t>
  </si>
  <si>
    <t>GADESCO PIEVE DELMONA</t>
  </si>
  <si>
    <t>D841</t>
  </si>
  <si>
    <t>GADONI</t>
  </si>
  <si>
    <t>D842</t>
  </si>
  <si>
    <t>GAETA</t>
  </si>
  <si>
    <t>D843</t>
  </si>
  <si>
    <t>GAGGI</t>
  </si>
  <si>
    <t>D844</t>
  </si>
  <si>
    <t>GAGGIANO</t>
  </si>
  <si>
    <t>D845</t>
  </si>
  <si>
    <t>GAGGINO</t>
  </si>
  <si>
    <t>D846</t>
  </si>
  <si>
    <t>GAGGIO MONTANO</t>
  </si>
  <si>
    <t>D847</t>
  </si>
  <si>
    <t>GAGLIANICO</t>
  </si>
  <si>
    <t>D848</t>
  </si>
  <si>
    <t>GAGLIANO</t>
  </si>
  <si>
    <t>D849</t>
  </si>
  <si>
    <t>D850</t>
  </si>
  <si>
    <t>D851</t>
  </si>
  <si>
    <t>GAGLIANO ATERNO</t>
  </si>
  <si>
    <t>GAGLIANO CASTELFERRATO</t>
  </si>
  <si>
    <t>GAGLIANO DEL CAPO</t>
  </si>
  <si>
    <t>GAGLIATO</t>
  </si>
  <si>
    <t>D852</t>
  </si>
  <si>
    <t>GAGLIOLE</t>
  </si>
  <si>
    <t>D853</t>
  </si>
  <si>
    <t>GAIARINE</t>
  </si>
  <si>
    <t>D854</t>
  </si>
  <si>
    <t>GAIBA</t>
  </si>
  <si>
    <t>D855</t>
  </si>
  <si>
    <t>GAIOLA</t>
  </si>
  <si>
    <t>D856</t>
  </si>
  <si>
    <t>GAIOLA-MOIOLA</t>
  </si>
  <si>
    <t>D857</t>
  </si>
  <si>
    <t>GAIOLE</t>
  </si>
  <si>
    <t>D858</t>
  </si>
  <si>
    <t>GAIOLE IN CHIANTI</t>
  </si>
  <si>
    <t>GAIRO</t>
  </si>
  <si>
    <t>D859</t>
  </si>
  <si>
    <t>GAIS * GAIS</t>
  </si>
  <si>
    <t>D860</t>
  </si>
  <si>
    <t>GALATI</t>
  </si>
  <si>
    <t>D861</t>
  </si>
  <si>
    <t>GALATI MAMERTINO</t>
  </si>
  <si>
    <t>GALATINA</t>
  </si>
  <si>
    <t>D862</t>
  </si>
  <si>
    <t>GALATONE</t>
  </si>
  <si>
    <t>D863</t>
  </si>
  <si>
    <t>GALATRO</t>
  </si>
  <si>
    <t>D864</t>
  </si>
  <si>
    <t>GALBIATE</t>
  </si>
  <si>
    <t>D865</t>
  </si>
  <si>
    <t>GALDO</t>
  </si>
  <si>
    <t>D866</t>
  </si>
  <si>
    <t>GALEATA</t>
  </si>
  <si>
    <t>D867</t>
  </si>
  <si>
    <t>GALGAGNANO</t>
  </si>
  <si>
    <t>D868</t>
  </si>
  <si>
    <t>GALLARATE</t>
  </si>
  <si>
    <t>D869</t>
  </si>
  <si>
    <t>GALLESE</t>
  </si>
  <si>
    <t>D870</t>
  </si>
  <si>
    <t>GALLIATE</t>
  </si>
  <si>
    <t>D871</t>
  </si>
  <si>
    <t>D872</t>
  </si>
  <si>
    <t>GALLIATE LOMBARDO</t>
  </si>
  <si>
    <t>GALLIAVOLA</t>
  </si>
  <si>
    <t>D873</t>
  </si>
  <si>
    <t>GALLICANO</t>
  </si>
  <si>
    <t>D874</t>
  </si>
  <si>
    <t>D875</t>
  </si>
  <si>
    <t>GALLICANO NEL LAZIO</t>
  </si>
  <si>
    <t>GALLICCHIO</t>
  </si>
  <si>
    <t>D876</t>
  </si>
  <si>
    <t>GALLICO</t>
  </si>
  <si>
    <t>D877</t>
  </si>
  <si>
    <t>GALLIERA</t>
  </si>
  <si>
    <t>D878</t>
  </si>
  <si>
    <t>D879</t>
  </si>
  <si>
    <t>GALLIERA VENETA</t>
  </si>
  <si>
    <t>GALLINA</t>
  </si>
  <si>
    <t>D880</t>
  </si>
  <si>
    <t>GALLINARO</t>
  </si>
  <si>
    <t>D881</t>
  </si>
  <si>
    <t>GALLIO</t>
  </si>
  <si>
    <t>D882</t>
  </si>
  <si>
    <t>GALLIPOLI</t>
  </si>
  <si>
    <t>D883</t>
  </si>
  <si>
    <t>GALLO</t>
  </si>
  <si>
    <t>D884</t>
  </si>
  <si>
    <t>GALLO MATESE</t>
  </si>
  <si>
    <t>GALLODORO</t>
  </si>
  <si>
    <t>D885</t>
  </si>
  <si>
    <t>GALLUCCIO</t>
  </si>
  <si>
    <t>D886</t>
  </si>
  <si>
    <t>GALLUZZO</t>
  </si>
  <si>
    <t>D887</t>
  </si>
  <si>
    <t>GALTELLI</t>
  </si>
  <si>
    <t>D888</t>
  </si>
  <si>
    <t>GALZIGNANO</t>
  </si>
  <si>
    <t>D889</t>
  </si>
  <si>
    <t>GALZIGNANO TERME</t>
  </si>
  <si>
    <t>GAMALERO</t>
  </si>
  <si>
    <t>D890</t>
  </si>
  <si>
    <t>GAMBARA</t>
  </si>
  <si>
    <t>D891</t>
  </si>
  <si>
    <t>GAMBARANA</t>
  </si>
  <si>
    <t>D892</t>
  </si>
  <si>
    <t>GAMBARARE</t>
  </si>
  <si>
    <t>D893</t>
  </si>
  <si>
    <t>GAMBASCA</t>
  </si>
  <si>
    <t>D894</t>
  </si>
  <si>
    <t>GAMBASSI</t>
  </si>
  <si>
    <t>D895</t>
  </si>
  <si>
    <t>GAMBASSI TERME</t>
  </si>
  <si>
    <t>GAMBATESA</t>
  </si>
  <si>
    <t>D896</t>
  </si>
  <si>
    <t>GAMBELLARA</t>
  </si>
  <si>
    <t>D897</t>
  </si>
  <si>
    <t>GAMBERALE</t>
  </si>
  <si>
    <t>D898</t>
  </si>
  <si>
    <t>GAMBETTOLA</t>
  </si>
  <si>
    <t>D899</t>
  </si>
  <si>
    <t>GAMBINA BARCHETTI</t>
  </si>
  <si>
    <t>D900</t>
  </si>
  <si>
    <t>GAMBOLO'</t>
  </si>
  <si>
    <t>D901</t>
  </si>
  <si>
    <t>GAMBUGLIANO</t>
  </si>
  <si>
    <t>D902</t>
  </si>
  <si>
    <t>GANDELLINO</t>
  </si>
  <si>
    <t>D903</t>
  </si>
  <si>
    <t>GANDINI</t>
  </si>
  <si>
    <t>D904</t>
  </si>
  <si>
    <t>GANDINO</t>
  </si>
  <si>
    <t>D905</t>
  </si>
  <si>
    <t>GANDOSSO</t>
  </si>
  <si>
    <t>D906</t>
  </si>
  <si>
    <t>GANGI</t>
  </si>
  <si>
    <t>D907</t>
  </si>
  <si>
    <t>GARABIOLO</t>
  </si>
  <si>
    <t>D908</t>
  </si>
  <si>
    <t>GARAGUSO</t>
  </si>
  <si>
    <t>D909</t>
  </si>
  <si>
    <t>GARBAGNA</t>
  </si>
  <si>
    <t>D910</t>
  </si>
  <si>
    <t>D911</t>
  </si>
  <si>
    <t>GARBAGNA NOVARESE</t>
  </si>
  <si>
    <t>GARBAGNATE</t>
  </si>
  <si>
    <t>D912</t>
  </si>
  <si>
    <t>GARBAGNATE MILANESE</t>
  </si>
  <si>
    <t>GARBAGNATE MONASTERO</t>
  </si>
  <si>
    <t>D913</t>
  </si>
  <si>
    <t>GARBATOLA</t>
  </si>
  <si>
    <t>D914</t>
  </si>
  <si>
    <t>GARDA</t>
  </si>
  <si>
    <t>D915</t>
  </si>
  <si>
    <t>GARDOLO</t>
  </si>
  <si>
    <t>D916</t>
  </si>
  <si>
    <t>GARDONE RIVIERA</t>
  </si>
  <si>
    <t>D917</t>
  </si>
  <si>
    <t>GARDONE VAL TROMPIA</t>
  </si>
  <si>
    <t>D918</t>
  </si>
  <si>
    <t>GAREGNANO</t>
  </si>
  <si>
    <t>D919</t>
  </si>
  <si>
    <t>GARESSIO</t>
  </si>
  <si>
    <t>D920</t>
  </si>
  <si>
    <t>GARGALLO</t>
  </si>
  <si>
    <t>D921</t>
  </si>
  <si>
    <t>GARGARO</t>
  </si>
  <si>
    <t>D922</t>
  </si>
  <si>
    <t>GARGAZZONE * GARGAZON</t>
  </si>
  <si>
    <t>D923</t>
  </si>
  <si>
    <t>GARGNANO</t>
  </si>
  <si>
    <t>D924</t>
  </si>
  <si>
    <t>GARLASCO</t>
  </si>
  <si>
    <t>D925</t>
  </si>
  <si>
    <t>GARLATE</t>
  </si>
  <si>
    <t>D926</t>
  </si>
  <si>
    <t>GARLENDA</t>
  </si>
  <si>
    <t>D927</t>
  </si>
  <si>
    <t>GARNIGA</t>
  </si>
  <si>
    <t>D928</t>
  </si>
  <si>
    <t>GARNIGA TERME</t>
  </si>
  <si>
    <t>GAROFAI</t>
  </si>
  <si>
    <t>D929</t>
  </si>
  <si>
    <t>GARZENO</t>
  </si>
  <si>
    <t>D930</t>
  </si>
  <si>
    <t>GARZIGLIANA</t>
  </si>
  <si>
    <t>D931</t>
  </si>
  <si>
    <t>GASPERINA</t>
  </si>
  <si>
    <t>D932</t>
  </si>
  <si>
    <t>GASSINO</t>
  </si>
  <si>
    <t>D933</t>
  </si>
  <si>
    <t>GASSINO TORINESE</t>
  </si>
  <si>
    <t>GATTATICO</t>
  </si>
  <si>
    <t>D934</t>
  </si>
  <si>
    <t>GATTEO</t>
  </si>
  <si>
    <t>D935</t>
  </si>
  <si>
    <t>GATTERA MAIOCCA</t>
  </si>
  <si>
    <t>D936</t>
  </si>
  <si>
    <t>GATTICO</t>
  </si>
  <si>
    <t>D937</t>
  </si>
  <si>
    <t>GATTINARA</t>
  </si>
  <si>
    <t>D938</t>
  </si>
  <si>
    <t>GAUNA</t>
  </si>
  <si>
    <t>D939</t>
  </si>
  <si>
    <t>GAVARDO</t>
  </si>
  <si>
    <t>D940</t>
  </si>
  <si>
    <t>GAVAZZANA</t>
  </si>
  <si>
    <t>D941</t>
  </si>
  <si>
    <t>GAVELLO</t>
  </si>
  <si>
    <t>D942</t>
  </si>
  <si>
    <t>GAVERINA</t>
  </si>
  <si>
    <t>D943</t>
  </si>
  <si>
    <t>GAVERINA TERME</t>
  </si>
  <si>
    <t>GAVI</t>
  </si>
  <si>
    <t>D944</t>
  </si>
  <si>
    <t>GAVIGNANO</t>
  </si>
  <si>
    <t>D945</t>
  </si>
  <si>
    <t>GAVIRATE</t>
  </si>
  <si>
    <t>D946</t>
  </si>
  <si>
    <t>GAVOI</t>
  </si>
  <si>
    <t>D947</t>
  </si>
  <si>
    <t>GAVORRANO</t>
  </si>
  <si>
    <t>D948</t>
  </si>
  <si>
    <t>GAZOLDO DEGLI IPPOLITI</t>
  </si>
  <si>
    <t>D949</t>
  </si>
  <si>
    <t>GAZZADA</t>
  </si>
  <si>
    <t>D950</t>
  </si>
  <si>
    <t>GAZZADA SCHIANNO</t>
  </si>
  <si>
    <t>D951</t>
  </si>
  <si>
    <t>GAZZANIGA</t>
  </si>
  <si>
    <t>D952</t>
  </si>
  <si>
    <t>GAZZANO</t>
  </si>
  <si>
    <t>D953</t>
  </si>
  <si>
    <t>GAZZELLI</t>
  </si>
  <si>
    <t>D954</t>
  </si>
  <si>
    <t>GAZZO</t>
  </si>
  <si>
    <t>D955</t>
  </si>
  <si>
    <t>D956</t>
  </si>
  <si>
    <t>D957</t>
  </si>
  <si>
    <t>GAZZO PADOVANO</t>
  </si>
  <si>
    <t>GAZZO VERONESE</t>
  </si>
  <si>
    <t>GAZZOLA</t>
  </si>
  <si>
    <t>D958</t>
  </si>
  <si>
    <t>GAZZOLDO</t>
  </si>
  <si>
    <t>GAZZUOLO</t>
  </si>
  <si>
    <t>D959</t>
  </si>
  <si>
    <t>GELA</t>
  </si>
  <si>
    <t>D960</t>
  </si>
  <si>
    <t>GEMMANO</t>
  </si>
  <si>
    <t>D961</t>
  </si>
  <si>
    <t>GEMONA</t>
  </si>
  <si>
    <t>D962</t>
  </si>
  <si>
    <t>GEMONA DEL FRIULI</t>
  </si>
  <si>
    <t>GEMONIO</t>
  </si>
  <si>
    <t>D963</t>
  </si>
  <si>
    <t>GENAZZANO</t>
  </si>
  <si>
    <t>D964</t>
  </si>
  <si>
    <t>GENGA</t>
  </si>
  <si>
    <t>D965</t>
  </si>
  <si>
    <t>GENIVOLTA</t>
  </si>
  <si>
    <t>D966</t>
  </si>
  <si>
    <t>GENOLA</t>
  </si>
  <si>
    <t>D967</t>
  </si>
  <si>
    <t>GENONI</t>
  </si>
  <si>
    <t>D968</t>
  </si>
  <si>
    <t>GENOVA</t>
  </si>
  <si>
    <t>D969</t>
  </si>
  <si>
    <t>GENURI</t>
  </si>
  <si>
    <t>D970</t>
  </si>
  <si>
    <t>GENZANO</t>
  </si>
  <si>
    <t>D971</t>
  </si>
  <si>
    <t>D972</t>
  </si>
  <si>
    <t>GENZANO DI LUCANIA</t>
  </si>
  <si>
    <t>GENZANO DI ROMA</t>
  </si>
  <si>
    <t>GENZONE</t>
  </si>
  <si>
    <t>D973</t>
  </si>
  <si>
    <t>GERA</t>
  </si>
  <si>
    <t>D974</t>
  </si>
  <si>
    <t>GERA LARIO</t>
  </si>
  <si>
    <t>GERACE</t>
  </si>
  <si>
    <t>D975</t>
  </si>
  <si>
    <t>GERACE MARINA</t>
  </si>
  <si>
    <t>D976</t>
  </si>
  <si>
    <t>GERACE SUPERIORE</t>
  </si>
  <si>
    <t>GERACI</t>
  </si>
  <si>
    <t>D977</t>
  </si>
  <si>
    <t>GERACI SICULO</t>
  </si>
  <si>
    <t>GERANO</t>
  </si>
  <si>
    <t>D978</t>
  </si>
  <si>
    <t>GERE DEL PESCE</t>
  </si>
  <si>
    <t>D979</t>
  </si>
  <si>
    <t>GERENZAGO</t>
  </si>
  <si>
    <t>D980</t>
  </si>
  <si>
    <t>GERENZANO</t>
  </si>
  <si>
    <t>D981</t>
  </si>
  <si>
    <t>GERGEI</t>
  </si>
  <si>
    <t>D982</t>
  </si>
  <si>
    <t>GERMAGNANO</t>
  </si>
  <si>
    <t>D983</t>
  </si>
  <si>
    <t>GERMAGNO</t>
  </si>
  <si>
    <t>D984</t>
  </si>
  <si>
    <t>GERMANEDO</t>
  </si>
  <si>
    <t>D985</t>
  </si>
  <si>
    <t>GERMASINO</t>
  </si>
  <si>
    <t>D986</t>
  </si>
  <si>
    <t>GERMIGNAGA</t>
  </si>
  <si>
    <t>D987</t>
  </si>
  <si>
    <t>GEROCARNE</t>
  </si>
  <si>
    <t>D988</t>
  </si>
  <si>
    <t>GEROLA</t>
  </si>
  <si>
    <t>D989</t>
  </si>
  <si>
    <t>D990</t>
  </si>
  <si>
    <t>GEROLA ALTA</t>
  </si>
  <si>
    <t>GEROLANUOVA</t>
  </si>
  <si>
    <t>GEROSA</t>
  </si>
  <si>
    <t>D991</t>
  </si>
  <si>
    <t>GERRE CHIOZZO</t>
  </si>
  <si>
    <t>D992</t>
  </si>
  <si>
    <t>GERRE DE' CAPRIOLI</t>
  </si>
  <si>
    <t>D993</t>
  </si>
  <si>
    <t>GESICO</t>
  </si>
  <si>
    <t>D994</t>
  </si>
  <si>
    <t>GESSATE</t>
  </si>
  <si>
    <t>D995</t>
  </si>
  <si>
    <t>GESSOPALENA</t>
  </si>
  <si>
    <t>D996</t>
  </si>
  <si>
    <t>GESTURI</t>
  </si>
  <si>
    <t>D997</t>
  </si>
  <si>
    <t>GESUALDO</t>
  </si>
  <si>
    <t>D998</t>
  </si>
  <si>
    <t>GHEDI</t>
  </si>
  <si>
    <t>D999</t>
  </si>
  <si>
    <t>GHEMME</t>
  </si>
  <si>
    <t>E001</t>
  </si>
  <si>
    <t>GHEVIO</t>
  </si>
  <si>
    <t>E002</t>
  </si>
  <si>
    <t>GHIFFA</t>
  </si>
  <si>
    <t>E003</t>
  </si>
  <si>
    <t>GHILARZA</t>
  </si>
  <si>
    <t>E004</t>
  </si>
  <si>
    <t>GHILARZA-ABBASANTA</t>
  </si>
  <si>
    <t>E005</t>
  </si>
  <si>
    <t>GHISALBA</t>
  </si>
  <si>
    <t>E006</t>
  </si>
  <si>
    <t>GHISLARENGO</t>
  </si>
  <si>
    <t>E007</t>
  </si>
  <si>
    <t>GIACCIANO CON BARUCHELLA</t>
  </si>
  <si>
    <t>E008</t>
  </si>
  <si>
    <t>GIAGLIONE</t>
  </si>
  <si>
    <t>E009</t>
  </si>
  <si>
    <t>GIANICO</t>
  </si>
  <si>
    <t>E010</t>
  </si>
  <si>
    <t>GIANO</t>
  </si>
  <si>
    <t>E011</t>
  </si>
  <si>
    <t>E012</t>
  </si>
  <si>
    <t>GIANO DELL'UMBRIA</t>
  </si>
  <si>
    <t>GIANO VETUSTO</t>
  </si>
  <si>
    <t>GIARDINELLO</t>
  </si>
  <si>
    <t>E013</t>
  </si>
  <si>
    <t>GIARDINI</t>
  </si>
  <si>
    <t>E014</t>
  </si>
  <si>
    <t>GIARDINI-NAXOS</t>
  </si>
  <si>
    <t>GIAROLE</t>
  </si>
  <si>
    <t>E015</t>
  </si>
  <si>
    <t>GIARRATANA</t>
  </si>
  <si>
    <t>E016</t>
  </si>
  <si>
    <t>GIARRE</t>
  </si>
  <si>
    <t>E017</t>
  </si>
  <si>
    <t>GIARRE-RIPOSTO</t>
  </si>
  <si>
    <t>E018</t>
  </si>
  <si>
    <t>GIAVE</t>
  </si>
  <si>
    <t>E019</t>
  </si>
  <si>
    <t>GIAVENO</t>
  </si>
  <si>
    <t>E020</t>
  </si>
  <si>
    <t>GIAVERA DEL MONTELLO</t>
  </si>
  <si>
    <t>E021</t>
  </si>
  <si>
    <t>GIBA</t>
  </si>
  <si>
    <t>E022</t>
  </si>
  <si>
    <t>GIBELLINA</t>
  </si>
  <si>
    <t>E023</t>
  </si>
  <si>
    <t>GIFFLENGA</t>
  </si>
  <si>
    <t>E024</t>
  </si>
  <si>
    <t>GIFFONE</t>
  </si>
  <si>
    <t>E025</t>
  </si>
  <si>
    <t>GIFFONI SEI CASALI</t>
  </si>
  <si>
    <t>E026</t>
  </si>
  <si>
    <t>GIFFONI VALLE PIANA</t>
  </si>
  <si>
    <t>E027</t>
  </si>
  <si>
    <t>GIGNESE</t>
  </si>
  <si>
    <t>E028</t>
  </si>
  <si>
    <t>GIGNOD</t>
  </si>
  <si>
    <t>E029</t>
  </si>
  <si>
    <t>GILDONE</t>
  </si>
  <si>
    <t>E030</t>
  </si>
  <si>
    <t>GIMIGLIANO</t>
  </si>
  <si>
    <t>E031</t>
  </si>
  <si>
    <t>GIMINO</t>
  </si>
  <si>
    <t>E032</t>
  </si>
  <si>
    <t>GINESTRA</t>
  </si>
  <si>
    <t>E033</t>
  </si>
  <si>
    <t>GINESTRA DEGLI SCHIAVONI</t>
  </si>
  <si>
    <t>E034</t>
  </si>
  <si>
    <t>GINESTRETO</t>
  </si>
  <si>
    <t>E035</t>
  </si>
  <si>
    <t>GINOSA</t>
  </si>
  <si>
    <t>E036</t>
  </si>
  <si>
    <t>GIOI</t>
  </si>
  <si>
    <t>E037</t>
  </si>
  <si>
    <t>GIOIA</t>
  </si>
  <si>
    <t>E038</t>
  </si>
  <si>
    <t>E039</t>
  </si>
  <si>
    <t>E040</t>
  </si>
  <si>
    <t>E041</t>
  </si>
  <si>
    <t>GIOIA DEI MARSI</t>
  </si>
  <si>
    <t>GIOIA DEL COLLE</t>
  </si>
  <si>
    <t>GIOIA SANNITICA</t>
  </si>
  <si>
    <t>GIOIA TAURO</t>
  </si>
  <si>
    <t>GIOIACI</t>
  </si>
  <si>
    <t>E042</t>
  </si>
  <si>
    <t>GIOIOSA</t>
  </si>
  <si>
    <t>E043</t>
  </si>
  <si>
    <t>E044</t>
  </si>
  <si>
    <t>GIOIOSA IONICA</t>
  </si>
  <si>
    <t>GIOIOSA MAREA</t>
  </si>
  <si>
    <t>GIOVE</t>
  </si>
  <si>
    <t>E045</t>
  </si>
  <si>
    <t>GIOVENZANO</t>
  </si>
  <si>
    <t>E046</t>
  </si>
  <si>
    <t>GIOVINAZZO</t>
  </si>
  <si>
    <t>E047</t>
  </si>
  <si>
    <t>GIOVO</t>
  </si>
  <si>
    <t>E048</t>
  </si>
  <si>
    <t>GIRASOLE</t>
  </si>
  <si>
    <t>E049</t>
  </si>
  <si>
    <t>GIRGENTI</t>
  </si>
  <si>
    <t>GIRIFALCO</t>
  </si>
  <si>
    <t>E050</t>
  </si>
  <si>
    <t>GIRONICO</t>
  </si>
  <si>
    <t>E051</t>
  </si>
  <si>
    <t>GISSI</t>
  </si>
  <si>
    <t>E052</t>
  </si>
  <si>
    <t>GIUGGIANELLO</t>
  </si>
  <si>
    <t>E053</t>
  </si>
  <si>
    <t>GIUGLIANO IN CAMPANIA</t>
  </si>
  <si>
    <t>E054</t>
  </si>
  <si>
    <t>GIULIANA</t>
  </si>
  <si>
    <t>E055</t>
  </si>
  <si>
    <t>GIULIANO</t>
  </si>
  <si>
    <t>E056</t>
  </si>
  <si>
    <t>E057</t>
  </si>
  <si>
    <t>GIULIANO DI ROMA</t>
  </si>
  <si>
    <t>GIULIANO IN CAMPANIA</t>
  </si>
  <si>
    <t>GIULIANO TEATINO</t>
  </si>
  <si>
    <t>GIULIANOVA</t>
  </si>
  <si>
    <t>E058</t>
  </si>
  <si>
    <t>GIUNCUGNANO</t>
  </si>
  <si>
    <t>E059</t>
  </si>
  <si>
    <t>GIUNGANO</t>
  </si>
  <si>
    <t>E060</t>
  </si>
  <si>
    <t>GIURDIGNANO</t>
  </si>
  <si>
    <t>E061</t>
  </si>
  <si>
    <t>GIUSSAGO</t>
  </si>
  <si>
    <t>E062</t>
  </si>
  <si>
    <t>GIUSSANO</t>
  </si>
  <si>
    <t>E063</t>
  </si>
  <si>
    <t>GIUSTENICE</t>
  </si>
  <si>
    <t>E064</t>
  </si>
  <si>
    <t>GIUSTINO</t>
  </si>
  <si>
    <t>E065</t>
  </si>
  <si>
    <t>GIUSVALLA</t>
  </si>
  <si>
    <t>E066</t>
  </si>
  <si>
    <t>GIVOLETTO</t>
  </si>
  <si>
    <t>E067</t>
  </si>
  <si>
    <t>GIZZERIA</t>
  </si>
  <si>
    <t>E068</t>
  </si>
  <si>
    <t>GLORENZA * GLURNS</t>
  </si>
  <si>
    <t>E069</t>
  </si>
  <si>
    <t>GNIGNANO</t>
  </si>
  <si>
    <t>E265</t>
  </si>
  <si>
    <t>GODANO</t>
  </si>
  <si>
    <t>E070</t>
  </si>
  <si>
    <t>GODEGA</t>
  </si>
  <si>
    <t>E071</t>
  </si>
  <si>
    <t>GODEGA DI SANT'URBANO</t>
  </si>
  <si>
    <t>GODEGO</t>
  </si>
  <si>
    <t>GODENZO</t>
  </si>
  <si>
    <t>M231</t>
  </si>
  <si>
    <t>GODIASCO</t>
  </si>
  <si>
    <t>E072</t>
  </si>
  <si>
    <t>GODOVICI</t>
  </si>
  <si>
    <t>E073</t>
  </si>
  <si>
    <t>GODRANO</t>
  </si>
  <si>
    <t>E074</t>
  </si>
  <si>
    <t>GOGLIONE SOPRA</t>
  </si>
  <si>
    <t>E075</t>
  </si>
  <si>
    <t>GOGLIONE SOTTO</t>
  </si>
  <si>
    <t>E076</t>
  </si>
  <si>
    <t>GOIDO</t>
  </si>
  <si>
    <t>E077</t>
  </si>
  <si>
    <t>GOITO</t>
  </si>
  <si>
    <t>E078</t>
  </si>
  <si>
    <t>GOLASECCA</t>
  </si>
  <si>
    <t>E079</t>
  </si>
  <si>
    <t>GOLESE</t>
  </si>
  <si>
    <t>E080</t>
  </si>
  <si>
    <t>GOLFERENZO</t>
  </si>
  <si>
    <t>E081</t>
  </si>
  <si>
    <t>GOLFO ARANCI</t>
  </si>
  <si>
    <t>M274</t>
  </si>
  <si>
    <t>GOMBITO</t>
  </si>
  <si>
    <t>E082</t>
  </si>
  <si>
    <t>GONARS</t>
  </si>
  <si>
    <t>E083</t>
  </si>
  <si>
    <t>GONI</t>
  </si>
  <si>
    <t>E084</t>
  </si>
  <si>
    <t>GONNESA</t>
  </si>
  <si>
    <t>E086</t>
  </si>
  <si>
    <t>GONNOSCODINA</t>
  </si>
  <si>
    <t>E087</t>
  </si>
  <si>
    <t>GONNOSFANADIGA</t>
  </si>
  <si>
    <t>E085</t>
  </si>
  <si>
    <t>GONNOSNO'</t>
  </si>
  <si>
    <t>GONNOSTRAMATZA</t>
  </si>
  <si>
    <t>E088</t>
  </si>
  <si>
    <t>GONZAGA</t>
  </si>
  <si>
    <t>E089</t>
  </si>
  <si>
    <t>GORDONA</t>
  </si>
  <si>
    <t>E090</t>
  </si>
  <si>
    <t>GORGA</t>
  </si>
  <si>
    <t>E091</t>
  </si>
  <si>
    <t>GORGO</t>
  </si>
  <si>
    <t>E092</t>
  </si>
  <si>
    <t>GORGO AL MONTICANO</t>
  </si>
  <si>
    <t>GORGOGLIONE</t>
  </si>
  <si>
    <t>E093</t>
  </si>
  <si>
    <t>GORGONZOLA</t>
  </si>
  <si>
    <t>E094</t>
  </si>
  <si>
    <t>GORIANO</t>
  </si>
  <si>
    <t>E095</t>
  </si>
  <si>
    <t>GORIANO SICOLI</t>
  </si>
  <si>
    <t>E096</t>
  </si>
  <si>
    <t>GORIANO VALLI</t>
  </si>
  <si>
    <t>E097</t>
  </si>
  <si>
    <t>GORIZIA</t>
  </si>
  <si>
    <t>E098</t>
  </si>
  <si>
    <t>GORLA</t>
  </si>
  <si>
    <t>E099</t>
  </si>
  <si>
    <t>GORLA MAGGIORE</t>
  </si>
  <si>
    <t>E101</t>
  </si>
  <si>
    <t>GORLA MINORE</t>
  </si>
  <si>
    <t>E102</t>
  </si>
  <si>
    <t>GORLA PRECOTTO</t>
  </si>
  <si>
    <t>GORLA PRIMO</t>
  </si>
  <si>
    <t>GORLAGO</t>
  </si>
  <si>
    <t>E100</t>
  </si>
  <si>
    <t>GORLE</t>
  </si>
  <si>
    <t>E103</t>
  </si>
  <si>
    <t>GORNATE INFERIORE</t>
  </si>
  <si>
    <t>E104</t>
  </si>
  <si>
    <t>GORNATE SUPERIORE</t>
  </si>
  <si>
    <t>E105</t>
  </si>
  <si>
    <t>GORNATE-OLONA</t>
  </si>
  <si>
    <t>GORNO</t>
  </si>
  <si>
    <t>E106</t>
  </si>
  <si>
    <t>GORO</t>
  </si>
  <si>
    <t>E107</t>
  </si>
  <si>
    <t>GORRA</t>
  </si>
  <si>
    <t>E108</t>
  </si>
  <si>
    <t>GORRETO</t>
  </si>
  <si>
    <t>E109</t>
  </si>
  <si>
    <t>GORRINO</t>
  </si>
  <si>
    <t>E110</t>
  </si>
  <si>
    <t>GORZEGNO</t>
  </si>
  <si>
    <t>E111</t>
  </si>
  <si>
    <t>GORZONE</t>
  </si>
  <si>
    <t>E112</t>
  </si>
  <si>
    <t>GOSALDO</t>
  </si>
  <si>
    <t>E113</t>
  </si>
  <si>
    <t>GOSSOLENGO</t>
  </si>
  <si>
    <t>E114</t>
  </si>
  <si>
    <t>GOTTASECCA</t>
  </si>
  <si>
    <t>E115</t>
  </si>
  <si>
    <t>GOTTOLENGO</t>
  </si>
  <si>
    <t>E116</t>
  </si>
  <si>
    <t>GOTTRO</t>
  </si>
  <si>
    <t>E117</t>
  </si>
  <si>
    <t>GOVONE</t>
  </si>
  <si>
    <t>E118</t>
  </si>
  <si>
    <t>GOZZA</t>
  </si>
  <si>
    <t>E119</t>
  </si>
  <si>
    <t>GOZZANO</t>
  </si>
  <si>
    <t>E120</t>
  </si>
  <si>
    <t>GRACOVA SERRAVALLE</t>
  </si>
  <si>
    <t>E121</t>
  </si>
  <si>
    <t>GRADARA</t>
  </si>
  <si>
    <t>E122</t>
  </si>
  <si>
    <t>GRADELLA</t>
  </si>
  <si>
    <t>E123</t>
  </si>
  <si>
    <t>GRADISCA</t>
  </si>
  <si>
    <t>E124</t>
  </si>
  <si>
    <t>GRADISCA D'ISONZO</t>
  </si>
  <si>
    <t>GRADO</t>
  </si>
  <si>
    <t>E125</t>
  </si>
  <si>
    <t>GRADOLI</t>
  </si>
  <si>
    <t>E126</t>
  </si>
  <si>
    <t>GRAFFIGNANA</t>
  </si>
  <si>
    <t>E127</t>
  </si>
  <si>
    <t>GRAFFIGNANO</t>
  </si>
  <si>
    <t>E128</t>
  </si>
  <si>
    <t>GRAGLIA</t>
  </si>
  <si>
    <t>E129</t>
  </si>
  <si>
    <t>E130</t>
  </si>
  <si>
    <t>GRAGLIA PIANA</t>
  </si>
  <si>
    <t>GRAGLIO CON CADERO</t>
  </si>
  <si>
    <t>GRAGNANO</t>
  </si>
  <si>
    <t>E131</t>
  </si>
  <si>
    <t>E132</t>
  </si>
  <si>
    <t>GRAGNANO TREBBIENSE</t>
  </si>
  <si>
    <t>GRAMMICHELE</t>
  </si>
  <si>
    <t>E133</t>
  </si>
  <si>
    <t>GRANA</t>
  </si>
  <si>
    <t>E134</t>
  </si>
  <si>
    <t>GRANAGLIONE</t>
  </si>
  <si>
    <t>E135</t>
  </si>
  <si>
    <t>GRANAROLO DELL'EMILIA</t>
  </si>
  <si>
    <t>E136</t>
  </si>
  <si>
    <t>GRANCINO</t>
  </si>
  <si>
    <t>E137</t>
  </si>
  <si>
    <t>GRANCONA</t>
  </si>
  <si>
    <t>E138</t>
  </si>
  <si>
    <t>GRANDATE</t>
  </si>
  <si>
    <t>E139</t>
  </si>
  <si>
    <t>GRANDOLA</t>
  </si>
  <si>
    <t>E140</t>
  </si>
  <si>
    <t>GRANDOLA ED UNITI</t>
  </si>
  <si>
    <t>E141</t>
  </si>
  <si>
    <t>GRANITI</t>
  </si>
  <si>
    <t>E142</t>
  </si>
  <si>
    <t>GRANOZZO CON MONTICELLO</t>
  </si>
  <si>
    <t>E143</t>
  </si>
  <si>
    <t>GRANTOLA</t>
  </si>
  <si>
    <t>E144</t>
  </si>
  <si>
    <t>GRANTORTO</t>
  </si>
  <si>
    <t>E145</t>
  </si>
  <si>
    <t>GRANZE</t>
  </si>
  <si>
    <t>E146</t>
  </si>
  <si>
    <t>GRASSANO</t>
  </si>
  <si>
    <t>E147</t>
  </si>
  <si>
    <t>GRASSOBBIO</t>
  </si>
  <si>
    <t>E148</t>
  </si>
  <si>
    <t>GRATTERI</t>
  </si>
  <si>
    <t>E149</t>
  </si>
  <si>
    <t>GRAUNO</t>
  </si>
  <si>
    <t>E150</t>
  </si>
  <si>
    <t>GRAVEDONA</t>
  </si>
  <si>
    <t>E151</t>
  </si>
  <si>
    <t>GRAVELLONA LOMELLINA</t>
  </si>
  <si>
    <t>E152</t>
  </si>
  <si>
    <t>GRAVELLONA TOCE</t>
  </si>
  <si>
    <t>E153</t>
  </si>
  <si>
    <t>GRAVERE</t>
  </si>
  <si>
    <t>E154</t>
  </si>
  <si>
    <t>GRAVINA</t>
  </si>
  <si>
    <t>E155</t>
  </si>
  <si>
    <t>E156</t>
  </si>
  <si>
    <t>GRAVINA DI CATANIA</t>
  </si>
  <si>
    <t>GRAVINA IN PUGLIA</t>
  </si>
  <si>
    <t>GRAZZANELLO</t>
  </si>
  <si>
    <t>E157</t>
  </si>
  <si>
    <t>GRAZZANISE</t>
  </si>
  <si>
    <t>E158</t>
  </si>
  <si>
    <t>GRAZZANO</t>
  </si>
  <si>
    <t>E159</t>
  </si>
  <si>
    <t>GRAZZANO BADOGLIO</t>
  </si>
  <si>
    <t>GRAZZANO MONFERRATO</t>
  </si>
  <si>
    <t>GRECCIO</t>
  </si>
  <si>
    <t>E160</t>
  </si>
  <si>
    <t>GRECI</t>
  </si>
  <si>
    <t>E161</t>
  </si>
  <si>
    <t>GRECO MILANESE</t>
  </si>
  <si>
    <t>E162</t>
  </si>
  <si>
    <t>GREGGIO</t>
  </si>
  <si>
    <t>E163</t>
  </si>
  <si>
    <t>GREMIASCO</t>
  </si>
  <si>
    <t>E164</t>
  </si>
  <si>
    <t>GRESSAN</t>
  </si>
  <si>
    <t>E165</t>
  </si>
  <si>
    <t>GRESSONEI</t>
  </si>
  <si>
    <t>E166</t>
  </si>
  <si>
    <t>GRESSONEY</t>
  </si>
  <si>
    <t>GRESSONEY-LA-TRINITE'</t>
  </si>
  <si>
    <t>E167</t>
  </si>
  <si>
    <t>GRESSONEY-SAINT-JEAN</t>
  </si>
  <si>
    <t>E168</t>
  </si>
  <si>
    <t>GREVE</t>
  </si>
  <si>
    <t>E169</t>
  </si>
  <si>
    <t>GREVE IN CHIANTI</t>
  </si>
  <si>
    <t>GREVO</t>
  </si>
  <si>
    <t>GREZZAGO</t>
  </si>
  <si>
    <t>E170</t>
  </si>
  <si>
    <t>GREZZANA</t>
  </si>
  <si>
    <t>E171</t>
  </si>
  <si>
    <t>GRIANTE</t>
  </si>
  <si>
    <t>E172</t>
  </si>
  <si>
    <t>GRICIGNANO</t>
  </si>
  <si>
    <t>E173</t>
  </si>
  <si>
    <t>GRICIGNANO DI AVERSA</t>
  </si>
  <si>
    <t>GRIES * GRIES</t>
  </si>
  <si>
    <t>E174</t>
  </si>
  <si>
    <t>GRIES DI BOLZANO * GRIES</t>
  </si>
  <si>
    <t>GRIGNANO</t>
  </si>
  <si>
    <t>E175</t>
  </si>
  <si>
    <t>E176</t>
  </si>
  <si>
    <t>GRIGNANO DI POLESINE</t>
  </si>
  <si>
    <t>GRIGNASCO</t>
  </si>
  <si>
    <t>E177</t>
  </si>
  <si>
    <t>GRIGNO</t>
  </si>
  <si>
    <t>E178</t>
  </si>
  <si>
    <t>GRIMACCO</t>
  </si>
  <si>
    <t>E179</t>
  </si>
  <si>
    <t>GRIMALDI</t>
  </si>
  <si>
    <t>E180</t>
  </si>
  <si>
    <t>GRIMALDO * GREINWALDEN</t>
  </si>
  <si>
    <t>E181</t>
  </si>
  <si>
    <t>GRINZANE</t>
  </si>
  <si>
    <t>E182</t>
  </si>
  <si>
    <t>GRINZANE CAVOUR</t>
  </si>
  <si>
    <t>GRISIGNANA</t>
  </si>
  <si>
    <t>E183</t>
  </si>
  <si>
    <t>GRISIGNANO</t>
  </si>
  <si>
    <t>E184</t>
  </si>
  <si>
    <t>GRISIGNANO DI ZOCCO</t>
  </si>
  <si>
    <t>GRISOLERA</t>
  </si>
  <si>
    <t>GRISOLIA</t>
  </si>
  <si>
    <t>E185</t>
  </si>
  <si>
    <t>GRISOLIA CIPOLLINA</t>
  </si>
  <si>
    <t>E186</t>
  </si>
  <si>
    <t>GRIZZANA</t>
  </si>
  <si>
    <t>E187</t>
  </si>
  <si>
    <t>GRIZZANA MORANDI</t>
  </si>
  <si>
    <t>GROGNARDO</t>
  </si>
  <si>
    <t>E188</t>
  </si>
  <si>
    <t>GROMO</t>
  </si>
  <si>
    <t>E189</t>
  </si>
  <si>
    <t>GRONA</t>
  </si>
  <si>
    <t>E190</t>
  </si>
  <si>
    <t>GRONDONA</t>
  </si>
  <si>
    <t>E191</t>
  </si>
  <si>
    <t>GRONE</t>
  </si>
  <si>
    <t>E192</t>
  </si>
  <si>
    <t>GRONTARDO</t>
  </si>
  <si>
    <t>E193</t>
  </si>
  <si>
    <t>GRONTORTO</t>
  </si>
  <si>
    <t>E194</t>
  </si>
  <si>
    <t>GROPELLO CAIROLI</t>
  </si>
  <si>
    <t>E195</t>
  </si>
  <si>
    <t>GROPELLO LOMELLINO</t>
  </si>
  <si>
    <t>GROPPARELLO</t>
  </si>
  <si>
    <t>E196</t>
  </si>
  <si>
    <t>GROPPELLO</t>
  </si>
  <si>
    <t>E197</t>
  </si>
  <si>
    <t>GROPPELLO D'ADDA</t>
  </si>
  <si>
    <t>GROPPO</t>
  </si>
  <si>
    <t>E198</t>
  </si>
  <si>
    <t>GROSCAVALLO</t>
  </si>
  <si>
    <t>E199</t>
  </si>
  <si>
    <t>GROSIO</t>
  </si>
  <si>
    <t>E200</t>
  </si>
  <si>
    <t>GROSOTTO</t>
  </si>
  <si>
    <t>E201</t>
  </si>
  <si>
    <t>GROSSETO</t>
  </si>
  <si>
    <t>E202</t>
  </si>
  <si>
    <t>GROSSO</t>
  </si>
  <si>
    <t>E203</t>
  </si>
  <si>
    <t>GROTTAFERRATA</t>
  </si>
  <si>
    <t>E204</t>
  </si>
  <si>
    <t>GROTTAGLIE</t>
  </si>
  <si>
    <t>E205</t>
  </si>
  <si>
    <t>GROTTAMINARDA</t>
  </si>
  <si>
    <t>E206</t>
  </si>
  <si>
    <t>GROTTAMMARE</t>
  </si>
  <si>
    <t>E207</t>
  </si>
  <si>
    <t>GROTTAZZOLINA</t>
  </si>
  <si>
    <t>E208</t>
  </si>
  <si>
    <t>GROTTE</t>
  </si>
  <si>
    <t>E209</t>
  </si>
  <si>
    <t>GROTTE DI CASTRO</t>
  </si>
  <si>
    <t>E210</t>
  </si>
  <si>
    <t>GROTTE DI SANTO STEFANO</t>
  </si>
  <si>
    <t>E211</t>
  </si>
  <si>
    <t>GROTTERIA</t>
  </si>
  <si>
    <t>E212</t>
  </si>
  <si>
    <t>GROTTOLE</t>
  </si>
  <si>
    <t>E213</t>
  </si>
  <si>
    <t>GROTTOLELLA</t>
  </si>
  <si>
    <t>E214</t>
  </si>
  <si>
    <t>GRUARO</t>
  </si>
  <si>
    <t>E215</t>
  </si>
  <si>
    <t>GRUGLIASCO</t>
  </si>
  <si>
    <t>E216</t>
  </si>
  <si>
    <t>GRUMELLO</t>
  </si>
  <si>
    <t>E217</t>
  </si>
  <si>
    <t>GRUMELLO CON FARFENGO CREMONESE</t>
  </si>
  <si>
    <t>GRUMELLO CREMONESE ED UNITI</t>
  </si>
  <si>
    <t>GRUMELLO DEI ZANCHI</t>
  </si>
  <si>
    <t>E218</t>
  </si>
  <si>
    <t>GRUMELLO DEL MONTE</t>
  </si>
  <si>
    <t>E219</t>
  </si>
  <si>
    <t>GRUMELLO DEL PIANO</t>
  </si>
  <si>
    <t>E220</t>
  </si>
  <si>
    <t>GRUMENTO NOVA</t>
  </si>
  <si>
    <t>E221</t>
  </si>
  <si>
    <t>GRUMES</t>
  </si>
  <si>
    <t>E222</t>
  </si>
  <si>
    <t>GRUMO</t>
  </si>
  <si>
    <t>E223</t>
  </si>
  <si>
    <t>E224</t>
  </si>
  <si>
    <t>E225</t>
  </si>
  <si>
    <t>GRUMO APPULA</t>
  </si>
  <si>
    <t>GRUMO NEVANO</t>
  </si>
  <si>
    <t>GRUMOLO DELLE ABBADESSE</t>
  </si>
  <si>
    <t>E226</t>
  </si>
  <si>
    <t>GUAGNANO</t>
  </si>
  <si>
    <t>E227</t>
  </si>
  <si>
    <t>GUALDO</t>
  </si>
  <si>
    <t>E228</t>
  </si>
  <si>
    <t>GUALDO CATTANEO</t>
  </si>
  <si>
    <t>E229</t>
  </si>
  <si>
    <t>GUALDO TADINO</t>
  </si>
  <si>
    <t>E230</t>
  </si>
  <si>
    <t>GUALDRASCO</t>
  </si>
  <si>
    <t>E231</t>
  </si>
  <si>
    <t>GUALTIERI</t>
  </si>
  <si>
    <t>E232</t>
  </si>
  <si>
    <t>GUALTIERI SICAMINO'</t>
  </si>
  <si>
    <t>E233</t>
  </si>
  <si>
    <t>GUAMAGGIORE</t>
  </si>
  <si>
    <t>E234</t>
  </si>
  <si>
    <t>GUANZATE</t>
  </si>
  <si>
    <t>E235</t>
  </si>
  <si>
    <t>GUARCINO</t>
  </si>
  <si>
    <t>E236</t>
  </si>
  <si>
    <t>GUARDA VENETA</t>
  </si>
  <si>
    <t>E240</t>
  </si>
  <si>
    <t>GUARDABOSONE</t>
  </si>
  <si>
    <t>E237</t>
  </si>
  <si>
    <t>GUARDAMIGLIO</t>
  </si>
  <si>
    <t>E238</t>
  </si>
  <si>
    <t>GUARDAVALLE</t>
  </si>
  <si>
    <t>E239</t>
  </si>
  <si>
    <t>GUARDEA</t>
  </si>
  <si>
    <t>E241</t>
  </si>
  <si>
    <t>GUARDIA</t>
  </si>
  <si>
    <t>E242</t>
  </si>
  <si>
    <t>GUARDIA LOMBARDI</t>
  </si>
  <si>
    <t>E245</t>
  </si>
  <si>
    <t>GUARDIA PERTICARA</t>
  </si>
  <si>
    <t>E246</t>
  </si>
  <si>
    <t>GUARDIA PIEMONTESE</t>
  </si>
  <si>
    <t>GUARDIA PIEMONTESE TERME</t>
  </si>
  <si>
    <t>E247</t>
  </si>
  <si>
    <t>GUARDIA SANFRAMONDI</t>
  </si>
  <si>
    <t>E249</t>
  </si>
  <si>
    <t>GUARDIAGRELE</t>
  </si>
  <si>
    <t>E243</t>
  </si>
  <si>
    <t>GUARDIALFIERA</t>
  </si>
  <si>
    <t>E244</t>
  </si>
  <si>
    <t>GUARDIAREGIA</t>
  </si>
  <si>
    <t>E248</t>
  </si>
  <si>
    <t>GUARDISTALLO</t>
  </si>
  <si>
    <t>E250</t>
  </si>
  <si>
    <t>GUARENE</t>
  </si>
  <si>
    <t>E251</t>
  </si>
  <si>
    <t>GUASILA</t>
  </si>
  <si>
    <t>E252</t>
  </si>
  <si>
    <t>GUASTALLA</t>
  </si>
  <si>
    <t>E253</t>
  </si>
  <si>
    <t>GUAZZINA</t>
  </si>
  <si>
    <t>E254</t>
  </si>
  <si>
    <t>GUAZZORA</t>
  </si>
  <si>
    <t>E255</t>
  </si>
  <si>
    <t>GUBBIO</t>
  </si>
  <si>
    <t>E256</t>
  </si>
  <si>
    <t>GUDO VISCONTI</t>
  </si>
  <si>
    <t>E258</t>
  </si>
  <si>
    <t>GUDON * GUFIDAUN</t>
  </si>
  <si>
    <t>E257</t>
  </si>
  <si>
    <t>GUGLIONESI</t>
  </si>
  <si>
    <t>E259</t>
  </si>
  <si>
    <t>GUGNANO</t>
  </si>
  <si>
    <t>E260</t>
  </si>
  <si>
    <t>GUIDIZZOLO</t>
  </si>
  <si>
    <t>E261</t>
  </si>
  <si>
    <t>GUIDOMANDRI</t>
  </si>
  <si>
    <t>E262</t>
  </si>
  <si>
    <t>GUIDONIA MONTECELIO</t>
  </si>
  <si>
    <t>E263</t>
  </si>
  <si>
    <t>GUIGLIA</t>
  </si>
  <si>
    <t>E264</t>
  </si>
  <si>
    <t>GUILMI</t>
  </si>
  <si>
    <t>E266</t>
  </si>
  <si>
    <t>GUINZANO</t>
  </si>
  <si>
    <t>E267</t>
  </si>
  <si>
    <t>GURONE</t>
  </si>
  <si>
    <t>E268</t>
  </si>
  <si>
    <t>GURRO</t>
  </si>
  <si>
    <t>E269</t>
  </si>
  <si>
    <t>GUSPINI</t>
  </si>
  <si>
    <t>E270</t>
  </si>
  <si>
    <t>GUSSAGO</t>
  </si>
  <si>
    <t>E271</t>
  </si>
  <si>
    <t>GUSSOLA</t>
  </si>
  <si>
    <t>E272</t>
  </si>
  <si>
    <t>HANO</t>
  </si>
  <si>
    <t>HONE</t>
  </si>
  <si>
    <t>E273</t>
  </si>
  <si>
    <t>IATRINOLI</t>
  </si>
  <si>
    <t>E275</t>
  </si>
  <si>
    <t>IDRESCA D'ISONZO</t>
  </si>
  <si>
    <t>E277</t>
  </si>
  <si>
    <t>IDRIA</t>
  </si>
  <si>
    <t>E278</t>
  </si>
  <si>
    <t>IDRIA DI SOTTO</t>
  </si>
  <si>
    <t>E279</t>
  </si>
  <si>
    <t>IDRO</t>
  </si>
  <si>
    <t>E280</t>
  </si>
  <si>
    <t>IGLESIAS</t>
  </si>
  <si>
    <t>E281</t>
  </si>
  <si>
    <t>IGLIANO</t>
  </si>
  <si>
    <t>E282</t>
  </si>
  <si>
    <t>ILBONO</t>
  </si>
  <si>
    <t>E283</t>
  </si>
  <si>
    <t>ILLASI</t>
  </si>
  <si>
    <t>E284</t>
  </si>
  <si>
    <t>ILLORAI</t>
  </si>
  <si>
    <t>E285</t>
  </si>
  <si>
    <t>IMBERIDO</t>
  </si>
  <si>
    <t>E286</t>
  </si>
  <si>
    <t>IMBERSAGO</t>
  </si>
  <si>
    <t>E287</t>
  </si>
  <si>
    <t>IMER</t>
  </si>
  <si>
    <t>E288</t>
  </si>
  <si>
    <t>IMOLA</t>
  </si>
  <si>
    <t>E289</t>
  </si>
  <si>
    <t>IMPERIA</t>
  </si>
  <si>
    <t>E290</t>
  </si>
  <si>
    <t>IMPRUNETA</t>
  </si>
  <si>
    <t>E291</t>
  </si>
  <si>
    <t>INARZO</t>
  </si>
  <si>
    <t>E292</t>
  </si>
  <si>
    <t>INCINO</t>
  </si>
  <si>
    <t>E293</t>
  </si>
  <si>
    <t>INCIRANO</t>
  </si>
  <si>
    <t>E294</t>
  </si>
  <si>
    <t>INCISA</t>
  </si>
  <si>
    <t>E295</t>
  </si>
  <si>
    <t>E296</t>
  </si>
  <si>
    <t>INCISA BELBO</t>
  </si>
  <si>
    <t>INCISA IN VAL D'ARNO</t>
  </si>
  <si>
    <t>INCISA SCAPACCINO</t>
  </si>
  <si>
    <t>INCUDINE</t>
  </si>
  <si>
    <t>E297</t>
  </si>
  <si>
    <t>INDOVERO</t>
  </si>
  <si>
    <t>E298</t>
  </si>
  <si>
    <t>INDUNO</t>
  </si>
  <si>
    <t>E299</t>
  </si>
  <si>
    <t>E300</t>
  </si>
  <si>
    <t>INDUNO OLONA</t>
  </si>
  <si>
    <t>INDUNO TICINO</t>
  </si>
  <si>
    <t>INGRIA</t>
  </si>
  <si>
    <t>E301</t>
  </si>
  <si>
    <t>INTIMIANO</t>
  </si>
  <si>
    <t>E302</t>
  </si>
  <si>
    <t>INTRA</t>
  </si>
  <si>
    <t>E303</t>
  </si>
  <si>
    <t>INTRAGNA</t>
  </si>
  <si>
    <t>E304</t>
  </si>
  <si>
    <t>INTROBIO</t>
  </si>
  <si>
    <t>E305</t>
  </si>
  <si>
    <t>INTROD</t>
  </si>
  <si>
    <t>E306</t>
  </si>
  <si>
    <t>INTRODACQUA</t>
  </si>
  <si>
    <t>E307</t>
  </si>
  <si>
    <t>INTROZZO</t>
  </si>
  <si>
    <t>E308</t>
  </si>
  <si>
    <t>INVERIGO</t>
  </si>
  <si>
    <t>E309</t>
  </si>
  <si>
    <t>INVERNO</t>
  </si>
  <si>
    <t>E310</t>
  </si>
  <si>
    <t>INVERNO E MONTELEONE</t>
  </si>
  <si>
    <t>INVERSO PINASCA</t>
  </si>
  <si>
    <t>E311</t>
  </si>
  <si>
    <t>INVERSO PORTE</t>
  </si>
  <si>
    <t>E312</t>
  </si>
  <si>
    <t>INVERUNO</t>
  </si>
  <si>
    <t>E313</t>
  </si>
  <si>
    <t>INVORIO</t>
  </si>
  <si>
    <t>E314</t>
  </si>
  <si>
    <t>INVORIO INFERIORE</t>
  </si>
  <si>
    <t>E315</t>
  </si>
  <si>
    <t>INVORIO SUPERIORE</t>
  </si>
  <si>
    <t>E316</t>
  </si>
  <si>
    <t>INZAGO</t>
  </si>
  <si>
    <t>E317</t>
  </si>
  <si>
    <t>INZINO</t>
  </si>
  <si>
    <t>E318</t>
  </si>
  <si>
    <t>IOANNIS</t>
  </si>
  <si>
    <t>E319</t>
  </si>
  <si>
    <t>IOANNIZ</t>
  </si>
  <si>
    <t>IONADI</t>
  </si>
  <si>
    <t>E321</t>
  </si>
  <si>
    <t>IONIA</t>
  </si>
  <si>
    <t>IPPLIS</t>
  </si>
  <si>
    <t>E322</t>
  </si>
  <si>
    <t>IRGOLI</t>
  </si>
  <si>
    <t>E323</t>
  </si>
  <si>
    <t>IRGOLI DI GALTELLI</t>
  </si>
  <si>
    <t>E324</t>
  </si>
  <si>
    <t>IRMA</t>
  </si>
  <si>
    <t>E325</t>
  </si>
  <si>
    <t>IRSINA</t>
  </si>
  <si>
    <t>E326</t>
  </si>
  <si>
    <t>ISASCA</t>
  </si>
  <si>
    <t>E327</t>
  </si>
  <si>
    <t>ISCA SULLO IONIO</t>
  </si>
  <si>
    <t>E328</t>
  </si>
  <si>
    <t>ISCHIA</t>
  </si>
  <si>
    <t>E329</t>
  </si>
  <si>
    <t>E330</t>
  </si>
  <si>
    <t>E331</t>
  </si>
  <si>
    <t>ISCHIA DI CASTRO</t>
  </si>
  <si>
    <t>ISCHITELLA</t>
  </si>
  <si>
    <t>E332</t>
  </si>
  <si>
    <t>ISEO</t>
  </si>
  <si>
    <t>E333</t>
  </si>
  <si>
    <t>ISERA</t>
  </si>
  <si>
    <t>E334</t>
  </si>
  <si>
    <t>ISERNIA</t>
  </si>
  <si>
    <t>E335</t>
  </si>
  <si>
    <t>ISILI</t>
  </si>
  <si>
    <t>E336</t>
  </si>
  <si>
    <t>ISNELLO</t>
  </si>
  <si>
    <t>E337</t>
  </si>
  <si>
    <t>ISOLA</t>
  </si>
  <si>
    <t>E338</t>
  </si>
  <si>
    <t>E339</t>
  </si>
  <si>
    <t>E340</t>
  </si>
  <si>
    <t>E341</t>
  </si>
  <si>
    <t>E342</t>
  </si>
  <si>
    <t>E343</t>
  </si>
  <si>
    <t>ISOLA BALBA</t>
  </si>
  <si>
    <t>E344</t>
  </si>
  <si>
    <t>ISOLA COMACINA</t>
  </si>
  <si>
    <t>E347</t>
  </si>
  <si>
    <t>ISOLA D'ASTI</t>
  </si>
  <si>
    <t>ISOLA DEL CANTONE</t>
  </si>
  <si>
    <t>ISOLA DEL GIGLIO</t>
  </si>
  <si>
    <t>E348</t>
  </si>
  <si>
    <t>ISOLA DEL GRAN SASSO D'ITALIA</t>
  </si>
  <si>
    <t>ISOLA DEL LIRI</t>
  </si>
  <si>
    <t>ISOLA DEL PIANO</t>
  </si>
  <si>
    <t>E351</t>
  </si>
  <si>
    <t>ISOLA DELLA SCALA</t>
  </si>
  <si>
    <t>E349</t>
  </si>
  <si>
    <t>ISOLA DELLE FEMMINE</t>
  </si>
  <si>
    <t>E350</t>
  </si>
  <si>
    <t>ISOLA DI CAPO RIZZUTO</t>
  </si>
  <si>
    <t>ISOLA DI FANO</t>
  </si>
  <si>
    <t>E352</t>
  </si>
  <si>
    <t>ISOLA DI FONDRA</t>
  </si>
  <si>
    <t>E353</t>
  </si>
  <si>
    <t>ISOLA DI MALO</t>
  </si>
  <si>
    <t>E354</t>
  </si>
  <si>
    <t>ISOLA D'ISTRIA</t>
  </si>
  <si>
    <t>E355</t>
  </si>
  <si>
    <t>ISOLA DOVARESE</t>
  </si>
  <si>
    <t>E356</t>
  </si>
  <si>
    <t>ISOLA PESCAROLI</t>
  </si>
  <si>
    <t>E357</t>
  </si>
  <si>
    <t>ISOLA PORCARIZZA</t>
  </si>
  <si>
    <t>E358</t>
  </si>
  <si>
    <t>ISOLA PRESSO SORA</t>
  </si>
  <si>
    <t>ISOLA RIZZA</t>
  </si>
  <si>
    <t>ISOLA SAN GIULIO</t>
  </si>
  <si>
    <t>E359</t>
  </si>
  <si>
    <t>ISOLA SANT'ANTONIO</t>
  </si>
  <si>
    <t>E360</t>
  </si>
  <si>
    <t>ISOLA VICENTINA</t>
  </si>
  <si>
    <t>ISOLABELLA</t>
  </si>
  <si>
    <t>E345</t>
  </si>
  <si>
    <t>ISOLABONA</t>
  </si>
  <si>
    <t>E346</t>
  </si>
  <si>
    <t>ISOLATO</t>
  </si>
  <si>
    <t>ISOLE TREMITI</t>
  </si>
  <si>
    <t>E363</t>
  </si>
  <si>
    <t>ISOLELLA</t>
  </si>
  <si>
    <t>E361</t>
  </si>
  <si>
    <t>ISOLELLO</t>
  </si>
  <si>
    <t>E362</t>
  </si>
  <si>
    <t>ISORELLA</t>
  </si>
  <si>
    <t>E364</t>
  </si>
  <si>
    <t>ISPANI</t>
  </si>
  <si>
    <t>E365</t>
  </si>
  <si>
    <t>ISPICA</t>
  </si>
  <si>
    <t>E366</t>
  </si>
  <si>
    <t>ISPRA</t>
  </si>
  <si>
    <t>E367</t>
  </si>
  <si>
    <t>ISSENGO * ISSING</t>
  </si>
  <si>
    <t>ISSIGLIO</t>
  </si>
  <si>
    <t>E368</t>
  </si>
  <si>
    <t>ISSIME</t>
  </si>
  <si>
    <t>E369</t>
  </si>
  <si>
    <t>ISSO</t>
  </si>
  <si>
    <t>E370</t>
  </si>
  <si>
    <t>ISSOGNE</t>
  </si>
  <si>
    <t>E371</t>
  </si>
  <si>
    <t>ISTONIO</t>
  </si>
  <si>
    <t>E372</t>
  </si>
  <si>
    <t>ISTRANA</t>
  </si>
  <si>
    <t>E373</t>
  </si>
  <si>
    <t>ITALA</t>
  </si>
  <si>
    <t>E374</t>
  </si>
  <si>
    <t>ITRI</t>
  </si>
  <si>
    <t>E375</t>
  </si>
  <si>
    <t>ITTIREDDU</t>
  </si>
  <si>
    <t>E376</t>
  </si>
  <si>
    <t>ITTIRI</t>
  </si>
  <si>
    <t>E377</t>
  </si>
  <si>
    <t>IVANO FRACENA</t>
  </si>
  <si>
    <t>E378</t>
  </si>
  <si>
    <t>IVREA</t>
  </si>
  <si>
    <t>E379</t>
  </si>
  <si>
    <t>IZANO</t>
  </si>
  <si>
    <t>E380</t>
  </si>
  <si>
    <t>JACURSO</t>
  </si>
  <si>
    <t>E274</t>
  </si>
  <si>
    <t>JAVRE'</t>
  </si>
  <si>
    <t>E276</t>
  </si>
  <si>
    <t>JELSI</t>
  </si>
  <si>
    <t>E381</t>
  </si>
  <si>
    <t>JENNE</t>
  </si>
  <si>
    <t>E382</t>
  </si>
  <si>
    <t>JERAGO</t>
  </si>
  <si>
    <t>E383</t>
  </si>
  <si>
    <t>JERAGO CON BESNATE</t>
  </si>
  <si>
    <t>E384</t>
  </si>
  <si>
    <t>JERAGO CON BESNATE ED ORAGO</t>
  </si>
  <si>
    <t>E385</t>
  </si>
  <si>
    <t>JERAGO CON ORAGO</t>
  </si>
  <si>
    <t>E386</t>
  </si>
  <si>
    <t>JERZU</t>
  </si>
  <si>
    <t>E387</t>
  </si>
  <si>
    <t>JESI</t>
  </si>
  <si>
    <t>E388</t>
  </si>
  <si>
    <t>JESOLO</t>
  </si>
  <si>
    <t>JOLANDA DI SAVOIA</t>
  </si>
  <si>
    <t>E320</t>
  </si>
  <si>
    <t>JOPPOLO</t>
  </si>
  <si>
    <t>E389</t>
  </si>
  <si>
    <t>JOPPOLO GIANCAXIO</t>
  </si>
  <si>
    <t>E390</t>
  </si>
  <si>
    <t>JOVENCAN</t>
  </si>
  <si>
    <t>E391</t>
  </si>
  <si>
    <t>KAGGI</t>
  </si>
  <si>
    <t>LA CASSA</t>
  </si>
  <si>
    <t>E394</t>
  </si>
  <si>
    <t>LA LOGGIA</t>
  </si>
  <si>
    <t>E423</t>
  </si>
  <si>
    <t>LA MADDALENA</t>
  </si>
  <si>
    <t>E425</t>
  </si>
  <si>
    <t>LA MADDALENA D'AOSTA</t>
  </si>
  <si>
    <t>LA MAGDELEINE</t>
  </si>
  <si>
    <t>LA MORRA</t>
  </si>
  <si>
    <t>E430</t>
  </si>
  <si>
    <t>LA SALLE</t>
  </si>
  <si>
    <t>E458</t>
  </si>
  <si>
    <t>LA SPEZIA</t>
  </si>
  <si>
    <t>E463</t>
  </si>
  <si>
    <t>LA THUILE</t>
  </si>
  <si>
    <t>E470</t>
  </si>
  <si>
    <t>LA VALLE</t>
  </si>
  <si>
    <t>E490</t>
  </si>
  <si>
    <t>LA VALLE * WENGEN</t>
  </si>
  <si>
    <t>E491</t>
  </si>
  <si>
    <t>LA VALLE AGORDINA</t>
  </si>
  <si>
    <t>LABICO</t>
  </si>
  <si>
    <t>E392</t>
  </si>
  <si>
    <t>LABRO</t>
  </si>
  <si>
    <t>E393</t>
  </si>
  <si>
    <t>LACCHIARELLA</t>
  </si>
  <si>
    <t>E395</t>
  </si>
  <si>
    <t>LACCO</t>
  </si>
  <si>
    <t>E396</t>
  </si>
  <si>
    <t>LACCO AMENO</t>
  </si>
  <si>
    <t>LACEDONIA</t>
  </si>
  <si>
    <t>E397</t>
  </si>
  <si>
    <t>LACES * LATSCH</t>
  </si>
  <si>
    <t>E398</t>
  </si>
  <si>
    <t>LACIGNO * LATSCHINIG</t>
  </si>
  <si>
    <t>E399</t>
  </si>
  <si>
    <t>LACINIGO * LATSCHINIG</t>
  </si>
  <si>
    <t>LACONI</t>
  </si>
  <si>
    <t>E400</t>
  </si>
  <si>
    <t>LADINIA</t>
  </si>
  <si>
    <t>LADISPOLI</t>
  </si>
  <si>
    <t>M212</t>
  </si>
  <si>
    <t>LAERRU</t>
  </si>
  <si>
    <t>E401</t>
  </si>
  <si>
    <t>LAGANADI</t>
  </si>
  <si>
    <t>E402</t>
  </si>
  <si>
    <t>LAGHI</t>
  </si>
  <si>
    <t>E403</t>
  </si>
  <si>
    <t>LAGLESIE SAN LEOPOLDO</t>
  </si>
  <si>
    <t>E404</t>
  </si>
  <si>
    <t>LAGLIO</t>
  </si>
  <si>
    <t>E405</t>
  </si>
  <si>
    <t>LAGLIO BRIENNO</t>
  </si>
  <si>
    <t>LAGNASCO</t>
  </si>
  <si>
    <t>E406</t>
  </si>
  <si>
    <t>LAGO</t>
  </si>
  <si>
    <t>E407</t>
  </si>
  <si>
    <t>E408</t>
  </si>
  <si>
    <t>LAGONEGRO</t>
  </si>
  <si>
    <t>E409</t>
  </si>
  <si>
    <t>LAGOSANTO</t>
  </si>
  <si>
    <t>E410</t>
  </si>
  <si>
    <t>LAGOSTA</t>
  </si>
  <si>
    <t>E411</t>
  </si>
  <si>
    <t>ZA</t>
  </si>
  <si>
    <t>LAGUNA MUSTE'</t>
  </si>
  <si>
    <t>M232</t>
  </si>
  <si>
    <t>LAGUNDO * ALGUND</t>
  </si>
  <si>
    <t>E412</t>
  </si>
  <si>
    <t>LAIGUEGLIA</t>
  </si>
  <si>
    <t>E414</t>
  </si>
  <si>
    <t>LAINATE</t>
  </si>
  <si>
    <t>E415</t>
  </si>
  <si>
    <t>LAINO</t>
  </si>
  <si>
    <t>E416</t>
  </si>
  <si>
    <t>LAINO BORGO</t>
  </si>
  <si>
    <t>E417</t>
  </si>
  <si>
    <t>LAINO BRUZIO</t>
  </si>
  <si>
    <t>E418</t>
  </si>
  <si>
    <t>LAINO CASTELLO</t>
  </si>
  <si>
    <t>E419</t>
  </si>
  <si>
    <t>LAION * LAJEN</t>
  </si>
  <si>
    <t>E420</t>
  </si>
  <si>
    <t>LAIVES * LEIFERS</t>
  </si>
  <si>
    <t>E421</t>
  </si>
  <si>
    <t>LAJATICO</t>
  </si>
  <si>
    <t>E413</t>
  </si>
  <si>
    <t>LALLIO</t>
  </si>
  <si>
    <t>E422</t>
  </si>
  <si>
    <t>LAMA</t>
  </si>
  <si>
    <t>E424</t>
  </si>
  <si>
    <t>LAMA DEI PELIGNI</t>
  </si>
  <si>
    <t>LAMA MOCOGNO</t>
  </si>
  <si>
    <t>E426</t>
  </si>
  <si>
    <t>LAMBRATE</t>
  </si>
  <si>
    <t>E427</t>
  </si>
  <si>
    <t>LAMBRUGO</t>
  </si>
  <si>
    <t>E428</t>
  </si>
  <si>
    <t>LAMEZIA TERME</t>
  </si>
  <si>
    <t>M208</t>
  </si>
  <si>
    <t>LAMON</t>
  </si>
  <si>
    <t>E429</t>
  </si>
  <si>
    <t>LAMPEDUSA</t>
  </si>
  <si>
    <t>E431</t>
  </si>
  <si>
    <t>LAMPEDUSA E LINOSA</t>
  </si>
  <si>
    <t>LAMPORECCHIO</t>
  </si>
  <si>
    <t>E432</t>
  </si>
  <si>
    <t>LAMPORO</t>
  </si>
  <si>
    <t>E433</t>
  </si>
  <si>
    <t>LANA * LANA</t>
  </si>
  <si>
    <t>E434</t>
  </si>
  <si>
    <t>LANCIANO</t>
  </si>
  <si>
    <t>E435</t>
  </si>
  <si>
    <t>LANDIONA</t>
  </si>
  <si>
    <t>E436</t>
  </si>
  <si>
    <t>LANDRIANO</t>
  </si>
  <si>
    <t>E437</t>
  </si>
  <si>
    <t>LANGHIRANO</t>
  </si>
  <si>
    <t>E438</t>
  </si>
  <si>
    <t>LANGOSCO</t>
  </si>
  <si>
    <t>E439</t>
  </si>
  <si>
    <t>LANISCHIE MONT'AQUILA</t>
  </si>
  <si>
    <t>E440</t>
  </si>
  <si>
    <t>LANUSEI</t>
  </si>
  <si>
    <t>E441</t>
  </si>
  <si>
    <t>LANUVIO</t>
  </si>
  <si>
    <t>LANZA</t>
  </si>
  <si>
    <t>E442</t>
  </si>
  <si>
    <t>LANZADA</t>
  </si>
  <si>
    <t>E443</t>
  </si>
  <si>
    <t>LANZO</t>
  </si>
  <si>
    <t>E444</t>
  </si>
  <si>
    <t>E445</t>
  </si>
  <si>
    <t>LANZO D'INTELVI</t>
  </si>
  <si>
    <t>LANZO TORINESE</t>
  </si>
  <si>
    <t>LAORCA</t>
  </si>
  <si>
    <t>E446</t>
  </si>
  <si>
    <t>LAPEDONA</t>
  </si>
  <si>
    <t>E447</t>
  </si>
  <si>
    <t>LAPIO</t>
  </si>
  <si>
    <t>E448</t>
  </si>
  <si>
    <t>LAPPAGO * LAPPACH</t>
  </si>
  <si>
    <t>E449</t>
  </si>
  <si>
    <t>LAPPANO</t>
  </si>
  <si>
    <t>E450</t>
  </si>
  <si>
    <t>L'AQUILA</t>
  </si>
  <si>
    <t>LARCIANO</t>
  </si>
  <si>
    <t>E451</t>
  </si>
  <si>
    <t>LARDARO</t>
  </si>
  <si>
    <t>E452</t>
  </si>
  <si>
    <t>LARDERA</t>
  </si>
  <si>
    <t>E453</t>
  </si>
  <si>
    <t>LARDIRAGO</t>
  </si>
  <si>
    <t>E454</t>
  </si>
  <si>
    <t>LARI</t>
  </si>
  <si>
    <t>E455</t>
  </si>
  <si>
    <t>LARIANO</t>
  </si>
  <si>
    <t>M207</t>
  </si>
  <si>
    <t>LARIDO</t>
  </si>
  <si>
    <t>M233</t>
  </si>
  <si>
    <t>LARINO</t>
  </si>
  <si>
    <t>E456</t>
  </si>
  <si>
    <t>LARVEGO</t>
  </si>
  <si>
    <t>LAS PLASSAS</t>
  </si>
  <si>
    <t>E464</t>
  </si>
  <si>
    <t>LASA * LAAS</t>
  </si>
  <si>
    <t>E457</t>
  </si>
  <si>
    <t>LASCARI</t>
  </si>
  <si>
    <t>E459</t>
  </si>
  <si>
    <t>LASE</t>
  </si>
  <si>
    <t>E460</t>
  </si>
  <si>
    <t>LASES</t>
  </si>
  <si>
    <t>M234</t>
  </si>
  <si>
    <t>LASINO</t>
  </si>
  <si>
    <t>E461</t>
  </si>
  <si>
    <t>LASNIGO</t>
  </si>
  <si>
    <t>E462</t>
  </si>
  <si>
    <t>LASTEBASSE</t>
  </si>
  <si>
    <t>E465</t>
  </si>
  <si>
    <t>LASTRA A SIGNA</t>
  </si>
  <si>
    <t>E466</t>
  </si>
  <si>
    <t>LATERA</t>
  </si>
  <si>
    <t>E467</t>
  </si>
  <si>
    <t>LATERINA</t>
  </si>
  <si>
    <t>E468</t>
  </si>
  <si>
    <t>LATERZA</t>
  </si>
  <si>
    <t>E469</t>
  </si>
  <si>
    <t>LATIANO</t>
  </si>
  <si>
    <t>E471</t>
  </si>
  <si>
    <t>LATINA</t>
  </si>
  <si>
    <t>E472</t>
  </si>
  <si>
    <t>LATISANA</t>
  </si>
  <si>
    <t>E473</t>
  </si>
  <si>
    <t>LATRONICO</t>
  </si>
  <si>
    <t>E474</t>
  </si>
  <si>
    <t>LATTARICO</t>
  </si>
  <si>
    <t>E475</t>
  </si>
  <si>
    <t>LAUCO</t>
  </si>
  <si>
    <t>E476</t>
  </si>
  <si>
    <t>LAUDES * LAATSCH</t>
  </si>
  <si>
    <t>E477</t>
  </si>
  <si>
    <t>LAURANA</t>
  </si>
  <si>
    <t>E478</t>
  </si>
  <si>
    <t>LAUREANA</t>
  </si>
  <si>
    <t>E479</t>
  </si>
  <si>
    <t>E480</t>
  </si>
  <si>
    <t>LAUREANA CILENTO</t>
  </si>
  <si>
    <t>LAUREANA DI BORELLO</t>
  </si>
  <si>
    <t>LAUREANA DI BORRELLO</t>
  </si>
  <si>
    <t>LAUREGNO * LAUREIN</t>
  </si>
  <si>
    <t>E481</t>
  </si>
  <si>
    <t>LAURENZANA</t>
  </si>
  <si>
    <t>E482</t>
  </si>
  <si>
    <t>LAURIA</t>
  </si>
  <si>
    <t>E483</t>
  </si>
  <si>
    <t>LAURIANO</t>
  </si>
  <si>
    <t>E484</t>
  </si>
  <si>
    <t>LAURINO</t>
  </si>
  <si>
    <t>E485</t>
  </si>
  <si>
    <t>LAURITO</t>
  </si>
  <si>
    <t>E486</t>
  </si>
  <si>
    <t>LAURO</t>
  </si>
  <si>
    <t>E487</t>
  </si>
  <si>
    <t>LAVAGNA</t>
  </si>
  <si>
    <t>E488</t>
  </si>
  <si>
    <t>LAVAGNO</t>
  </si>
  <si>
    <t>E489</t>
  </si>
  <si>
    <t>LAVARONE</t>
  </si>
  <si>
    <t>E492</t>
  </si>
  <si>
    <t>LAVELLO</t>
  </si>
  <si>
    <t>E493</t>
  </si>
  <si>
    <t>LAVENA</t>
  </si>
  <si>
    <t>E494</t>
  </si>
  <si>
    <t>LAVENA PONTE TRESA</t>
  </si>
  <si>
    <t>LAVENO</t>
  </si>
  <si>
    <t>E495</t>
  </si>
  <si>
    <t>LAVENO-MOMBELLO</t>
  </si>
  <si>
    <t>E496</t>
  </si>
  <si>
    <t>LAVENONE</t>
  </si>
  <si>
    <t>E497</t>
  </si>
  <si>
    <t>LAVIANO</t>
  </si>
  <si>
    <t>E498</t>
  </si>
  <si>
    <t>LAVINA</t>
  </si>
  <si>
    <t>E499</t>
  </si>
  <si>
    <t>LAVIS</t>
  </si>
  <si>
    <t>E500</t>
  </si>
  <si>
    <t>LAZFONS * LATZFONS</t>
  </si>
  <si>
    <t>E501</t>
  </si>
  <si>
    <t>LAZISE</t>
  </si>
  <si>
    <t>E502</t>
  </si>
  <si>
    <t>LAZZARONE</t>
  </si>
  <si>
    <t>E503</t>
  </si>
  <si>
    <t>LAZZATE</t>
  </si>
  <si>
    <t>E504</t>
  </si>
  <si>
    <t>LE VENEZIE</t>
  </si>
  <si>
    <t>LECCE</t>
  </si>
  <si>
    <t>E505</t>
  </si>
  <si>
    <t>E506</t>
  </si>
  <si>
    <t>LECCE NEI MARSI</t>
  </si>
  <si>
    <t>LECCO</t>
  </si>
  <si>
    <t>E507</t>
  </si>
  <si>
    <t>LEDINE</t>
  </si>
  <si>
    <t>E508</t>
  </si>
  <si>
    <t>LEDRO</t>
  </si>
  <si>
    <t>M313</t>
  </si>
  <si>
    <t>LEFFE</t>
  </si>
  <si>
    <t>E509</t>
  </si>
  <si>
    <t>LEGGIUNO</t>
  </si>
  <si>
    <t>E510</t>
  </si>
  <si>
    <t>LEGGIUNO-SANGIANO</t>
  </si>
  <si>
    <t>E511</t>
  </si>
  <si>
    <t>LEGNAGO</t>
  </si>
  <si>
    <t>E512</t>
  </si>
  <si>
    <t>LEGNAIA</t>
  </si>
  <si>
    <t>E513</t>
  </si>
  <si>
    <t>LEGNANO</t>
  </si>
  <si>
    <t>E514</t>
  </si>
  <si>
    <t>LEGNARO</t>
  </si>
  <si>
    <t>E515</t>
  </si>
  <si>
    <t>LEGOS</t>
  </si>
  <si>
    <t>E516</t>
  </si>
  <si>
    <t>LEI</t>
  </si>
  <si>
    <t>E517</t>
  </si>
  <si>
    <t>LEINI</t>
  </si>
  <si>
    <t>E518</t>
  </si>
  <si>
    <t>LEIVI</t>
  </si>
  <si>
    <t>E519</t>
  </si>
  <si>
    <t>LEMIE</t>
  </si>
  <si>
    <t>E520</t>
  </si>
  <si>
    <t>LEMNA</t>
  </si>
  <si>
    <t>E521</t>
  </si>
  <si>
    <t>LENDINARA</t>
  </si>
  <si>
    <t>E522</t>
  </si>
  <si>
    <t>LENI</t>
  </si>
  <si>
    <t>E523</t>
  </si>
  <si>
    <t>LENNA</t>
  </si>
  <si>
    <t>E524</t>
  </si>
  <si>
    <t>LENNO</t>
  </si>
  <si>
    <t>E525</t>
  </si>
  <si>
    <t>LENO</t>
  </si>
  <si>
    <t>E526</t>
  </si>
  <si>
    <t>LENOLA</t>
  </si>
  <si>
    <t>E527</t>
  </si>
  <si>
    <t>LENTA</t>
  </si>
  <si>
    <t>E528</t>
  </si>
  <si>
    <t>LENTATE</t>
  </si>
  <si>
    <t>E529</t>
  </si>
  <si>
    <t>E530</t>
  </si>
  <si>
    <t>LENTATE SUL SEVESO</t>
  </si>
  <si>
    <t>LENTATE VERBANO</t>
  </si>
  <si>
    <t>LENTELLA</t>
  </si>
  <si>
    <t>E531</t>
  </si>
  <si>
    <t>LENTIAI</t>
  </si>
  <si>
    <t>LENTINI</t>
  </si>
  <si>
    <t>E532</t>
  </si>
  <si>
    <t>LENZIMA</t>
  </si>
  <si>
    <t>E533</t>
  </si>
  <si>
    <t>LENZUMO</t>
  </si>
  <si>
    <t>E534</t>
  </si>
  <si>
    <t>LEONESSA</t>
  </si>
  <si>
    <t>E535</t>
  </si>
  <si>
    <t>LEONFORTE</t>
  </si>
  <si>
    <t>E536</t>
  </si>
  <si>
    <t>LEPORANO</t>
  </si>
  <si>
    <t>E537</t>
  </si>
  <si>
    <t>LEPRIGNANO</t>
  </si>
  <si>
    <t>LEQUILE</t>
  </si>
  <si>
    <t>E538</t>
  </si>
  <si>
    <t>LEQUIO</t>
  </si>
  <si>
    <t>E539</t>
  </si>
  <si>
    <t>E540</t>
  </si>
  <si>
    <t>LEQUIO BERRIA</t>
  </si>
  <si>
    <t>LEQUIO TANARO</t>
  </si>
  <si>
    <t>LERCARA FRIDDI</t>
  </si>
  <si>
    <t>E541</t>
  </si>
  <si>
    <t>LERICI</t>
  </si>
  <si>
    <t>E542</t>
  </si>
  <si>
    <t>LERMA</t>
  </si>
  <si>
    <t>E543</t>
  </si>
  <si>
    <t>LESA</t>
  </si>
  <si>
    <t>E544</t>
  </si>
  <si>
    <t>LESA-BELGIRATE</t>
  </si>
  <si>
    <t>E545</t>
  </si>
  <si>
    <t>LESEGNO</t>
  </si>
  <si>
    <t>E546</t>
  </si>
  <si>
    <t>LESIGNANO DE' BAGNI</t>
  </si>
  <si>
    <t>E547</t>
  </si>
  <si>
    <t>LESIGNANO DI PALMIA</t>
  </si>
  <si>
    <t>E548</t>
  </si>
  <si>
    <t>LESINA</t>
  </si>
  <si>
    <t>E549</t>
  </si>
  <si>
    <t>LESMO</t>
  </si>
  <si>
    <t>E550</t>
  </si>
  <si>
    <t>LESSOLO</t>
  </si>
  <si>
    <t>E551</t>
  </si>
  <si>
    <t>LESSONA</t>
  </si>
  <si>
    <t>E552</t>
  </si>
  <si>
    <t>LESTIZZA</t>
  </si>
  <si>
    <t>E553</t>
  </si>
  <si>
    <t>LETINO</t>
  </si>
  <si>
    <t>E554</t>
  </si>
  <si>
    <t>LETOJANNI</t>
  </si>
  <si>
    <t>E555</t>
  </si>
  <si>
    <t>LETOJANNI GALLODORO</t>
  </si>
  <si>
    <t>E556</t>
  </si>
  <si>
    <t>LETTERE</t>
  </si>
  <si>
    <t>E557</t>
  </si>
  <si>
    <t>LETTOMANOPPELLO</t>
  </si>
  <si>
    <t>E558</t>
  </si>
  <si>
    <t>LETTOPALENA</t>
  </si>
  <si>
    <t>E559</t>
  </si>
  <si>
    <t>LEVANTO</t>
  </si>
  <si>
    <t>E560</t>
  </si>
  <si>
    <t>LEVATA</t>
  </si>
  <si>
    <t>E561</t>
  </si>
  <si>
    <t>LEVATE</t>
  </si>
  <si>
    <t>E562</t>
  </si>
  <si>
    <t>LEVERANO</t>
  </si>
  <si>
    <t>E563</t>
  </si>
  <si>
    <t>LEVICE</t>
  </si>
  <si>
    <t>E564</t>
  </si>
  <si>
    <t>LEVICO</t>
  </si>
  <si>
    <t>E565</t>
  </si>
  <si>
    <t>LEVICO TERME</t>
  </si>
  <si>
    <t>LEVONE</t>
  </si>
  <si>
    <t>E566</t>
  </si>
  <si>
    <t>LEVRANGE</t>
  </si>
  <si>
    <t>E567</t>
  </si>
  <si>
    <t>LEYNI</t>
  </si>
  <si>
    <t>LEZZA</t>
  </si>
  <si>
    <t>E568</t>
  </si>
  <si>
    <t>LEZZENO</t>
  </si>
  <si>
    <t>E569</t>
  </si>
  <si>
    <t>LIBERI</t>
  </si>
  <si>
    <t>E570</t>
  </si>
  <si>
    <t>LIBRIZZI</t>
  </si>
  <si>
    <t>E571</t>
  </si>
  <si>
    <t>LIBUSSINA</t>
  </si>
  <si>
    <t>E572</t>
  </si>
  <si>
    <t>LICATA</t>
  </si>
  <si>
    <t>E573</t>
  </si>
  <si>
    <t>LICCIANA</t>
  </si>
  <si>
    <t>E574</t>
  </si>
  <si>
    <t>LICCIANA NARDI</t>
  </si>
  <si>
    <t>LICENGO</t>
  </si>
  <si>
    <t>E575</t>
  </si>
  <si>
    <t>LICENZA</t>
  </si>
  <si>
    <t>E576</t>
  </si>
  <si>
    <t>LICIGNANO</t>
  </si>
  <si>
    <t>E577</t>
  </si>
  <si>
    <t>LICIGNANO DI NAPOLI</t>
  </si>
  <si>
    <t>LICODIA</t>
  </si>
  <si>
    <t>E578</t>
  </si>
  <si>
    <t>LICODIA EUBEA</t>
  </si>
  <si>
    <t>LICONASCO</t>
  </si>
  <si>
    <t>E579</t>
  </si>
  <si>
    <t>LICUSATI</t>
  </si>
  <si>
    <t>E580</t>
  </si>
  <si>
    <t>LIERNA</t>
  </si>
  <si>
    <t>E581</t>
  </si>
  <si>
    <t>LIETO COLLE</t>
  </si>
  <si>
    <t>E582</t>
  </si>
  <si>
    <t>LIGNANA</t>
  </si>
  <si>
    <t>E583</t>
  </si>
  <si>
    <t>LIGNANO SABBIADORO</t>
  </si>
  <si>
    <t>E584</t>
  </si>
  <si>
    <t>LIGONCHIO</t>
  </si>
  <si>
    <t>E585</t>
  </si>
  <si>
    <t>LIGOSULLO</t>
  </si>
  <si>
    <t>E586</t>
  </si>
  <si>
    <t>LILLIANA</t>
  </si>
  <si>
    <t>E587</t>
  </si>
  <si>
    <t>LILLIANES</t>
  </si>
  <si>
    <t>LIMANA</t>
  </si>
  <si>
    <t>E588</t>
  </si>
  <si>
    <t>LIMATOLA</t>
  </si>
  <si>
    <t>E589</t>
  </si>
  <si>
    <t>LIMBADI</t>
  </si>
  <si>
    <t>E590</t>
  </si>
  <si>
    <t>LIMBIATE</t>
  </si>
  <si>
    <t>E591</t>
  </si>
  <si>
    <t>LIMENA</t>
  </si>
  <si>
    <t>E592</t>
  </si>
  <si>
    <t>LIMIDO</t>
  </si>
  <si>
    <t>E593</t>
  </si>
  <si>
    <t>LIMIDO COMASCO</t>
  </si>
  <si>
    <t>LIMINA</t>
  </si>
  <si>
    <t>E594</t>
  </si>
  <si>
    <t>LIMITO</t>
  </si>
  <si>
    <t>E595</t>
  </si>
  <si>
    <t>LIMONE</t>
  </si>
  <si>
    <t>E596</t>
  </si>
  <si>
    <t>E597</t>
  </si>
  <si>
    <t>LIMONE DI SAN GIOVANNI</t>
  </si>
  <si>
    <t>LIMONE PIEMONTE</t>
  </si>
  <si>
    <t>LIMONE SUL GARDA</t>
  </si>
  <si>
    <t>LIMONTA</t>
  </si>
  <si>
    <t>E598</t>
  </si>
  <si>
    <t>LIMOSANO</t>
  </si>
  <si>
    <t>E599</t>
  </si>
  <si>
    <t>LINAROLO</t>
  </si>
  <si>
    <t>E600</t>
  </si>
  <si>
    <t>LINATE AL LAMBRO</t>
  </si>
  <si>
    <t>E601</t>
  </si>
  <si>
    <t>LINGUAGLOSSA</t>
  </si>
  <si>
    <t>E602</t>
  </si>
  <si>
    <t>LINGUEGLIETTA</t>
  </si>
  <si>
    <t>E603</t>
  </si>
  <si>
    <t>LINZANICO</t>
  </si>
  <si>
    <t>E604</t>
  </si>
  <si>
    <t>LIONI</t>
  </si>
  <si>
    <t>E605</t>
  </si>
  <si>
    <t>LIPARI</t>
  </si>
  <si>
    <t>E606</t>
  </si>
  <si>
    <t>LIPOMO</t>
  </si>
  <si>
    <t>E607</t>
  </si>
  <si>
    <t>LIRIO</t>
  </si>
  <si>
    <t>E608</t>
  </si>
  <si>
    <t>LISANZA</t>
  </si>
  <si>
    <t>E609</t>
  </si>
  <si>
    <t>LISCATE</t>
  </si>
  <si>
    <t>E610</t>
  </si>
  <si>
    <t>LISCIA</t>
  </si>
  <si>
    <t>E611</t>
  </si>
  <si>
    <t>LISCIANO</t>
  </si>
  <si>
    <t>E612</t>
  </si>
  <si>
    <t>E613</t>
  </si>
  <si>
    <t>LISCIANO DEL TRONTO</t>
  </si>
  <si>
    <t>LISCIANO NICCONE</t>
  </si>
  <si>
    <t>LISIGNAGO</t>
  </si>
  <si>
    <t>E614</t>
  </si>
  <si>
    <t>LISIO</t>
  </si>
  <si>
    <t>E615</t>
  </si>
  <si>
    <t>LISSAGO</t>
  </si>
  <si>
    <t>E616</t>
  </si>
  <si>
    <t>LISSONE</t>
  </si>
  <si>
    <t>E617</t>
  </si>
  <si>
    <t>LITTORIA</t>
  </si>
  <si>
    <t>LITTORIA NISSENA</t>
  </si>
  <si>
    <t>E618</t>
  </si>
  <si>
    <t>LIVEMMO</t>
  </si>
  <si>
    <t>E619</t>
  </si>
  <si>
    <t>LIVERI</t>
  </si>
  <si>
    <t>E620</t>
  </si>
  <si>
    <t>LIVIGNO</t>
  </si>
  <si>
    <t>E621</t>
  </si>
  <si>
    <t>LIVINALLONGO</t>
  </si>
  <si>
    <t>E622</t>
  </si>
  <si>
    <t>LIVINALLONGO DEL COL DI LANA</t>
  </si>
  <si>
    <t>LIVO</t>
  </si>
  <si>
    <t>E623</t>
  </si>
  <si>
    <t>E624</t>
  </si>
  <si>
    <t>LIVORNO</t>
  </si>
  <si>
    <t>E625</t>
  </si>
  <si>
    <t>LIVORNO FERRARIS</t>
  </si>
  <si>
    <t>E626</t>
  </si>
  <si>
    <t>LIVORNO PIEMONTE</t>
  </si>
  <si>
    <t>LIVORNO VERCELLESE</t>
  </si>
  <si>
    <t>LIVRAGA</t>
  </si>
  <si>
    <t>E627</t>
  </si>
  <si>
    <t>LIZZANA</t>
  </si>
  <si>
    <t>E628</t>
  </si>
  <si>
    <t>LIZZANELLO</t>
  </si>
  <si>
    <t>E629</t>
  </si>
  <si>
    <t>LIZZANO</t>
  </si>
  <si>
    <t>E630</t>
  </si>
  <si>
    <t>LIZZANO IN BELVEDERE</t>
  </si>
  <si>
    <t>LIZZOLA</t>
  </si>
  <si>
    <t>E631</t>
  </si>
  <si>
    <t>LOANO</t>
  </si>
  <si>
    <t>E632</t>
  </si>
  <si>
    <t>LOAZZOLO</t>
  </si>
  <si>
    <t>E633</t>
  </si>
  <si>
    <t>LOCADI</t>
  </si>
  <si>
    <t>E634</t>
  </si>
  <si>
    <t>LOCANA</t>
  </si>
  <si>
    <t>E635</t>
  </si>
  <si>
    <t>LOCARNO</t>
  </si>
  <si>
    <t>E636</t>
  </si>
  <si>
    <t>LOCATE</t>
  </si>
  <si>
    <t>E637</t>
  </si>
  <si>
    <t>E638</t>
  </si>
  <si>
    <t>E639</t>
  </si>
  <si>
    <t>LOCATE BERGAMASCO</t>
  </si>
  <si>
    <t>LOCATE DI TRIULZI</t>
  </si>
  <si>
    <t>LOCATE VARESINO</t>
  </si>
  <si>
    <t>LOCATELLO</t>
  </si>
  <si>
    <t>E640</t>
  </si>
  <si>
    <t>LOCAVIZZA DI AIDUSSINA</t>
  </si>
  <si>
    <t>E641</t>
  </si>
  <si>
    <t>LOCAVIZZA DI CANALE</t>
  </si>
  <si>
    <t>E642</t>
  </si>
  <si>
    <t>LOCCA</t>
  </si>
  <si>
    <t>E643</t>
  </si>
  <si>
    <t>LOCERI</t>
  </si>
  <si>
    <t>E644</t>
  </si>
  <si>
    <t>LOCOROTONDO</t>
  </si>
  <si>
    <t>E645</t>
  </si>
  <si>
    <t>LOCRI</t>
  </si>
  <si>
    <t>LOCULI</t>
  </si>
  <si>
    <t>E646</t>
  </si>
  <si>
    <t>LODE'</t>
  </si>
  <si>
    <t>E647</t>
  </si>
  <si>
    <t>LODI</t>
  </si>
  <si>
    <t>E648</t>
  </si>
  <si>
    <t>LODI VECCHIO</t>
  </si>
  <si>
    <t>E651</t>
  </si>
  <si>
    <t>LODINE</t>
  </si>
  <si>
    <t>E649</t>
  </si>
  <si>
    <t>LODISIO</t>
  </si>
  <si>
    <t>E650</t>
  </si>
  <si>
    <t>LODRINO</t>
  </si>
  <si>
    <t>E652</t>
  </si>
  <si>
    <t>LODRONE</t>
  </si>
  <si>
    <t>E653</t>
  </si>
  <si>
    <t>LOGRATO</t>
  </si>
  <si>
    <t>E654</t>
  </si>
  <si>
    <t>LOIANO</t>
  </si>
  <si>
    <t>E655</t>
  </si>
  <si>
    <t>LOIRI PORTO SAN PAOLO</t>
  </si>
  <si>
    <t>M275</t>
  </si>
  <si>
    <t>LOMAGNA</t>
  </si>
  <si>
    <t>E656</t>
  </si>
  <si>
    <t>LOMANIGA</t>
  </si>
  <si>
    <t>E657</t>
  </si>
  <si>
    <t>LOMASO</t>
  </si>
  <si>
    <t>E658</t>
  </si>
  <si>
    <t>LOMAZZO</t>
  </si>
  <si>
    <t>E659</t>
  </si>
  <si>
    <t>LOMBARDORE</t>
  </si>
  <si>
    <t>E660</t>
  </si>
  <si>
    <t>LOMBRIASCO</t>
  </si>
  <si>
    <t>E661</t>
  </si>
  <si>
    <t>LOMELLO</t>
  </si>
  <si>
    <t>E662</t>
  </si>
  <si>
    <t>LOMNAGO</t>
  </si>
  <si>
    <t>LON</t>
  </si>
  <si>
    <t>E663</t>
  </si>
  <si>
    <t>LONA</t>
  </si>
  <si>
    <t>M235</t>
  </si>
  <si>
    <t>LONA LASES</t>
  </si>
  <si>
    <t>E664</t>
  </si>
  <si>
    <t>LONATE CEPPINO</t>
  </si>
  <si>
    <t>E665</t>
  </si>
  <si>
    <t>LONATE POZZOLO</t>
  </si>
  <si>
    <t>E666</t>
  </si>
  <si>
    <t>LONATO</t>
  </si>
  <si>
    <t>E667</t>
  </si>
  <si>
    <t>LONATO DEL GARDA</t>
  </si>
  <si>
    <t>M312</t>
  </si>
  <si>
    <t>LONDA</t>
  </si>
  <si>
    <t>E668</t>
  </si>
  <si>
    <t>LONGANO</t>
  </si>
  <si>
    <t>E669</t>
  </si>
  <si>
    <t>LONGARDORE</t>
  </si>
  <si>
    <t>E670</t>
  </si>
  <si>
    <t>LONGARE</t>
  </si>
  <si>
    <t>E671</t>
  </si>
  <si>
    <t>LONGARONE</t>
  </si>
  <si>
    <t>E672</t>
  </si>
  <si>
    <t>LONGHENA</t>
  </si>
  <si>
    <t>E673</t>
  </si>
  <si>
    <t>LONGI</t>
  </si>
  <si>
    <t>E674</t>
  </si>
  <si>
    <t>LONGIANO</t>
  </si>
  <si>
    <t>E675</t>
  </si>
  <si>
    <t>LONGIARU' * KAMPILL</t>
  </si>
  <si>
    <t>E676</t>
  </si>
  <si>
    <t>LONGOBARDI</t>
  </si>
  <si>
    <t>E677</t>
  </si>
  <si>
    <t>LONGOBUCCO</t>
  </si>
  <si>
    <t>E678</t>
  </si>
  <si>
    <t>LONGONE</t>
  </si>
  <si>
    <t>E679</t>
  </si>
  <si>
    <t>E680</t>
  </si>
  <si>
    <t>E681</t>
  </si>
  <si>
    <t>LONGONE AL SEGRINO</t>
  </si>
  <si>
    <t>LONGONE DI SAN SALVATORE MAGGIORE</t>
  </si>
  <si>
    <t>LONGONE SABINO</t>
  </si>
  <si>
    <t>LONIGO</t>
  </si>
  <si>
    <t>E682</t>
  </si>
  <si>
    <t>LORANZE'</t>
  </si>
  <si>
    <t>E683</t>
  </si>
  <si>
    <t>LOREGGIA</t>
  </si>
  <si>
    <t>E684</t>
  </si>
  <si>
    <t>LOREGLIA</t>
  </si>
  <si>
    <t>E685</t>
  </si>
  <si>
    <t>LORENTINO</t>
  </si>
  <si>
    <t>E686</t>
  </si>
  <si>
    <t>LORENZAGO</t>
  </si>
  <si>
    <t>E687</t>
  </si>
  <si>
    <t>LORENZAGO DI CADORE</t>
  </si>
  <si>
    <t>LORENZANA</t>
  </si>
  <si>
    <t>E688</t>
  </si>
  <si>
    <t>LOREO</t>
  </si>
  <si>
    <t>E689</t>
  </si>
  <si>
    <t>LORETO</t>
  </si>
  <si>
    <t>E690</t>
  </si>
  <si>
    <t>E691</t>
  </si>
  <si>
    <t>LORETO APRUTINO</t>
  </si>
  <si>
    <t>LORIA</t>
  </si>
  <si>
    <t>E692</t>
  </si>
  <si>
    <t>LORO</t>
  </si>
  <si>
    <t>E693</t>
  </si>
  <si>
    <t>E694</t>
  </si>
  <si>
    <t>LORO CIUFFENNA</t>
  </si>
  <si>
    <t>LORO PICENO</t>
  </si>
  <si>
    <t>LORSICA</t>
  </si>
  <si>
    <t>E695</t>
  </si>
  <si>
    <t>LOSE</t>
  </si>
  <si>
    <t>E696</t>
  </si>
  <si>
    <t>LOSETO</t>
  </si>
  <si>
    <t>E697</t>
  </si>
  <si>
    <t>LOSINE</t>
  </si>
  <si>
    <t>E698</t>
  </si>
  <si>
    <t>LOTTULO</t>
  </si>
  <si>
    <t>E699</t>
  </si>
  <si>
    <t>LOTZORAI</t>
  </si>
  <si>
    <t>E700</t>
  </si>
  <si>
    <t>LOVENO</t>
  </si>
  <si>
    <t>E701</t>
  </si>
  <si>
    <t>E702</t>
  </si>
  <si>
    <t>LOVENO GRUMELLO</t>
  </si>
  <si>
    <t>LOVENO SOPRA MENAGGIO</t>
  </si>
  <si>
    <t>LOVER</t>
  </si>
  <si>
    <t>E703</t>
  </si>
  <si>
    <t>LOVERE</t>
  </si>
  <si>
    <t>E704</t>
  </si>
  <si>
    <t>LOVERO</t>
  </si>
  <si>
    <t>E705</t>
  </si>
  <si>
    <t>LOZIO</t>
  </si>
  <si>
    <t>E706</t>
  </si>
  <si>
    <t>LOZZA</t>
  </si>
  <si>
    <t>E707</t>
  </si>
  <si>
    <t>LOZZO</t>
  </si>
  <si>
    <t>E708</t>
  </si>
  <si>
    <t>E709</t>
  </si>
  <si>
    <t>E710</t>
  </si>
  <si>
    <t>LOZZO ATESTINO</t>
  </si>
  <si>
    <t>LOZZO CADORE</t>
  </si>
  <si>
    <t>LOZZO DI CADORE</t>
  </si>
  <si>
    <t>LOZZOLO</t>
  </si>
  <si>
    <t>E711</t>
  </si>
  <si>
    <t>E712</t>
  </si>
  <si>
    <t>LUBRIANO</t>
  </si>
  <si>
    <t>E713</t>
  </si>
  <si>
    <t>LUCCA</t>
  </si>
  <si>
    <t>E714</t>
  </si>
  <si>
    <t>E715</t>
  </si>
  <si>
    <t>LUCCA SICULA</t>
  </si>
  <si>
    <t>LUCERA</t>
  </si>
  <si>
    <t>E716</t>
  </si>
  <si>
    <t>LUCERNATE</t>
  </si>
  <si>
    <t>E717</t>
  </si>
  <si>
    <t>LUCIGNANO</t>
  </si>
  <si>
    <t>E718</t>
  </si>
  <si>
    <t>LUCINASCO</t>
  </si>
  <si>
    <t>E719</t>
  </si>
  <si>
    <t>LUCINICO</t>
  </si>
  <si>
    <t>E720</t>
  </si>
  <si>
    <t>LUCINO</t>
  </si>
  <si>
    <t>E721</t>
  </si>
  <si>
    <t>LUCITO</t>
  </si>
  <si>
    <t>E722</t>
  </si>
  <si>
    <t>LUCO DEI MARSI</t>
  </si>
  <si>
    <t>E723</t>
  </si>
  <si>
    <t>LUCOLI</t>
  </si>
  <si>
    <t>E724</t>
  </si>
  <si>
    <t>LUDRIANO</t>
  </si>
  <si>
    <t>E725</t>
  </si>
  <si>
    <t>LUGAGNANO</t>
  </si>
  <si>
    <t>E726</t>
  </si>
  <si>
    <t>LUGAGNANO VAL D'ARDA</t>
  </si>
  <si>
    <t>LUGNACCO</t>
  </si>
  <si>
    <t>E727</t>
  </si>
  <si>
    <t>LUGNANO</t>
  </si>
  <si>
    <t>E728</t>
  </si>
  <si>
    <t>E729</t>
  </si>
  <si>
    <t>LUGNANO DI VILLA TROIANA</t>
  </si>
  <si>
    <t>LUGNANO IN TEVERINA</t>
  </si>
  <si>
    <t>LUGNANO LABICANO</t>
  </si>
  <si>
    <t>LUGO</t>
  </si>
  <si>
    <t>E730</t>
  </si>
  <si>
    <t>E731</t>
  </si>
  <si>
    <t>LUGO DI VICENZA</t>
  </si>
  <si>
    <t>LUICO</t>
  </si>
  <si>
    <t>E732</t>
  </si>
  <si>
    <t>LUIGNANO</t>
  </si>
  <si>
    <t>E733</t>
  </si>
  <si>
    <t>LUINO</t>
  </si>
  <si>
    <t>E734</t>
  </si>
  <si>
    <t>LUISAGO</t>
  </si>
  <si>
    <t>E735</t>
  </si>
  <si>
    <t>LULA</t>
  </si>
  <si>
    <t>E736</t>
  </si>
  <si>
    <t>LUMARZO</t>
  </si>
  <si>
    <t>E737</t>
  </si>
  <si>
    <t>LUMEZZANE</t>
  </si>
  <si>
    <t>E738</t>
  </si>
  <si>
    <t>LUMEZZANE PIEVE</t>
  </si>
  <si>
    <t>E739</t>
  </si>
  <si>
    <t>LUMEZZANE SAN SEBASTIANO</t>
  </si>
  <si>
    <t>E740</t>
  </si>
  <si>
    <t>LUMEZZANE SANT'APOLLONIO</t>
  </si>
  <si>
    <t>E741</t>
  </si>
  <si>
    <t>LUNAMATRONA</t>
  </si>
  <si>
    <t>E742</t>
  </si>
  <si>
    <t>LUNANO</t>
  </si>
  <si>
    <t>E743</t>
  </si>
  <si>
    <t>LUNDO</t>
  </si>
  <si>
    <t>E744</t>
  </si>
  <si>
    <t>LUNGAVILLA</t>
  </si>
  <si>
    <t>LUNGRO</t>
  </si>
  <si>
    <t>E745</t>
  </si>
  <si>
    <t>LUOGOSANO</t>
  </si>
  <si>
    <t>E746</t>
  </si>
  <si>
    <t>LUOGOSANTO</t>
  </si>
  <si>
    <t>E747</t>
  </si>
  <si>
    <t>LUPARA</t>
  </si>
  <si>
    <t>E748</t>
  </si>
  <si>
    <t>LURAGO</t>
  </si>
  <si>
    <t>E749</t>
  </si>
  <si>
    <t>LURAGO D'ERBA</t>
  </si>
  <si>
    <t>LURAGO MARINONE</t>
  </si>
  <si>
    <t>E750</t>
  </si>
  <si>
    <t>LURANO</t>
  </si>
  <si>
    <t>E751</t>
  </si>
  <si>
    <t>LURAS</t>
  </si>
  <si>
    <t>E752</t>
  </si>
  <si>
    <t>LURATE ABBATE</t>
  </si>
  <si>
    <t>E753</t>
  </si>
  <si>
    <t>LURATE CACCIVIO</t>
  </si>
  <si>
    <t>LUSCIANO</t>
  </si>
  <si>
    <t>E754</t>
  </si>
  <si>
    <t>LUSCIANO E DUCENTA</t>
  </si>
  <si>
    <t>E755</t>
  </si>
  <si>
    <t>LUSERNA</t>
  </si>
  <si>
    <t>E756</t>
  </si>
  <si>
    <t>E757</t>
  </si>
  <si>
    <t>LUSERNA SAN GIOVANNI</t>
  </si>
  <si>
    <t>E758</t>
  </si>
  <si>
    <t>LUSERNETTA</t>
  </si>
  <si>
    <t>E759</t>
  </si>
  <si>
    <t>LUSEVERA</t>
  </si>
  <si>
    <t>E760</t>
  </si>
  <si>
    <t>LUSIA</t>
  </si>
  <si>
    <t>E761</t>
  </si>
  <si>
    <t>LUSIANA</t>
  </si>
  <si>
    <t>E762</t>
  </si>
  <si>
    <t>LUSIGLIE'</t>
  </si>
  <si>
    <t>E763</t>
  </si>
  <si>
    <t>LUSON * LUESEN</t>
  </si>
  <si>
    <t>E764</t>
  </si>
  <si>
    <t>LUSSINGRANDE</t>
  </si>
  <si>
    <t>E765</t>
  </si>
  <si>
    <t>LUSSINPICCOLO</t>
  </si>
  <si>
    <t>E766</t>
  </si>
  <si>
    <t>LUSTRA</t>
  </si>
  <si>
    <t>E767</t>
  </si>
  <si>
    <t>LUTAGO * LUTTACH</t>
  </si>
  <si>
    <t>E768</t>
  </si>
  <si>
    <t>LUVINATE</t>
  </si>
  <si>
    <t>E769</t>
  </si>
  <si>
    <t>LUVINO</t>
  </si>
  <si>
    <t>LUZZANA</t>
  </si>
  <si>
    <t>E770</t>
  </si>
  <si>
    <t>LUZZANO</t>
  </si>
  <si>
    <t>E771</t>
  </si>
  <si>
    <t>LUZZARA</t>
  </si>
  <si>
    <t>E772</t>
  </si>
  <si>
    <t>LUZZI</t>
  </si>
  <si>
    <t>E773</t>
  </si>
  <si>
    <t>LUZZOGNO</t>
  </si>
  <si>
    <t>E774</t>
  </si>
  <si>
    <t>MACCAGNO</t>
  </si>
  <si>
    <t>E775</t>
  </si>
  <si>
    <t>MACCAGNO INFERIORE</t>
  </si>
  <si>
    <t>E776</t>
  </si>
  <si>
    <t>MACCAGNO SUPERIORE</t>
  </si>
  <si>
    <t>MACCASTORNA</t>
  </si>
  <si>
    <t>E777</t>
  </si>
  <si>
    <t>MACCHIA D'ISERNIA</t>
  </si>
  <si>
    <t>E778</t>
  </si>
  <si>
    <t>MACCHIA VALFORTORE</t>
  </si>
  <si>
    <t>E780</t>
  </si>
  <si>
    <t>MACCHIAGODENA</t>
  </si>
  <si>
    <t>E779</t>
  </si>
  <si>
    <t>MACCIO</t>
  </si>
  <si>
    <t>E781</t>
  </si>
  <si>
    <t>MACELLO</t>
  </si>
  <si>
    <t>E782</t>
  </si>
  <si>
    <t>MACERATA</t>
  </si>
  <si>
    <t>E783</t>
  </si>
  <si>
    <t>E784</t>
  </si>
  <si>
    <t>MACERATA CAMPANIA</t>
  </si>
  <si>
    <t>MACERATA FELTRIA</t>
  </si>
  <si>
    <t>E785</t>
  </si>
  <si>
    <t>MACERATA MARCIANISE</t>
  </si>
  <si>
    <t>MACHERIO</t>
  </si>
  <si>
    <t>E786</t>
  </si>
  <si>
    <t>MACLODIO</t>
  </si>
  <si>
    <t>E787</t>
  </si>
  <si>
    <t>MACOMER</t>
  </si>
  <si>
    <t>E788</t>
  </si>
  <si>
    <t>MACRA</t>
  </si>
  <si>
    <t>E789</t>
  </si>
  <si>
    <t>MACUGNAGA</t>
  </si>
  <si>
    <t>E790</t>
  </si>
  <si>
    <t>MADDALONI</t>
  </si>
  <si>
    <t>E791</t>
  </si>
  <si>
    <t>MADERNO</t>
  </si>
  <si>
    <t>E792</t>
  </si>
  <si>
    <t>MADESIMO</t>
  </si>
  <si>
    <t>MADICE</t>
  </si>
  <si>
    <t>M236</t>
  </si>
  <si>
    <t>MADIGNANO</t>
  </si>
  <si>
    <t>E793</t>
  </si>
  <si>
    <t>MADONE</t>
  </si>
  <si>
    <t>E794</t>
  </si>
  <si>
    <t>MADONNA DEL SASSO</t>
  </si>
  <si>
    <t>E795</t>
  </si>
  <si>
    <t>MADRANO</t>
  </si>
  <si>
    <t>E796</t>
  </si>
  <si>
    <t>MADRUZZO</t>
  </si>
  <si>
    <t>E797</t>
  </si>
  <si>
    <t>MAENZA</t>
  </si>
  <si>
    <t>E798</t>
  </si>
  <si>
    <t>MAFALDA</t>
  </si>
  <si>
    <t>E799</t>
  </si>
  <si>
    <t>MAGASA</t>
  </si>
  <si>
    <t>E800</t>
  </si>
  <si>
    <t>MAGENTA</t>
  </si>
  <si>
    <t>E801</t>
  </si>
  <si>
    <t>MAGGIANICO</t>
  </si>
  <si>
    <t>E802</t>
  </si>
  <si>
    <t>MAGGIORA</t>
  </si>
  <si>
    <t>E803</t>
  </si>
  <si>
    <t>MAGHERNO</t>
  </si>
  <si>
    <t>E804</t>
  </si>
  <si>
    <t>MAGIONE</t>
  </si>
  <si>
    <t>E805</t>
  </si>
  <si>
    <t>MAGISANO</t>
  </si>
  <si>
    <t>E806</t>
  </si>
  <si>
    <t>MAGLIANO</t>
  </si>
  <si>
    <t>E807</t>
  </si>
  <si>
    <t>E808</t>
  </si>
  <si>
    <t>E809</t>
  </si>
  <si>
    <t>E810</t>
  </si>
  <si>
    <t>E811</t>
  </si>
  <si>
    <t>E812</t>
  </si>
  <si>
    <t>MAGLIANO ALFIERI</t>
  </si>
  <si>
    <t>MAGLIANO ALPI</t>
  </si>
  <si>
    <t>MAGLIANO D'ALBA</t>
  </si>
  <si>
    <t>MAGLIANO DE' MARSI</t>
  </si>
  <si>
    <t>MAGLIANO DI TENNA</t>
  </si>
  <si>
    <t>MAGLIANO IN TOSCANA</t>
  </si>
  <si>
    <t>MAGLIANO ROMANO</t>
  </si>
  <si>
    <t>E813</t>
  </si>
  <si>
    <t>MAGLIANO SABINA</t>
  </si>
  <si>
    <t>MAGLIANO VETERE</t>
  </si>
  <si>
    <t>E814</t>
  </si>
  <si>
    <t>MAGLIE</t>
  </si>
  <si>
    <t>E815</t>
  </si>
  <si>
    <t>MAGLIOLO</t>
  </si>
  <si>
    <t>E816</t>
  </si>
  <si>
    <t>MAGLIONE</t>
  </si>
  <si>
    <t>E817</t>
  </si>
  <si>
    <t>MAGNACAVALLO</t>
  </si>
  <si>
    <t>E818</t>
  </si>
  <si>
    <t>MAGNAGO</t>
  </si>
  <si>
    <t>E819</t>
  </si>
  <si>
    <t>MAGNANO</t>
  </si>
  <si>
    <t>E820</t>
  </si>
  <si>
    <t>E821</t>
  </si>
  <si>
    <t>MAGNANO IN RIVIERA</t>
  </si>
  <si>
    <t>MAGNO SOPRA INZINO</t>
  </si>
  <si>
    <t>E823</t>
  </si>
  <si>
    <t>MAGNONE</t>
  </si>
  <si>
    <t>E822</t>
  </si>
  <si>
    <t>MAGOGNINO</t>
  </si>
  <si>
    <t>E824</t>
  </si>
  <si>
    <t>MAGOMADAS</t>
  </si>
  <si>
    <t>E825</t>
  </si>
  <si>
    <t>MAGRAS</t>
  </si>
  <si>
    <t>E826</t>
  </si>
  <si>
    <t>MAGRE</t>
  </si>
  <si>
    <t>E828</t>
  </si>
  <si>
    <t>MAGRE' * MARGREID</t>
  </si>
  <si>
    <t>E827</t>
  </si>
  <si>
    <t>MAGRE' ALL'ADIGE * MARGREID</t>
  </si>
  <si>
    <t>E829</t>
  </si>
  <si>
    <t>MAGRE' SULLA STRADA DEL VINO * MARGREID AN DER WEINSTRASSE</t>
  </si>
  <si>
    <t>MAGRE VICENTINO</t>
  </si>
  <si>
    <t>MAGREGLIO</t>
  </si>
  <si>
    <t>E830</t>
  </si>
  <si>
    <t>MAIA ALTA * OBERMAIS</t>
  </si>
  <si>
    <t>E831</t>
  </si>
  <si>
    <t>MAIA BASSA * UNTERMAIS</t>
  </si>
  <si>
    <t>E832</t>
  </si>
  <si>
    <t>MAIDA</t>
  </si>
  <si>
    <t>E834</t>
  </si>
  <si>
    <t>MAIERA'</t>
  </si>
  <si>
    <t>E835</t>
  </si>
  <si>
    <t>MAIERATO</t>
  </si>
  <si>
    <t>E836</t>
  </si>
  <si>
    <t>MAIOLATI</t>
  </si>
  <si>
    <t>E837</t>
  </si>
  <si>
    <t>MAIOLATI SPONTINI</t>
  </si>
  <si>
    <t>MAIOLO</t>
  </si>
  <si>
    <t>E838</t>
  </si>
  <si>
    <t>MAIORI</t>
  </si>
  <si>
    <t>E839</t>
  </si>
  <si>
    <t>MAIRAGO</t>
  </si>
  <si>
    <t>E840</t>
  </si>
  <si>
    <t>MAIRANO</t>
  </si>
  <si>
    <t>E841</t>
  </si>
  <si>
    <t>MAISSANA</t>
  </si>
  <si>
    <t>E842</t>
  </si>
  <si>
    <t>MAJANO</t>
  </si>
  <si>
    <t>E833</t>
  </si>
  <si>
    <t>MALA</t>
  </si>
  <si>
    <t>M237</t>
  </si>
  <si>
    <t>MALAGNINO</t>
  </si>
  <si>
    <t>E843</t>
  </si>
  <si>
    <t>MALALBERGO</t>
  </si>
  <si>
    <t>E844</t>
  </si>
  <si>
    <t>MALAMOCCO</t>
  </si>
  <si>
    <t>E845</t>
  </si>
  <si>
    <t>MALBORGHETTO</t>
  </si>
  <si>
    <t>E846</t>
  </si>
  <si>
    <t>MALBORGHETTO-VALBRUNA</t>
  </si>
  <si>
    <t>E847</t>
  </si>
  <si>
    <t>MALCESINE</t>
  </si>
  <si>
    <t>E848</t>
  </si>
  <si>
    <t>MALCHINA</t>
  </si>
  <si>
    <t>E849</t>
  </si>
  <si>
    <t>MALE'</t>
  </si>
  <si>
    <t>E850</t>
  </si>
  <si>
    <t>MALEGNO</t>
  </si>
  <si>
    <t>E851</t>
  </si>
  <si>
    <t>MALEO</t>
  </si>
  <si>
    <t>E852</t>
  </si>
  <si>
    <t>MALESCO</t>
  </si>
  <si>
    <t>E853</t>
  </si>
  <si>
    <t>MALETTO</t>
  </si>
  <si>
    <t>E854</t>
  </si>
  <si>
    <t>MALFA</t>
  </si>
  <si>
    <t>E855</t>
  </si>
  <si>
    <t>MALGESSO</t>
  </si>
  <si>
    <t>E856</t>
  </si>
  <si>
    <t>MALGOLO</t>
  </si>
  <si>
    <t>E857</t>
  </si>
  <si>
    <t>MALGRATE</t>
  </si>
  <si>
    <t>E858</t>
  </si>
  <si>
    <t>MALITO</t>
  </si>
  <si>
    <t>E859</t>
  </si>
  <si>
    <t>MALLARE</t>
  </si>
  <si>
    <t>E860</t>
  </si>
  <si>
    <t>MALLES * MALS</t>
  </si>
  <si>
    <t>E861</t>
  </si>
  <si>
    <t>MALLES VENOSTA * MALS</t>
  </si>
  <si>
    <t>E862</t>
  </si>
  <si>
    <t>MALNATE</t>
  </si>
  <si>
    <t>E863</t>
  </si>
  <si>
    <t>MALO</t>
  </si>
  <si>
    <t>E864</t>
  </si>
  <si>
    <t>MALONNO</t>
  </si>
  <si>
    <t>E865</t>
  </si>
  <si>
    <t>MALOSCO</t>
  </si>
  <si>
    <t>E866</t>
  </si>
  <si>
    <t>MALPOTREMO</t>
  </si>
  <si>
    <t>E867</t>
  </si>
  <si>
    <t>MALTIGNANO</t>
  </si>
  <si>
    <t>E868</t>
  </si>
  <si>
    <t>MALVAGNA</t>
  </si>
  <si>
    <t>E869</t>
  </si>
  <si>
    <t>MALVICINO</t>
  </si>
  <si>
    <t>E870</t>
  </si>
  <si>
    <t>MALVINO</t>
  </si>
  <si>
    <t>E871</t>
  </si>
  <si>
    <t>MALVITO</t>
  </si>
  <si>
    <t>E872</t>
  </si>
  <si>
    <t>MAMMOLA</t>
  </si>
  <si>
    <t>E873</t>
  </si>
  <si>
    <t>MAMOIADA</t>
  </si>
  <si>
    <t>E874</t>
  </si>
  <si>
    <t>MANCIANO</t>
  </si>
  <si>
    <t>E875</t>
  </si>
  <si>
    <t>MANDANICI</t>
  </si>
  <si>
    <t>E876</t>
  </si>
  <si>
    <t>MANDAS</t>
  </si>
  <si>
    <t>E877</t>
  </si>
  <si>
    <t>MANDATORICCIO</t>
  </si>
  <si>
    <t>E878</t>
  </si>
  <si>
    <t>MANDELA</t>
  </si>
  <si>
    <t>MANDELLO</t>
  </si>
  <si>
    <t>E879</t>
  </si>
  <si>
    <t>E880</t>
  </si>
  <si>
    <t>MANDELLO DEL LARIO</t>
  </si>
  <si>
    <t>MANDELLO VITTA</t>
  </si>
  <si>
    <t>MANDRINO</t>
  </si>
  <si>
    <t>E881</t>
  </si>
  <si>
    <t>MANDURIA</t>
  </si>
  <si>
    <t>E882</t>
  </si>
  <si>
    <t>MANERBA</t>
  </si>
  <si>
    <t>E883</t>
  </si>
  <si>
    <t>MANERBA DEL GARDA</t>
  </si>
  <si>
    <t>MANERBIO</t>
  </si>
  <si>
    <t>E884</t>
  </si>
  <si>
    <t>MANFREDONIA</t>
  </si>
  <si>
    <t>E885</t>
  </si>
  <si>
    <t>MANGIALUPO</t>
  </si>
  <si>
    <t>E886</t>
  </si>
  <si>
    <t>MANGO</t>
  </si>
  <si>
    <t>E887</t>
  </si>
  <si>
    <t>MANGONE</t>
  </si>
  <si>
    <t>E888</t>
  </si>
  <si>
    <t>MANIACE</t>
  </si>
  <si>
    <t>M283</t>
  </si>
  <si>
    <t>MANIAGO</t>
  </si>
  <si>
    <t>E889</t>
  </si>
  <si>
    <t>MANIGLIA</t>
  </si>
  <si>
    <t>E890</t>
  </si>
  <si>
    <t>MANOCALZATI</t>
  </si>
  <si>
    <t>E891</t>
  </si>
  <si>
    <t>MANOPPELLO</t>
  </si>
  <si>
    <t>E892</t>
  </si>
  <si>
    <t>MANSUE'</t>
  </si>
  <si>
    <t>E893</t>
  </si>
  <si>
    <t>MANTA</t>
  </si>
  <si>
    <t>E894</t>
  </si>
  <si>
    <t>MANTANA * MONTAL</t>
  </si>
  <si>
    <t>E895</t>
  </si>
  <si>
    <t>MANTELLO</t>
  </si>
  <si>
    <t>E896</t>
  </si>
  <si>
    <t>MANTOVA</t>
  </si>
  <si>
    <t>E897</t>
  </si>
  <si>
    <t>MANZANO</t>
  </si>
  <si>
    <t>E898</t>
  </si>
  <si>
    <t>E899</t>
  </si>
  <si>
    <t>MANZIANA</t>
  </si>
  <si>
    <t>E900</t>
  </si>
  <si>
    <t>MAPELLO</t>
  </si>
  <si>
    <t>E901</t>
  </si>
  <si>
    <t>MARA</t>
  </si>
  <si>
    <t>E902</t>
  </si>
  <si>
    <t>MARACALAGONIS</t>
  </si>
  <si>
    <t>E903</t>
  </si>
  <si>
    <t>MARANELLO</t>
  </si>
  <si>
    <t>E904</t>
  </si>
  <si>
    <t>MARANO</t>
  </si>
  <si>
    <t>E905</t>
  </si>
  <si>
    <t>E906</t>
  </si>
  <si>
    <t>E907</t>
  </si>
  <si>
    <t>E908</t>
  </si>
  <si>
    <t>E909</t>
  </si>
  <si>
    <t>E910</t>
  </si>
  <si>
    <t>E911</t>
  </si>
  <si>
    <t>E912</t>
  </si>
  <si>
    <t>MARANO DI NAPOLI</t>
  </si>
  <si>
    <t>MARANO DI VALPOLICELLA</t>
  </si>
  <si>
    <t>MARANO EQUO</t>
  </si>
  <si>
    <t>MARANO LACUNARE</t>
  </si>
  <si>
    <t>MARANO LAGUNARE</t>
  </si>
  <si>
    <t>MARANO MARCHESATO</t>
  </si>
  <si>
    <t>E914</t>
  </si>
  <si>
    <t>MARANO PRINCIPATO</t>
  </si>
  <si>
    <t>E915</t>
  </si>
  <si>
    <t>MARANO SUL PANARO</t>
  </si>
  <si>
    <t>MARANO TICINO</t>
  </si>
  <si>
    <t>MARANO VICENTINO</t>
  </si>
  <si>
    <t>MARANOLA</t>
  </si>
  <si>
    <t>E913</t>
  </si>
  <si>
    <t>MARANZA * MERANSEN</t>
  </si>
  <si>
    <t>E916</t>
  </si>
  <si>
    <t>MARANZA IN PUSTERIA * MERANSEN</t>
  </si>
  <si>
    <t>MARANZANA</t>
  </si>
  <si>
    <t>E917</t>
  </si>
  <si>
    <t>MARASSI</t>
  </si>
  <si>
    <t>E918</t>
  </si>
  <si>
    <t>MARATEA</t>
  </si>
  <si>
    <t>E919</t>
  </si>
  <si>
    <t>MARCALLO</t>
  </si>
  <si>
    <t>E920</t>
  </si>
  <si>
    <t>MARCALLO CON CASONE</t>
  </si>
  <si>
    <t>E921</t>
  </si>
  <si>
    <t>MARCARIA</t>
  </si>
  <si>
    <t>E922</t>
  </si>
  <si>
    <t>MARCEDUSA</t>
  </si>
  <si>
    <t>E923</t>
  </si>
  <si>
    <t>MARCELLINA</t>
  </si>
  <si>
    <t>E924</t>
  </si>
  <si>
    <t>MARCELLINARA</t>
  </si>
  <si>
    <t>E925</t>
  </si>
  <si>
    <t>MARCELLISE</t>
  </si>
  <si>
    <t>E926</t>
  </si>
  <si>
    <t>MARCETELLI</t>
  </si>
  <si>
    <t>E927</t>
  </si>
  <si>
    <t>MARCHENO</t>
  </si>
  <si>
    <t>E928</t>
  </si>
  <si>
    <t>MARCHIROLO</t>
  </si>
  <si>
    <t>E929</t>
  </si>
  <si>
    <t>MARCIANA</t>
  </si>
  <si>
    <t>E930</t>
  </si>
  <si>
    <t>MARCIANA MARINA</t>
  </si>
  <si>
    <t>E931</t>
  </si>
  <si>
    <t>MARCIANISE</t>
  </si>
  <si>
    <t>E932</t>
  </si>
  <si>
    <t>MARCIANO DELLA CHIANA</t>
  </si>
  <si>
    <t>E933</t>
  </si>
  <si>
    <t>MARCIGNAGO</t>
  </si>
  <si>
    <t>E934</t>
  </si>
  <si>
    <t>MARCO</t>
  </si>
  <si>
    <t>E935</t>
  </si>
  <si>
    <t>MARCON</t>
  </si>
  <si>
    <t>E936</t>
  </si>
  <si>
    <t>MARCORENGO</t>
  </si>
  <si>
    <t>E937</t>
  </si>
  <si>
    <t>MAREBBE * ENNEBERG</t>
  </si>
  <si>
    <t>E938</t>
  </si>
  <si>
    <t>MARENE</t>
  </si>
  <si>
    <t>E939</t>
  </si>
  <si>
    <t>MARENO</t>
  </si>
  <si>
    <t>E940</t>
  </si>
  <si>
    <t>MARENO DI PIAVE</t>
  </si>
  <si>
    <t>MARENTINO</t>
  </si>
  <si>
    <t>E941</t>
  </si>
  <si>
    <t>MARESEGO</t>
  </si>
  <si>
    <t>E942</t>
  </si>
  <si>
    <t>MARETA * MAREIT</t>
  </si>
  <si>
    <t>E943</t>
  </si>
  <si>
    <t>MARETTO</t>
  </si>
  <si>
    <t>E944</t>
  </si>
  <si>
    <t>MARGARITA</t>
  </si>
  <si>
    <t>E945</t>
  </si>
  <si>
    <t>MARGHERITA DI SAVOIA</t>
  </si>
  <si>
    <t>E946</t>
  </si>
  <si>
    <t>MARGNO</t>
  </si>
  <si>
    <t>E947</t>
  </si>
  <si>
    <t>MARGONE</t>
  </si>
  <si>
    <t>E948</t>
  </si>
  <si>
    <t>MARIANA</t>
  </si>
  <si>
    <t>E949</t>
  </si>
  <si>
    <t>MARIANA MANTOVANA</t>
  </si>
  <si>
    <t>MARIANO</t>
  </si>
  <si>
    <t>E950</t>
  </si>
  <si>
    <t>E951</t>
  </si>
  <si>
    <t>E952</t>
  </si>
  <si>
    <t>MARIANO AL BREMBO</t>
  </si>
  <si>
    <t>MARIANO COMENSE</t>
  </si>
  <si>
    <t>MARIANO DEL FRIULI</t>
  </si>
  <si>
    <t>MARIANOPOLI</t>
  </si>
  <si>
    <t>E953</t>
  </si>
  <si>
    <t>MARIGLIANELLA</t>
  </si>
  <si>
    <t>E954</t>
  </si>
  <si>
    <t>MARIGLIANO</t>
  </si>
  <si>
    <t>E955</t>
  </si>
  <si>
    <t>MARINA DI GIOIOSA IONICA</t>
  </si>
  <si>
    <t>E956</t>
  </si>
  <si>
    <t>MARINEO</t>
  </si>
  <si>
    <t>E957</t>
  </si>
  <si>
    <t>MARINO</t>
  </si>
  <si>
    <t>E958</t>
  </si>
  <si>
    <t>MARLENGO * MARLING</t>
  </si>
  <si>
    <t>E959</t>
  </si>
  <si>
    <t>MARLIANA</t>
  </si>
  <si>
    <t>E960</t>
  </si>
  <si>
    <t>MARMENTINO</t>
  </si>
  <si>
    <t>E961</t>
  </si>
  <si>
    <t>MARMIROLO</t>
  </si>
  <si>
    <t>E962</t>
  </si>
  <si>
    <t>MARMORA</t>
  </si>
  <si>
    <t>E963</t>
  </si>
  <si>
    <t>MARMORITO</t>
  </si>
  <si>
    <t>E964</t>
  </si>
  <si>
    <t>MARNATE</t>
  </si>
  <si>
    <t>E965</t>
  </si>
  <si>
    <t>MARNE</t>
  </si>
  <si>
    <t>MARO CASTELLO</t>
  </si>
  <si>
    <t>E966</t>
  </si>
  <si>
    <t>MARONE</t>
  </si>
  <si>
    <t>E967</t>
  </si>
  <si>
    <t>MAROPATI</t>
  </si>
  <si>
    <t>E968</t>
  </si>
  <si>
    <t>MARORE</t>
  </si>
  <si>
    <t>E969</t>
  </si>
  <si>
    <t>MAROSTICA</t>
  </si>
  <si>
    <t>E970</t>
  </si>
  <si>
    <t>MARRADI</t>
  </si>
  <si>
    <t>E971</t>
  </si>
  <si>
    <t>MARRUBIU</t>
  </si>
  <si>
    <t>E972</t>
  </si>
  <si>
    <t>MARSAGLIA</t>
  </si>
  <si>
    <t>E973</t>
  </si>
  <si>
    <t>MARSALA</t>
  </si>
  <si>
    <t>E974</t>
  </si>
  <si>
    <t>MARSCIANO</t>
  </si>
  <si>
    <t>E975</t>
  </si>
  <si>
    <t>MARSICO NUOVO</t>
  </si>
  <si>
    <t>E976</t>
  </si>
  <si>
    <t>MARSICOVETERE</t>
  </si>
  <si>
    <t>E977</t>
  </si>
  <si>
    <t>MARTA</t>
  </si>
  <si>
    <t>E978</t>
  </si>
  <si>
    <t>MARTANO</t>
  </si>
  <si>
    <t>E979</t>
  </si>
  <si>
    <t>MARTELLAGO</t>
  </si>
  <si>
    <t>E980</t>
  </si>
  <si>
    <t>MARTELLO * MARTELL</t>
  </si>
  <si>
    <t>E981</t>
  </si>
  <si>
    <t>MARTIGNACCO</t>
  </si>
  <si>
    <t>E982</t>
  </si>
  <si>
    <t>MARTIGNANA</t>
  </si>
  <si>
    <t>E983</t>
  </si>
  <si>
    <t>MARTIGNANA DI PO</t>
  </si>
  <si>
    <t>MARTIGNANO</t>
  </si>
  <si>
    <t>E984</t>
  </si>
  <si>
    <t>MARTINA</t>
  </si>
  <si>
    <t>E985</t>
  </si>
  <si>
    <t>E986</t>
  </si>
  <si>
    <t>MARTINA FRANCA</t>
  </si>
  <si>
    <t>MARTINA OLBA</t>
  </si>
  <si>
    <t>MARTINENGO</t>
  </si>
  <si>
    <t>E987</t>
  </si>
  <si>
    <t>MARTINIANA</t>
  </si>
  <si>
    <t>E988</t>
  </si>
  <si>
    <t>MARTINIANA PO</t>
  </si>
  <si>
    <t>MARTINSICURO</t>
  </si>
  <si>
    <t>E989</t>
  </si>
  <si>
    <t>MARTIRANO</t>
  </si>
  <si>
    <t>E990</t>
  </si>
  <si>
    <t>MARTIRANO LOMBARDO</t>
  </si>
  <si>
    <t>E991</t>
  </si>
  <si>
    <t>MARTIS</t>
  </si>
  <si>
    <t>E992</t>
  </si>
  <si>
    <t>MARTONE</t>
  </si>
  <si>
    <t>E993</t>
  </si>
  <si>
    <t>MARUDO</t>
  </si>
  <si>
    <t>E994</t>
  </si>
  <si>
    <t>MARUGGIO</t>
  </si>
  <si>
    <t>E995</t>
  </si>
  <si>
    <t>MARZABOTTO</t>
  </si>
  <si>
    <t>MARZALENGO</t>
  </si>
  <si>
    <t>E996</t>
  </si>
  <si>
    <t>MARZANO</t>
  </si>
  <si>
    <t>E997</t>
  </si>
  <si>
    <t>E998</t>
  </si>
  <si>
    <t>E999</t>
  </si>
  <si>
    <t>MARZANO APPIO</t>
  </si>
  <si>
    <t>MARZANO DI NOLA</t>
  </si>
  <si>
    <t>MARZI</t>
  </si>
  <si>
    <t>F001</t>
  </si>
  <si>
    <t>MARZIO</t>
  </si>
  <si>
    <t>F002</t>
  </si>
  <si>
    <t>MASAINAS</t>
  </si>
  <si>
    <t>M270</t>
  </si>
  <si>
    <t>MASATE</t>
  </si>
  <si>
    <t>F003</t>
  </si>
  <si>
    <t>MASCALI</t>
  </si>
  <si>
    <t>F004</t>
  </si>
  <si>
    <t>MASCALUCIA</t>
  </si>
  <si>
    <t>F005</t>
  </si>
  <si>
    <t>MASCHITO</t>
  </si>
  <si>
    <t>F006</t>
  </si>
  <si>
    <t>MASCIAGO</t>
  </si>
  <si>
    <t>F007</t>
  </si>
  <si>
    <t>F008</t>
  </si>
  <si>
    <t>MASCIAGO MILANESE</t>
  </si>
  <si>
    <t>MASCIAGO PRIMO</t>
  </si>
  <si>
    <t>MASER</t>
  </si>
  <si>
    <t>F009</t>
  </si>
  <si>
    <t>MASERA</t>
  </si>
  <si>
    <t>F010</t>
  </si>
  <si>
    <t>MASERA'</t>
  </si>
  <si>
    <t>F011</t>
  </si>
  <si>
    <t>MASERA' DI PADOVA</t>
  </si>
  <si>
    <t>MASERADA</t>
  </si>
  <si>
    <t>F012</t>
  </si>
  <si>
    <t>MASERADA SUL PIAVE</t>
  </si>
  <si>
    <t>MASI</t>
  </si>
  <si>
    <t>F013</t>
  </si>
  <si>
    <t>MASI DI VIGO</t>
  </si>
  <si>
    <t>F014</t>
  </si>
  <si>
    <t>MASI TORELLO</t>
  </si>
  <si>
    <t>F016</t>
  </si>
  <si>
    <t>MASINO</t>
  </si>
  <si>
    <t>MASIO</t>
  </si>
  <si>
    <t>F015</t>
  </si>
  <si>
    <t>MASLIANICO</t>
  </si>
  <si>
    <t>F017</t>
  </si>
  <si>
    <t>MASNAGO</t>
  </si>
  <si>
    <t>F018</t>
  </si>
  <si>
    <t>MASON</t>
  </si>
  <si>
    <t>F019</t>
  </si>
  <si>
    <t>MASON VICENTINO</t>
  </si>
  <si>
    <t>MASONE</t>
  </si>
  <si>
    <t>F020</t>
  </si>
  <si>
    <t>MASSA</t>
  </si>
  <si>
    <t>F021</t>
  </si>
  <si>
    <t>F022</t>
  </si>
  <si>
    <t>F023</t>
  </si>
  <si>
    <t>F024</t>
  </si>
  <si>
    <t>MASSA D'ALBE</t>
  </si>
  <si>
    <t>MASSA DI SOMMA</t>
  </si>
  <si>
    <t>M289</t>
  </si>
  <si>
    <t>MASSA E COZZILE</t>
  </si>
  <si>
    <t>F025</t>
  </si>
  <si>
    <t>MASSA FERMANA</t>
  </si>
  <si>
    <t>MASSA FISCAGLIA</t>
  </si>
  <si>
    <t>F026</t>
  </si>
  <si>
    <t>MASSA LOMBARDA</t>
  </si>
  <si>
    <t>F029</t>
  </si>
  <si>
    <t>MASSA LUBRENSE</t>
  </si>
  <si>
    <t>F030</t>
  </si>
  <si>
    <t>MASSA MARITTIMA</t>
  </si>
  <si>
    <t>F032</t>
  </si>
  <si>
    <t>MASSA MARTANA</t>
  </si>
  <si>
    <t>MASSA SUPERIORE</t>
  </si>
  <si>
    <t>F036</t>
  </si>
  <si>
    <t>MASSA-CARRARA</t>
  </si>
  <si>
    <t>MASSACCIO</t>
  </si>
  <si>
    <t>MASSAFRA</t>
  </si>
  <si>
    <t>F027</t>
  </si>
  <si>
    <t>MASSALENGO</t>
  </si>
  <si>
    <t>F028</t>
  </si>
  <si>
    <t>MASSAMA</t>
  </si>
  <si>
    <t>F031</t>
  </si>
  <si>
    <t>MASSANZAGO</t>
  </si>
  <si>
    <t>F033</t>
  </si>
  <si>
    <t>MASSARI-MELZI</t>
  </si>
  <si>
    <t>F034</t>
  </si>
  <si>
    <t>MASSAROSA</t>
  </si>
  <si>
    <t>F035</t>
  </si>
  <si>
    <t>MASSAZZA</t>
  </si>
  <si>
    <t>F037</t>
  </si>
  <si>
    <t>MASSE DEL TERZO DI CITTA'</t>
  </si>
  <si>
    <t>F038</t>
  </si>
  <si>
    <t>MASSE DI CITTA'</t>
  </si>
  <si>
    <t>MASSE DI SAN MARTINO</t>
  </si>
  <si>
    <t>F039</t>
  </si>
  <si>
    <t>MASSE DI SIENA</t>
  </si>
  <si>
    <t>F040</t>
  </si>
  <si>
    <t>MASSELLO</t>
  </si>
  <si>
    <t>F041</t>
  </si>
  <si>
    <t>MASSERANO</t>
  </si>
  <si>
    <t>F042</t>
  </si>
  <si>
    <t>MASSERIE</t>
  </si>
  <si>
    <t>F043</t>
  </si>
  <si>
    <t>MASSIGNANO</t>
  </si>
  <si>
    <t>F044</t>
  </si>
  <si>
    <t>MASSIMENO</t>
  </si>
  <si>
    <t>F045</t>
  </si>
  <si>
    <t>MASSIMINO</t>
  </si>
  <si>
    <t>F046</t>
  </si>
  <si>
    <t>MASSINO</t>
  </si>
  <si>
    <t>F047</t>
  </si>
  <si>
    <t>MASSINO VISCONTI</t>
  </si>
  <si>
    <t>MASSIOLA</t>
  </si>
  <si>
    <t>F048</t>
  </si>
  <si>
    <t>MASTELLINA</t>
  </si>
  <si>
    <t>F049</t>
  </si>
  <si>
    <t>MASULLAS</t>
  </si>
  <si>
    <t>F050</t>
  </si>
  <si>
    <t>MATELICA</t>
  </si>
  <si>
    <t>F051</t>
  </si>
  <si>
    <t>MATERA</t>
  </si>
  <si>
    <t>F052</t>
  </si>
  <si>
    <t>MATHI</t>
  </si>
  <si>
    <t>F053</t>
  </si>
  <si>
    <t>MATI</t>
  </si>
  <si>
    <t>MATINO</t>
  </si>
  <si>
    <t>F054</t>
  </si>
  <si>
    <t>MATRICE</t>
  </si>
  <si>
    <t>F055</t>
  </si>
  <si>
    <t>MATTARELLO</t>
  </si>
  <si>
    <t>F056</t>
  </si>
  <si>
    <t>MATTERIA</t>
  </si>
  <si>
    <t>F057</t>
  </si>
  <si>
    <t>MATTIE</t>
  </si>
  <si>
    <t>F058</t>
  </si>
  <si>
    <t>MATTINATA</t>
  </si>
  <si>
    <t>F059</t>
  </si>
  <si>
    <t>MATTUGLIE</t>
  </si>
  <si>
    <t>F060</t>
  </si>
  <si>
    <t>MAUCHINIE</t>
  </si>
  <si>
    <t>MAZARA</t>
  </si>
  <si>
    <t>F061</t>
  </si>
  <si>
    <t>MAZARA DEL VALLO</t>
  </si>
  <si>
    <t>MAZIA * MATSCH</t>
  </si>
  <si>
    <t>F062</t>
  </si>
  <si>
    <t>MAZZANO</t>
  </si>
  <si>
    <t>F063</t>
  </si>
  <si>
    <t>F064</t>
  </si>
  <si>
    <t>MAZZANO ROMANO</t>
  </si>
  <si>
    <t>MAZZARA'</t>
  </si>
  <si>
    <t>F066</t>
  </si>
  <si>
    <t>MAZZARINO</t>
  </si>
  <si>
    <t>F065</t>
  </si>
  <si>
    <t>MAZZARRA' SANT'ANDREA</t>
  </si>
  <si>
    <t>MAZZARRONE</t>
  </si>
  <si>
    <t>M271</t>
  </si>
  <si>
    <t>MAZZE'</t>
  </si>
  <si>
    <t>F067</t>
  </si>
  <si>
    <t>MAZZIN</t>
  </si>
  <si>
    <t>F068</t>
  </si>
  <si>
    <t>MAZZO</t>
  </si>
  <si>
    <t>F069</t>
  </si>
  <si>
    <t>F070</t>
  </si>
  <si>
    <t>MAZZO DI VALTELLINA</t>
  </si>
  <si>
    <t>MAZZO MILANESE</t>
  </si>
  <si>
    <t>MAZZOLENI E FALGHERA</t>
  </si>
  <si>
    <t>F071</t>
  </si>
  <si>
    <t>MAZZUNNO</t>
  </si>
  <si>
    <t>F072</t>
  </si>
  <si>
    <t>MEANA</t>
  </si>
  <si>
    <t>F073</t>
  </si>
  <si>
    <t>F074</t>
  </si>
  <si>
    <t>MEANA DI SUSA</t>
  </si>
  <si>
    <t>MEANA SARDO</t>
  </si>
  <si>
    <t>MEANO</t>
  </si>
  <si>
    <t>F075</t>
  </si>
  <si>
    <t>F076</t>
  </si>
  <si>
    <t>MECHEL</t>
  </si>
  <si>
    <t>F077</t>
  </si>
  <si>
    <t>MEDA</t>
  </si>
  <si>
    <t>F078</t>
  </si>
  <si>
    <t>MEDANA</t>
  </si>
  <si>
    <t>F079</t>
  </si>
  <si>
    <t>MEDE</t>
  </si>
  <si>
    <t>F080</t>
  </si>
  <si>
    <t>MEDEA</t>
  </si>
  <si>
    <t>F081</t>
  </si>
  <si>
    <t>MEDESANO</t>
  </si>
  <si>
    <t>F082</t>
  </si>
  <si>
    <t>MEDICINA</t>
  </si>
  <si>
    <t>F083</t>
  </si>
  <si>
    <t>MEDIGLIA</t>
  </si>
  <si>
    <t>F084</t>
  </si>
  <si>
    <t>MEDOLAGO</t>
  </si>
  <si>
    <t>F085</t>
  </si>
  <si>
    <t>MEDOLE</t>
  </si>
  <si>
    <t>F086</t>
  </si>
  <si>
    <t>MEDOLLA</t>
  </si>
  <si>
    <t>F087</t>
  </si>
  <si>
    <t>MEDUNA</t>
  </si>
  <si>
    <t>F088</t>
  </si>
  <si>
    <t>MEDUNA DI LIVENZA</t>
  </si>
  <si>
    <t>MEDUNO</t>
  </si>
  <si>
    <t>F089</t>
  </si>
  <si>
    <t>MEGGIANO</t>
  </si>
  <si>
    <t>F090</t>
  </si>
  <si>
    <t>MEGLIADINO SAN FIDENZIO</t>
  </si>
  <si>
    <t>F091</t>
  </si>
  <si>
    <t>MEGLIADINO SAN VITALE</t>
  </si>
  <si>
    <t>F092</t>
  </si>
  <si>
    <t>MEINA</t>
  </si>
  <si>
    <t>F093</t>
  </si>
  <si>
    <t>MEL</t>
  </si>
  <si>
    <t>F094</t>
  </si>
  <si>
    <t>MELARA</t>
  </si>
  <si>
    <t>F095</t>
  </si>
  <si>
    <t>MELAZZO</t>
  </si>
  <si>
    <t>F096</t>
  </si>
  <si>
    <t>MELDOLA</t>
  </si>
  <si>
    <t>F097</t>
  </si>
  <si>
    <t>MELE</t>
  </si>
  <si>
    <t>F098</t>
  </si>
  <si>
    <t>MELEGNANELLO</t>
  </si>
  <si>
    <t>F099</t>
  </si>
  <si>
    <t>MELEGNANO</t>
  </si>
  <si>
    <t>F100</t>
  </si>
  <si>
    <t>MELENDUGNO</t>
  </si>
  <si>
    <t>F101</t>
  </si>
  <si>
    <t>MELETI</t>
  </si>
  <si>
    <t>F102</t>
  </si>
  <si>
    <t>MELEZET</t>
  </si>
  <si>
    <t>F103</t>
  </si>
  <si>
    <t>MELFI</t>
  </si>
  <si>
    <t>F104</t>
  </si>
  <si>
    <t>MELICUCCA'</t>
  </si>
  <si>
    <t>F105</t>
  </si>
  <si>
    <t>MELICUCCO</t>
  </si>
  <si>
    <t>F106</t>
  </si>
  <si>
    <t>MELILLI</t>
  </si>
  <si>
    <t>F107</t>
  </si>
  <si>
    <t>MELISSA</t>
  </si>
  <si>
    <t>F108</t>
  </si>
  <si>
    <t>MELISSANO</t>
  </si>
  <si>
    <t>F109</t>
  </si>
  <si>
    <t>MELITO</t>
  </si>
  <si>
    <t>F110</t>
  </si>
  <si>
    <t>F111</t>
  </si>
  <si>
    <t>F112</t>
  </si>
  <si>
    <t>MELITO DI NAPOLI</t>
  </si>
  <si>
    <t>MELITO DI PORTO SALVO</t>
  </si>
  <si>
    <t>MELITO IRPINO</t>
  </si>
  <si>
    <t>MELITO VALLE BONITO</t>
  </si>
  <si>
    <t>MELIZZANO</t>
  </si>
  <si>
    <t>F113</t>
  </si>
  <si>
    <t>MELLE</t>
  </si>
  <si>
    <t>F114</t>
  </si>
  <si>
    <t>MELLO</t>
  </si>
  <si>
    <t>F115</t>
  </si>
  <si>
    <t>MELMA</t>
  </si>
  <si>
    <t>F116</t>
  </si>
  <si>
    <t>MELPIGNANO</t>
  </si>
  <si>
    <t>F117</t>
  </si>
  <si>
    <t>MELTINA * MOELTEN</t>
  </si>
  <si>
    <t>F118</t>
  </si>
  <si>
    <t>MELZO</t>
  </si>
  <si>
    <t>F119</t>
  </si>
  <si>
    <t>MENAGGIO</t>
  </si>
  <si>
    <t>F120</t>
  </si>
  <si>
    <t>MENAROLA</t>
  </si>
  <si>
    <t>F121</t>
  </si>
  <si>
    <t>MENAS</t>
  </si>
  <si>
    <t>M238</t>
  </si>
  <si>
    <t>MENCONICO</t>
  </si>
  <si>
    <t>F122</t>
  </si>
  <si>
    <t>MENDATICA</t>
  </si>
  <si>
    <t>F123</t>
  </si>
  <si>
    <t>MENDATICA-MONTEGROSSO</t>
  </si>
  <si>
    <t>F124</t>
  </si>
  <si>
    <t>MENDICINO</t>
  </si>
  <si>
    <t>F125</t>
  </si>
  <si>
    <t>MENEDRAGO</t>
  </si>
  <si>
    <t>MENFI</t>
  </si>
  <si>
    <t>F126</t>
  </si>
  <si>
    <t>MENTANA</t>
  </si>
  <si>
    <t>F127</t>
  </si>
  <si>
    <t>MENTOULLES</t>
  </si>
  <si>
    <t>F128</t>
  </si>
  <si>
    <t>MENZAGO</t>
  </si>
  <si>
    <t>F129</t>
  </si>
  <si>
    <t>MEOLO</t>
  </si>
  <si>
    <t>F130</t>
  </si>
  <si>
    <t>MERANA</t>
  </si>
  <si>
    <t>F131</t>
  </si>
  <si>
    <t>MERANO * MERAN</t>
  </si>
  <si>
    <t>F132</t>
  </si>
  <si>
    <t>MERATE</t>
  </si>
  <si>
    <t>F133</t>
  </si>
  <si>
    <t>MERCALLO</t>
  </si>
  <si>
    <t>F134</t>
  </si>
  <si>
    <t>MERCATELLO</t>
  </si>
  <si>
    <t>F135</t>
  </si>
  <si>
    <t>MERCATELLO SUL METAURO</t>
  </si>
  <si>
    <t>MERCATINO CONCA</t>
  </si>
  <si>
    <t>F136</t>
  </si>
  <si>
    <t>MERCATINO MARECCHIA</t>
  </si>
  <si>
    <t>F137</t>
  </si>
  <si>
    <t>MERCATO</t>
  </si>
  <si>
    <t>F138</t>
  </si>
  <si>
    <t>MERCATO SAN SEVERINO</t>
  </si>
  <si>
    <t>MERCATO SARACENO</t>
  </si>
  <si>
    <t>F139</t>
  </si>
  <si>
    <t>MERCENASCO</t>
  </si>
  <si>
    <t>F140</t>
  </si>
  <si>
    <t>MERCOGLIANO</t>
  </si>
  <si>
    <t>F141</t>
  </si>
  <si>
    <t>MERCUGNANO</t>
  </si>
  <si>
    <t>F142</t>
  </si>
  <si>
    <t>MERCURAGO</t>
  </si>
  <si>
    <t>F143</t>
  </si>
  <si>
    <t>MERETO DI TOMBA</t>
  </si>
  <si>
    <t>F144</t>
  </si>
  <si>
    <t>MERETTO DI TOMBA</t>
  </si>
  <si>
    <t>MERGO</t>
  </si>
  <si>
    <t>F145</t>
  </si>
  <si>
    <t>MERGOZZO</t>
  </si>
  <si>
    <t>F146</t>
  </si>
  <si>
    <t>MERI'</t>
  </si>
  <si>
    <t>F147</t>
  </si>
  <si>
    <t>MERLARA</t>
  </si>
  <si>
    <t>F148</t>
  </si>
  <si>
    <t>MERLINO</t>
  </si>
  <si>
    <t>F149</t>
  </si>
  <si>
    <t>MERNA</t>
  </si>
  <si>
    <t>F150</t>
  </si>
  <si>
    <t>MERONE</t>
  </si>
  <si>
    <t>F151</t>
  </si>
  <si>
    <t>MESAGNE</t>
  </si>
  <si>
    <t>F152</t>
  </si>
  <si>
    <t>MESE</t>
  </si>
  <si>
    <t>F153</t>
  </si>
  <si>
    <t>MESENZANA</t>
  </si>
  <si>
    <t>F154</t>
  </si>
  <si>
    <t>MESERO</t>
  </si>
  <si>
    <t>F155</t>
  </si>
  <si>
    <t>MESOLA</t>
  </si>
  <si>
    <t>F156</t>
  </si>
  <si>
    <t>MESORACA</t>
  </si>
  <si>
    <t>F157</t>
  </si>
  <si>
    <t>MESSINA</t>
  </si>
  <si>
    <t>F158</t>
  </si>
  <si>
    <t>MESTRE</t>
  </si>
  <si>
    <t>F159</t>
  </si>
  <si>
    <t>MESTRIAGO</t>
  </si>
  <si>
    <t>F160</t>
  </si>
  <si>
    <t>MESTRINO</t>
  </si>
  <si>
    <t>F161</t>
  </si>
  <si>
    <t>META</t>
  </si>
  <si>
    <t>F162</t>
  </si>
  <si>
    <t>METTI E POZZOLO</t>
  </si>
  <si>
    <t>METTONE</t>
  </si>
  <si>
    <t>F163</t>
  </si>
  <si>
    <t>MEUGLIANO</t>
  </si>
  <si>
    <t>F164</t>
  </si>
  <si>
    <t>MEZZAGO</t>
  </si>
  <si>
    <t>F165</t>
  </si>
  <si>
    <t>MEZZANA</t>
  </si>
  <si>
    <t>F166</t>
  </si>
  <si>
    <t>F167</t>
  </si>
  <si>
    <t>F168</t>
  </si>
  <si>
    <t>F169</t>
  </si>
  <si>
    <t>MEZZANA BIGLI</t>
  </si>
  <si>
    <t>F170</t>
  </si>
  <si>
    <t>MEZZANA CASATI</t>
  </si>
  <si>
    <t>MEZZANA CORTI BOTTARONE</t>
  </si>
  <si>
    <t>MEZZANA MORTIGLIENGO</t>
  </si>
  <si>
    <t>MEZZANA RABATTONE</t>
  </si>
  <si>
    <t>F171</t>
  </si>
  <si>
    <t>MEZZANA SUPERIORE</t>
  </si>
  <si>
    <t>MEZZANE DI SOTTO</t>
  </si>
  <si>
    <t>F172</t>
  </si>
  <si>
    <t>MEZZANEGO</t>
  </si>
  <si>
    <t>F173</t>
  </si>
  <si>
    <t>MEZZANI</t>
  </si>
  <si>
    <t>F174</t>
  </si>
  <si>
    <t>MEZZANINO</t>
  </si>
  <si>
    <t>F175</t>
  </si>
  <si>
    <t>MEZZANO</t>
  </si>
  <si>
    <t>F176</t>
  </si>
  <si>
    <t>F180</t>
  </si>
  <si>
    <t>MEZZANO IMER</t>
  </si>
  <si>
    <t>F177</t>
  </si>
  <si>
    <t>MEZZANO PARPANESE</t>
  </si>
  <si>
    <t>F178</t>
  </si>
  <si>
    <t>MEZZANO PASSONE</t>
  </si>
  <si>
    <t>F179</t>
  </si>
  <si>
    <t>MEZZANO SICCOMARIO</t>
  </si>
  <si>
    <t>MEZZASELVA * MITTEWALD</t>
  </si>
  <si>
    <t>MEZZASELVA ALL'ISARCO * MITTEWALD AM EISAK</t>
  </si>
  <si>
    <t>MEZZATE</t>
  </si>
  <si>
    <t>MEZZEGRA</t>
  </si>
  <si>
    <t>F181</t>
  </si>
  <si>
    <t>MEZZENILE</t>
  </si>
  <si>
    <t>F182</t>
  </si>
  <si>
    <t>MEZZOCORONA</t>
  </si>
  <si>
    <t>F183</t>
  </si>
  <si>
    <t>MEZZOJUSO</t>
  </si>
  <si>
    <t>F184</t>
  </si>
  <si>
    <t>MEZZOLAGO</t>
  </si>
  <si>
    <t>F185</t>
  </si>
  <si>
    <t>MEZZOLDO</t>
  </si>
  <si>
    <t>F186</t>
  </si>
  <si>
    <t>MEZZOLOMBARDO</t>
  </si>
  <si>
    <t>F187</t>
  </si>
  <si>
    <t>MEZZOMERICO</t>
  </si>
  <si>
    <t>F188</t>
  </si>
  <si>
    <t>MIAGLIANO</t>
  </si>
  <si>
    <t>F189</t>
  </si>
  <si>
    <t>MIANE</t>
  </si>
  <si>
    <t>F190</t>
  </si>
  <si>
    <t>MIASINO</t>
  </si>
  <si>
    <t>F191</t>
  </si>
  <si>
    <t>MIAZZINA</t>
  </si>
  <si>
    <t>F192</t>
  </si>
  <si>
    <t>MICIGLIANO</t>
  </si>
  <si>
    <t>F193</t>
  </si>
  <si>
    <t>MIGGIANO</t>
  </si>
  <si>
    <t>F194</t>
  </si>
  <si>
    <t>MIGIANDONE</t>
  </si>
  <si>
    <t>F195</t>
  </si>
  <si>
    <t>MIGLIANICO</t>
  </si>
  <si>
    <t>F196</t>
  </si>
  <si>
    <t>MIGLIANO</t>
  </si>
  <si>
    <t>F197</t>
  </si>
  <si>
    <t>MIGLIARINO</t>
  </si>
  <si>
    <t>F198</t>
  </si>
  <si>
    <t>MIGLIARO</t>
  </si>
  <si>
    <t>F199</t>
  </si>
  <si>
    <t>MIGLIERINA</t>
  </si>
  <si>
    <t>F200</t>
  </si>
  <si>
    <t>MIGLIONICO</t>
  </si>
  <si>
    <t>F201</t>
  </si>
  <si>
    <t>MIGNANEGO</t>
  </si>
  <si>
    <t>F202</t>
  </si>
  <si>
    <t>MIGNANO</t>
  </si>
  <si>
    <t>F203</t>
  </si>
  <si>
    <t>MIGNANO MONTE LUNGO</t>
  </si>
  <si>
    <t>MIGNETE</t>
  </si>
  <si>
    <t>F204</t>
  </si>
  <si>
    <t>MIGNETTES</t>
  </si>
  <si>
    <t>MILANO</t>
  </si>
  <si>
    <t>F205</t>
  </si>
  <si>
    <t>MILAZZO</t>
  </si>
  <si>
    <t>F206</t>
  </si>
  <si>
    <t>MILENA</t>
  </si>
  <si>
    <t>MILETO</t>
  </si>
  <si>
    <t>F207</t>
  </si>
  <si>
    <t>MILIS</t>
  </si>
  <si>
    <t>F208</t>
  </si>
  <si>
    <t>MILITELLO</t>
  </si>
  <si>
    <t>F209</t>
  </si>
  <si>
    <t>F210</t>
  </si>
  <si>
    <t>MILITELLO IN VAL DI CATANIA</t>
  </si>
  <si>
    <t>MILITELLO ROSMARINO</t>
  </si>
  <si>
    <t>MILLAN-SARNES * MILLAND-SARNS</t>
  </si>
  <si>
    <t>F211</t>
  </si>
  <si>
    <t>MILLAURES</t>
  </si>
  <si>
    <t>F212</t>
  </si>
  <si>
    <t>MILLESIMO</t>
  </si>
  <si>
    <t>F213</t>
  </si>
  <si>
    <t>MILO</t>
  </si>
  <si>
    <t>F214</t>
  </si>
  <si>
    <t>MILOCCA</t>
  </si>
  <si>
    <t>MILZANELLO</t>
  </si>
  <si>
    <t>F215</t>
  </si>
  <si>
    <t>MILZANO</t>
  </si>
  <si>
    <t>F216</t>
  </si>
  <si>
    <t>MINEO</t>
  </si>
  <si>
    <t>F217</t>
  </si>
  <si>
    <t>MINERBE</t>
  </si>
  <si>
    <t>F218</t>
  </si>
  <si>
    <t>MINERBIO</t>
  </si>
  <si>
    <t>F219</t>
  </si>
  <si>
    <t>MINERVINO</t>
  </si>
  <si>
    <t>F220</t>
  </si>
  <si>
    <t>F221</t>
  </si>
  <si>
    <t>MINERVINO DI LECCE</t>
  </si>
  <si>
    <t>MINERVINO MURGE</t>
  </si>
  <si>
    <t>MINOPRIO</t>
  </si>
  <si>
    <t>F222</t>
  </si>
  <si>
    <t>MINORI</t>
  </si>
  <si>
    <t>F223</t>
  </si>
  <si>
    <t>MINTURNO</t>
  </si>
  <si>
    <t>F224</t>
  </si>
  <si>
    <t>MINUCCIANO</t>
  </si>
  <si>
    <t>F225</t>
  </si>
  <si>
    <t>MIOGLIA</t>
  </si>
  <si>
    <t>F226</t>
  </si>
  <si>
    <t>MIOLA</t>
  </si>
  <si>
    <t>F227</t>
  </si>
  <si>
    <t>MIONE</t>
  </si>
  <si>
    <t>F228</t>
  </si>
  <si>
    <t>MIRA</t>
  </si>
  <si>
    <t>F229</t>
  </si>
  <si>
    <t>MIRA ED ORIAGO</t>
  </si>
  <si>
    <t>MIRABELLA</t>
  </si>
  <si>
    <t>F230</t>
  </si>
  <si>
    <t>F231</t>
  </si>
  <si>
    <t>MIRABELLA ECLANO</t>
  </si>
  <si>
    <t>MIRABELLA IMBACCARI</t>
  </si>
  <si>
    <t>MIRABELLO</t>
  </si>
  <si>
    <t>F232</t>
  </si>
  <si>
    <t>F233</t>
  </si>
  <si>
    <t>F234</t>
  </si>
  <si>
    <t>F235</t>
  </si>
  <si>
    <t>F236</t>
  </si>
  <si>
    <t>F237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</si>
  <si>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</si>
  <si>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</si>
  <si>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</si>
  <si>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</si>
  <si>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</si>
  <si>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</si>
  <si>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</t>
  </si>
  <si>
    <t>F238</t>
  </si>
  <si>
    <t>MIRADOLO TERME</t>
  </si>
  <si>
    <t>MIRANDA</t>
  </si>
  <si>
    <t>F239</t>
  </si>
  <si>
    <t>MIRANDOLA</t>
  </si>
  <si>
    <t>F240</t>
  </si>
  <si>
    <t>MIRANO</t>
  </si>
  <si>
    <t>F241</t>
  </si>
  <si>
    <t>MIRTO</t>
  </si>
  <si>
    <t>F242</t>
  </si>
  <si>
    <t>MISANO</t>
  </si>
  <si>
    <t>F243</t>
  </si>
  <si>
    <t>F244</t>
  </si>
  <si>
    <t>F245</t>
  </si>
  <si>
    <t>MISANO ADRIATICO</t>
  </si>
  <si>
    <t>MISANO DI GERA D'ADDA</t>
  </si>
  <si>
    <t>MISANO IN VILLA VITTORIA</t>
  </si>
  <si>
    <t>MISANO OLONA</t>
  </si>
  <si>
    <t>MISILMERI</t>
  </si>
  <si>
    <t>F246</t>
  </si>
  <si>
    <t>MISINTO</t>
  </si>
  <si>
    <t>F247</t>
  </si>
  <si>
    <t>MISSAGLIA</t>
  </si>
  <si>
    <t>F248</t>
  </si>
  <si>
    <t>MISSANELLO</t>
  </si>
  <si>
    <t>F249</t>
  </si>
  <si>
    <t>MISTERBIANCO</t>
  </si>
  <si>
    <t>F250</t>
  </si>
  <si>
    <t>MISTRETTA</t>
  </si>
  <si>
    <t>F251</t>
  </si>
  <si>
    <t>MIZZOLE</t>
  </si>
  <si>
    <t>F252</t>
  </si>
  <si>
    <t>MOANO</t>
  </si>
  <si>
    <t>F253</t>
  </si>
  <si>
    <t>MOASCA</t>
  </si>
  <si>
    <t>F254</t>
  </si>
  <si>
    <t>MOCCHIE</t>
  </si>
  <si>
    <t>F255</t>
  </si>
  <si>
    <t>MOCONESI</t>
  </si>
  <si>
    <t>F256</t>
  </si>
  <si>
    <t>MODENA</t>
  </si>
  <si>
    <t>F257</t>
  </si>
  <si>
    <t>MODICA</t>
  </si>
  <si>
    <t>F258</t>
  </si>
  <si>
    <t>MODIGLIANA</t>
  </si>
  <si>
    <t>F259</t>
  </si>
  <si>
    <t>MODIGNANO</t>
  </si>
  <si>
    <t>F260</t>
  </si>
  <si>
    <t>MODOLO</t>
  </si>
  <si>
    <t>F261</t>
  </si>
  <si>
    <t>MODUGNO</t>
  </si>
  <si>
    <t>F262</t>
  </si>
  <si>
    <t>MOENA</t>
  </si>
  <si>
    <t>F263</t>
  </si>
  <si>
    <t>MOERNA</t>
  </si>
  <si>
    <t>F264</t>
  </si>
  <si>
    <t>MOGGIO</t>
  </si>
  <si>
    <t>F265</t>
  </si>
  <si>
    <t>MOGGIO UDINESE</t>
  </si>
  <si>
    <t>F266</t>
  </si>
  <si>
    <t>MOGLIA</t>
  </si>
  <si>
    <t>F267</t>
  </si>
  <si>
    <t>MOGLIANO</t>
  </si>
  <si>
    <t>F268</t>
  </si>
  <si>
    <t>F269</t>
  </si>
  <si>
    <t>MOGLIANO VENETO</t>
  </si>
  <si>
    <t>MOGORELLA</t>
  </si>
  <si>
    <t>F270</t>
  </si>
  <si>
    <t>MOGORELLA RUINAS</t>
  </si>
  <si>
    <t>F271</t>
  </si>
  <si>
    <t>MOGORO</t>
  </si>
  <si>
    <t>F272</t>
  </si>
  <si>
    <t>MOIANA</t>
  </si>
  <si>
    <t>F273</t>
  </si>
  <si>
    <t>MOIANO</t>
  </si>
  <si>
    <t>F274</t>
  </si>
  <si>
    <t>MOIMACCO</t>
  </si>
  <si>
    <t>F275</t>
  </si>
  <si>
    <t>MOIO</t>
  </si>
  <si>
    <t>F276</t>
  </si>
  <si>
    <t>F277</t>
  </si>
  <si>
    <t>F278</t>
  </si>
  <si>
    <t>MOIO ALCANTARA</t>
  </si>
  <si>
    <t>MOIO DE' CALVI</t>
  </si>
  <si>
    <t>MOIO DELLA CIVITELLA</t>
  </si>
  <si>
    <t>MOIOLA</t>
  </si>
  <si>
    <t>F279</t>
  </si>
  <si>
    <t>MOLA</t>
  </si>
  <si>
    <t>MOLA DI BARI</t>
  </si>
  <si>
    <t>F280</t>
  </si>
  <si>
    <t>MOLA E CASTELLONE</t>
  </si>
  <si>
    <t>MOLARE</t>
  </si>
  <si>
    <t>F281</t>
  </si>
  <si>
    <t>MOLASSANA</t>
  </si>
  <si>
    <t>F282</t>
  </si>
  <si>
    <t>MOLAZZANA</t>
  </si>
  <si>
    <t>F283</t>
  </si>
  <si>
    <t>MOLFETTA</t>
  </si>
  <si>
    <t>F284</t>
  </si>
  <si>
    <t>MOLINA</t>
  </si>
  <si>
    <t>F285</t>
  </si>
  <si>
    <t>MOLINA ATERNO</t>
  </si>
  <si>
    <t>M255</t>
  </si>
  <si>
    <t>MOLINA DI LEDRO</t>
  </si>
  <si>
    <t>F286</t>
  </si>
  <si>
    <t>MOLINARA</t>
  </si>
  <si>
    <t>F287</t>
  </si>
  <si>
    <t>MOLINELLA</t>
  </si>
  <si>
    <t>F288</t>
  </si>
  <si>
    <t>MOLINI DI COLOGNOLA</t>
  </si>
  <si>
    <t>F289</t>
  </si>
  <si>
    <t>MOLINI DI TRIORA</t>
  </si>
  <si>
    <t>F290</t>
  </si>
  <si>
    <t>MOLINI DI TURES * MUEHLEN</t>
  </si>
  <si>
    <t>F291</t>
  </si>
  <si>
    <t>MOLINO ALZANO</t>
  </si>
  <si>
    <t>F292</t>
  </si>
  <si>
    <t>MOLINO DEI TORTI</t>
  </si>
  <si>
    <t>F293</t>
  </si>
  <si>
    <t>MOLISE</t>
  </si>
  <si>
    <t>F294</t>
  </si>
  <si>
    <t>MOLITERNO</t>
  </si>
  <si>
    <t>F295</t>
  </si>
  <si>
    <t>MOLLARO</t>
  </si>
  <si>
    <t>F296</t>
  </si>
  <si>
    <t>MOLLIA</t>
  </si>
  <si>
    <t>F297</t>
  </si>
  <si>
    <t>MOLLIERES</t>
  </si>
  <si>
    <t>F298</t>
  </si>
  <si>
    <t>MOLO</t>
  </si>
  <si>
    <t>F299</t>
  </si>
  <si>
    <t>F300</t>
  </si>
  <si>
    <t>MOLO DI BORBERA</t>
  </si>
  <si>
    <t>MOLOCHIO</t>
  </si>
  <si>
    <t>F301</t>
  </si>
  <si>
    <t>MOLOGNO</t>
  </si>
  <si>
    <t>MOLTEDO INFERIORE</t>
  </si>
  <si>
    <t>F302</t>
  </si>
  <si>
    <t>MOLTEDO SUPERIORE</t>
  </si>
  <si>
    <t>F303</t>
  </si>
  <si>
    <t>MOLTENO</t>
  </si>
  <si>
    <t>F304</t>
  </si>
  <si>
    <t>MOLTRASIO</t>
  </si>
  <si>
    <t>F305</t>
  </si>
  <si>
    <t>MOLVENA</t>
  </si>
  <si>
    <t>F306</t>
  </si>
  <si>
    <t>MOLVENO</t>
  </si>
  <si>
    <t>F307</t>
  </si>
  <si>
    <t>MOMBALDONE</t>
  </si>
  <si>
    <t>F308</t>
  </si>
  <si>
    <t>MOMBARCARO</t>
  </si>
  <si>
    <t>F309</t>
  </si>
  <si>
    <t>MOMBAROCCIO</t>
  </si>
  <si>
    <t>F310</t>
  </si>
  <si>
    <t>MOMBARUZZO</t>
  </si>
  <si>
    <t>F311</t>
  </si>
  <si>
    <t>MOMBASIGLIO</t>
  </si>
  <si>
    <t>F312</t>
  </si>
  <si>
    <t>MOMBELLO</t>
  </si>
  <si>
    <t>F313</t>
  </si>
  <si>
    <t>F314</t>
  </si>
  <si>
    <t>F315</t>
  </si>
  <si>
    <t>MOMBELLO DI TORINO</t>
  </si>
  <si>
    <t>MOMBELLO LAGO MAGGIORE</t>
  </si>
  <si>
    <t>MOMBELLO MONFERRATO</t>
  </si>
  <si>
    <t>MOMBERCELLI</t>
  </si>
  <si>
    <t>F316</t>
  </si>
  <si>
    <t>MOMO</t>
  </si>
  <si>
    <t>F317</t>
  </si>
  <si>
    <t>MOMPANTERO</t>
  </si>
  <si>
    <t>F318</t>
  </si>
  <si>
    <t>MOMPEO</t>
  </si>
  <si>
    <t>F319</t>
  </si>
  <si>
    <t>MOMPERONE</t>
  </si>
  <si>
    <t>F320</t>
  </si>
  <si>
    <t>MOMPIANO</t>
  </si>
  <si>
    <t>F321</t>
  </si>
  <si>
    <t>MONACILIONI</t>
  </si>
  <si>
    <t>F322</t>
  </si>
  <si>
    <t>MONALE</t>
  </si>
  <si>
    <t>F323</t>
  </si>
  <si>
    <t>MONASTERACE</t>
  </si>
  <si>
    <t>F324</t>
  </si>
  <si>
    <t>MONASTERO</t>
  </si>
  <si>
    <t>F325</t>
  </si>
  <si>
    <t>F326</t>
  </si>
  <si>
    <t>F327</t>
  </si>
  <si>
    <t>MONASTERO BORMIDA</t>
  </si>
  <si>
    <t>MONASTERO DI LANZO</t>
  </si>
  <si>
    <t>MONASTERO DI VASCO</t>
  </si>
  <si>
    <t>MONASTEROLO</t>
  </si>
  <si>
    <t>F328</t>
  </si>
  <si>
    <t>F329</t>
  </si>
  <si>
    <t>F330</t>
  </si>
  <si>
    <t>F331</t>
  </si>
  <si>
    <t>MONASTEROLO CASOTTO</t>
  </si>
  <si>
    <t>MONASTEROLO CASSOTO</t>
  </si>
  <si>
    <t>MONASTEROLO DEL CASTELLO</t>
  </si>
  <si>
    <t>MONASTEROLO DI SAVIGLIANO</t>
  </si>
  <si>
    <t>MONASTEROLO TORINESE</t>
  </si>
  <si>
    <t>MONASTIER</t>
  </si>
  <si>
    <t>F332</t>
  </si>
  <si>
    <t>MONASTIER DI TREVISO</t>
  </si>
  <si>
    <t>MONASTIR</t>
  </si>
  <si>
    <t>F333</t>
  </si>
  <si>
    <t>MONATE</t>
  </si>
  <si>
    <t>F334</t>
  </si>
  <si>
    <t>MONCALIERI</t>
  </si>
  <si>
    <t>F335</t>
  </si>
  <si>
    <t>MONCALVO</t>
  </si>
  <si>
    <t>F336</t>
  </si>
  <si>
    <t>MONCENISIO</t>
  </si>
  <si>
    <t>MONCESTINO</t>
  </si>
  <si>
    <t>F337</t>
  </si>
  <si>
    <t>MONCHIERO</t>
  </si>
  <si>
    <t>F338</t>
  </si>
  <si>
    <t>MONCHIERO NOVELLO</t>
  </si>
  <si>
    <t>F339</t>
  </si>
  <si>
    <t>MONCHIO</t>
  </si>
  <si>
    <t>F340</t>
  </si>
  <si>
    <t>MONCHIO DELLE CORTI</t>
  </si>
  <si>
    <t>MONCLASSICO</t>
  </si>
  <si>
    <t>F341</t>
  </si>
  <si>
    <t>MONCRIVELLO</t>
  </si>
  <si>
    <t>F342</t>
  </si>
  <si>
    <t>MONCUCCO</t>
  </si>
  <si>
    <t>F343</t>
  </si>
  <si>
    <t>F344</t>
  </si>
  <si>
    <t>F345</t>
  </si>
  <si>
    <t>MONCUCCO DI MONZA</t>
  </si>
  <si>
    <t>MONCUCCO TORINESE</t>
  </si>
  <si>
    <t>MONCUCCO VECCHIO</t>
  </si>
  <si>
    <t>MONDAINO</t>
  </si>
  <si>
    <t>F346</t>
  </si>
  <si>
    <t>MONDAVIO</t>
  </si>
  <si>
    <t>F347</t>
  </si>
  <si>
    <t>MONDOLFO</t>
  </si>
  <si>
    <t>F348</t>
  </si>
  <si>
    <t>MONDONICO</t>
  </si>
  <si>
    <t>F349</t>
  </si>
  <si>
    <t>MONDONIO</t>
  </si>
  <si>
    <t>F350</t>
  </si>
  <si>
    <t>MONDOVI'</t>
  </si>
  <si>
    <t>F351</t>
  </si>
  <si>
    <t>MONDRAGONE</t>
  </si>
  <si>
    <t>F352</t>
  </si>
  <si>
    <t>MONDRONE</t>
  </si>
  <si>
    <t>F353</t>
  </si>
  <si>
    <t>MONEGLIA</t>
  </si>
  <si>
    <t>F354</t>
  </si>
  <si>
    <t>MONESIGLIO</t>
  </si>
  <si>
    <t>F355</t>
  </si>
  <si>
    <t>MONFALCONE</t>
  </si>
  <si>
    <t>F356</t>
  </si>
  <si>
    <t>MONFESTINO IN SERRA MAZZONI</t>
  </si>
  <si>
    <t>F357</t>
  </si>
  <si>
    <t>MONFESTINO IN SERRAMAZZONI</t>
  </si>
  <si>
    <t>MONFORTE</t>
  </si>
  <si>
    <t>F358</t>
  </si>
  <si>
    <t>F359</t>
  </si>
  <si>
    <t>MONFORTE D'ALBA</t>
  </si>
  <si>
    <t>MONFORTE SAN GIORGIO</t>
  </si>
  <si>
    <t>MONFORTINO</t>
  </si>
  <si>
    <t>MONFUMO</t>
  </si>
  <si>
    <t>F360</t>
  </si>
  <si>
    <t>MONGARDINO</t>
  </si>
  <si>
    <t>F361</t>
  </si>
  <si>
    <t>MONGHEZZO DI FUORI * GETZENBERG</t>
  </si>
  <si>
    <t>F362</t>
  </si>
  <si>
    <t>MONGHEZZO ESTERNO * GETZENBERG</t>
  </si>
  <si>
    <t>MONGHIDORO</t>
  </si>
  <si>
    <t>F363</t>
  </si>
  <si>
    <t>MONGIANA</t>
  </si>
  <si>
    <t>F364</t>
  </si>
  <si>
    <t>MONGIARDINO</t>
  </si>
  <si>
    <t>F365</t>
  </si>
  <si>
    <t>F366</t>
  </si>
  <si>
    <t>MONGIARDINO LIGURE</t>
  </si>
  <si>
    <t>MONGIARDINO SILLARO</t>
  </si>
  <si>
    <t>MONGIOVE</t>
  </si>
  <si>
    <t>F367</t>
  </si>
  <si>
    <t>MONGIUFFI MELIA</t>
  </si>
  <si>
    <t>F368</t>
  </si>
  <si>
    <t>MONGRANDO</t>
  </si>
  <si>
    <t>F369</t>
  </si>
  <si>
    <t>MONGRASSANO</t>
  </si>
  <si>
    <t>F370</t>
  </si>
  <si>
    <t>MONGUELFO * WELSBERG</t>
  </si>
  <si>
    <t>F371</t>
  </si>
  <si>
    <t>MONGUELFO-TESIDO * WELSBERG-TAISTEN</t>
  </si>
  <si>
    <t>MONGUZZO</t>
  </si>
  <si>
    <t>F372</t>
  </si>
  <si>
    <t>MONIGA</t>
  </si>
  <si>
    <t>F373</t>
  </si>
  <si>
    <t>MONIGA DEL GARDA</t>
  </si>
  <si>
    <t>MONLEALE</t>
  </si>
  <si>
    <t>F374</t>
  </si>
  <si>
    <t>MONNO</t>
  </si>
  <si>
    <t>F375</t>
  </si>
  <si>
    <t>MONOPOLI</t>
  </si>
  <si>
    <t>F376</t>
  </si>
  <si>
    <t>MONREALE</t>
  </si>
  <si>
    <t>F377</t>
  </si>
  <si>
    <t>MONRUPINO</t>
  </si>
  <si>
    <t>F378</t>
  </si>
  <si>
    <t>MONSAMPIETRO MORICO</t>
  </si>
  <si>
    <t>F379</t>
  </si>
  <si>
    <t>MONSAMPOLO</t>
  </si>
  <si>
    <t>F380</t>
  </si>
  <si>
    <t>MONSAMPOLO DEL TRONTO</t>
  </si>
  <si>
    <t>MONSANO</t>
  </si>
  <si>
    <t>F381</t>
  </si>
  <si>
    <t>MONSELICE</t>
  </si>
  <si>
    <t>F382</t>
  </si>
  <si>
    <t>MONSERRATO</t>
  </si>
  <si>
    <t>F383</t>
  </si>
  <si>
    <t>MONSUMMANO</t>
  </si>
  <si>
    <t>F384</t>
  </si>
  <si>
    <t>MONSUMMANO TERME</t>
  </si>
  <si>
    <t>MONTA'</t>
  </si>
  <si>
    <t>F385</t>
  </si>
  <si>
    <t>MONTABONE</t>
  </si>
  <si>
    <t>F386</t>
  </si>
  <si>
    <t>MONTACUTO</t>
  </si>
  <si>
    <t>F387</t>
  </si>
  <si>
    <t>F388</t>
  </si>
  <si>
    <t>MONTADAMO</t>
  </si>
  <si>
    <t>F389</t>
  </si>
  <si>
    <t>MONTAFIA</t>
  </si>
  <si>
    <t>F390</t>
  </si>
  <si>
    <t>MONTAGANO</t>
  </si>
  <si>
    <t>F391</t>
  </si>
  <si>
    <t>MONTAGNA</t>
  </si>
  <si>
    <t>F393</t>
  </si>
  <si>
    <t>MONTAGNA * MONTAN</t>
  </si>
  <si>
    <t>F392</t>
  </si>
  <si>
    <t>MONTAGNA IN VALTELLINA</t>
  </si>
  <si>
    <t>MONTAGNANA</t>
  </si>
  <si>
    <t>F394</t>
  </si>
  <si>
    <t>MONTAGNAREALE</t>
  </si>
  <si>
    <t>F395</t>
  </si>
  <si>
    <t>MONTAGNE</t>
  </si>
  <si>
    <t>F396</t>
  </si>
  <si>
    <t>MONTAGUTO</t>
  </si>
  <si>
    <t>F397</t>
  </si>
  <si>
    <t>MONTAIONE</t>
  </si>
  <si>
    <t>F398</t>
  </si>
  <si>
    <t>MONTALBANO</t>
  </si>
  <si>
    <t>F399</t>
  </si>
  <si>
    <t>F400</t>
  </si>
  <si>
    <t>MONTALBANO DI ELICONA</t>
  </si>
  <si>
    <t>MONTALBANO ELICONA</t>
  </si>
  <si>
    <t>MONTALBANO JONICO</t>
  </si>
  <si>
    <t>MONTALBODDO</t>
  </si>
  <si>
    <t>F401</t>
  </si>
  <si>
    <t>MONTALCINO</t>
  </si>
  <si>
    <t>F402</t>
  </si>
  <si>
    <t>MONTALDEO</t>
  </si>
  <si>
    <t>F403</t>
  </si>
  <si>
    <t>MONTALDO</t>
  </si>
  <si>
    <t>F404</t>
  </si>
  <si>
    <t>F405</t>
  </si>
  <si>
    <t>F406</t>
  </si>
  <si>
    <t>F407</t>
  </si>
  <si>
    <t>MONTALDO BORMIDA</t>
  </si>
  <si>
    <t>MONTALDO DI MONDOVI'</t>
  </si>
  <si>
    <t>MONTALDO LIGURE</t>
  </si>
  <si>
    <t>MONTALDO ROERO</t>
  </si>
  <si>
    <t>F408</t>
  </si>
  <si>
    <t>MONTALDO SCARAMPI</t>
  </si>
  <si>
    <t>F409</t>
  </si>
  <si>
    <t>MONTALDO TORINESE</t>
  </si>
  <si>
    <t>MONTALE</t>
  </si>
  <si>
    <t>F410</t>
  </si>
  <si>
    <t>MONTALE IN PUSTERIA * MONTAL</t>
  </si>
  <si>
    <t>MONTALENGHE</t>
  </si>
  <si>
    <t>F411</t>
  </si>
  <si>
    <t>MONTALERO</t>
  </si>
  <si>
    <t>F412</t>
  </si>
  <si>
    <t>MONTALFOGLIO</t>
  </si>
  <si>
    <t>F413</t>
  </si>
  <si>
    <t>MONTALLEGRO</t>
  </si>
  <si>
    <t>F414</t>
  </si>
  <si>
    <t>MONTALTO</t>
  </si>
  <si>
    <t>F415</t>
  </si>
  <si>
    <t>F416</t>
  </si>
  <si>
    <t>F417</t>
  </si>
  <si>
    <t>F418</t>
  </si>
  <si>
    <t>F419</t>
  </si>
  <si>
    <t>F420</t>
  </si>
  <si>
    <t>MONTALTO AFFUGO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</si>
  <si>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</si>
  <si>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</si>
  <si>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</si>
  <si>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</si>
  <si>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</si>
  <si>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</si>
  <si>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</si>
  <si>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</si>
  <si>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F421</t>
  </si>
  <si>
    <t>MONTANARO</t>
  </si>
  <si>
    <t>F422</t>
  </si>
  <si>
    <t>MONTANASO</t>
  </si>
  <si>
    <t>F423</t>
  </si>
  <si>
    <t>MONTANASO LOMBARDO</t>
  </si>
  <si>
    <t>MONTANERA</t>
  </si>
  <si>
    <t>F424</t>
  </si>
  <si>
    <t>MONTANO</t>
  </si>
  <si>
    <t>F425</t>
  </si>
  <si>
    <t>F426</t>
  </si>
  <si>
    <t>MONTANO ANTILIA</t>
  </si>
  <si>
    <t>MONTANO COMASCO</t>
  </si>
  <si>
    <t>MONTANO LUCINO</t>
  </si>
  <si>
    <t>F427</t>
  </si>
  <si>
    <t>MONTAPPONE</t>
  </si>
  <si>
    <t>F428</t>
  </si>
  <si>
    <t>MONTAQUILA</t>
  </si>
  <si>
    <t>F429</t>
  </si>
  <si>
    <t>MONTASOLA</t>
  </si>
  <si>
    <t>F430</t>
  </si>
  <si>
    <t>MONTASSILO * TESSELBERG</t>
  </si>
  <si>
    <t>F431</t>
  </si>
  <si>
    <t>MONTASSILONE * TESSELBERG</t>
  </si>
  <si>
    <t>MONTAURO</t>
  </si>
  <si>
    <t>F432</t>
  </si>
  <si>
    <t>MONTAZZOLI</t>
  </si>
  <si>
    <t>F433</t>
  </si>
  <si>
    <t>MONTE</t>
  </si>
  <si>
    <t>F434</t>
  </si>
  <si>
    <t>F435</t>
  </si>
  <si>
    <t>MONTE A MEZZODI' * SONNENBERG</t>
  </si>
  <si>
    <t>F436</t>
  </si>
  <si>
    <t>MONTE A TRAMONTANA * NOERDERSBERG</t>
  </si>
  <si>
    <t>F438</t>
  </si>
  <si>
    <t>MONTE ARGENTARIO</t>
  </si>
  <si>
    <t>F437</t>
  </si>
  <si>
    <t>MONTE BOLOGNOLA</t>
  </si>
  <si>
    <t>F444</t>
  </si>
  <si>
    <t>MONTE CASTELLO</t>
  </si>
  <si>
    <t>F456</t>
  </si>
  <si>
    <t>MONTE CASTELLO DI VIBIO</t>
  </si>
  <si>
    <t>MONTE CAVALLO</t>
  </si>
  <si>
    <t>F460</t>
  </si>
  <si>
    <t>MONTE CERIGNONE</t>
  </si>
  <si>
    <t>F467</t>
  </si>
  <si>
    <t>MONTE COLOMBO</t>
  </si>
  <si>
    <t>F476</t>
  </si>
  <si>
    <t>MONTE CREMASCO</t>
  </si>
  <si>
    <t>MONTE DI CAPODISTRIA</t>
  </si>
  <si>
    <t>F485</t>
  </si>
  <si>
    <t>MONTE DI MALO</t>
  </si>
  <si>
    <t>F486</t>
  </si>
  <si>
    <t>MONTE DI MEZZODI' * SONNENBERG</t>
  </si>
  <si>
    <t>MONTE DI PROCIDA</t>
  </si>
  <si>
    <t>F488</t>
  </si>
  <si>
    <t>MONTE DI TRAMONTANA * NOERDERSBERG</t>
  </si>
  <si>
    <t>MONTE GIBERTO</t>
  </si>
  <si>
    <t>F517</t>
  </si>
  <si>
    <t>MONTE GRIMANO</t>
  </si>
  <si>
    <t>F524</t>
  </si>
  <si>
    <t>MONTE GRIMANO TERME</t>
  </si>
  <si>
    <t>MONTE ISOLA</t>
  </si>
  <si>
    <t>F532</t>
  </si>
  <si>
    <t>MONTE MARENZO</t>
  </si>
  <si>
    <t>F561</t>
  </si>
  <si>
    <t>MONTE MONTANARO</t>
  </si>
  <si>
    <t>F571</t>
  </si>
  <si>
    <t>MONTE OLIMPINO</t>
  </si>
  <si>
    <t>F583</t>
  </si>
  <si>
    <t>MONTE OSSOLANO</t>
  </si>
  <si>
    <t>F584</t>
  </si>
  <si>
    <t>MONTE PORZIO</t>
  </si>
  <si>
    <t>F589</t>
  </si>
  <si>
    <t>F590</t>
  </si>
  <si>
    <t>MONTE PORZIO CATONE</t>
  </si>
  <si>
    <t>MONTE RINALDO</t>
  </si>
  <si>
    <t>F599</t>
  </si>
  <si>
    <t>MONTE ROBERTO</t>
  </si>
  <si>
    <t>F600</t>
  </si>
  <si>
    <t>MONTE ROMANO</t>
  </si>
  <si>
    <t>F603</t>
  </si>
  <si>
    <t>MONTE SAN BIAGIO</t>
  </si>
  <si>
    <t>F616</t>
  </si>
  <si>
    <t>MONTE SAN CANDIDO * INNICHBERG</t>
  </si>
  <si>
    <t>F617</t>
  </si>
  <si>
    <t>MONTE SAN GIACOMO</t>
  </si>
  <si>
    <t>F618</t>
  </si>
  <si>
    <t>MONTE SAN GIOVANNI</t>
  </si>
  <si>
    <t>F619</t>
  </si>
  <si>
    <t>F620</t>
  </si>
  <si>
    <t>MONTE SAN GIOVANNI CAMPANO</t>
  </si>
  <si>
    <t>MONTE SAN GIOVANNI IN SABINA</t>
  </si>
  <si>
    <t>MONTE SAN GIULIANO</t>
  </si>
  <si>
    <t>MONTE SAN GIUSTO</t>
  </si>
  <si>
    <t>F621</t>
  </si>
  <si>
    <t>MONTE SAN MARTINO</t>
  </si>
  <si>
    <t>F622</t>
  </si>
  <si>
    <t>MONTE SAN PIETRANGELI</t>
  </si>
  <si>
    <t>F626</t>
  </si>
  <si>
    <t>MONTE SAN PIETRO</t>
  </si>
  <si>
    <t>F627</t>
  </si>
  <si>
    <t>MONTE SAN POLO</t>
  </si>
  <si>
    <t>MONTE SAN SAVINO</t>
  </si>
  <si>
    <t>F628</t>
  </si>
  <si>
    <t>MONTE SAN VITO</t>
  </si>
  <si>
    <t>F634</t>
  </si>
  <si>
    <t>F635</t>
  </si>
  <si>
    <t>MONTE SANTA MARIA</t>
  </si>
  <si>
    <t>F629</t>
  </si>
  <si>
    <t>F630</t>
  </si>
  <si>
    <t>MONTE SANTA MARIA IN SABINA</t>
  </si>
  <si>
    <t>MONTE SANTA MARIA TIBERINA</t>
  </si>
  <si>
    <t>MONTE SANT'ANGELO</t>
  </si>
  <si>
    <t>F631</t>
  </si>
  <si>
    <t>MONTE URABICE</t>
  </si>
  <si>
    <t>F652</t>
  </si>
  <si>
    <t>MONTE URANO</t>
  </si>
  <si>
    <t>F653</t>
  </si>
  <si>
    <t>MONTE VIDON COMBATTE</t>
  </si>
  <si>
    <t>F664</t>
  </si>
  <si>
    <t>MONTE VIDON CORRADO</t>
  </si>
  <si>
    <t>F665</t>
  </si>
  <si>
    <t>MONTEBELLO</t>
  </si>
  <si>
    <t>F439</t>
  </si>
  <si>
    <t>F440</t>
  </si>
  <si>
    <t>F441</t>
  </si>
  <si>
    <t>F442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</si>
  <si>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</si>
  <si>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</si>
  <si>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</si>
  <si>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</si>
  <si>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</si>
  <si>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</si>
  <si>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</si>
  <si>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F443</t>
  </si>
  <si>
    <t>MONTEBRUNO</t>
  </si>
  <si>
    <t>F445</t>
  </si>
  <si>
    <t>MONTEBUGLIO</t>
  </si>
  <si>
    <t>MONTEBUONO</t>
  </si>
  <si>
    <t>F446</t>
  </si>
  <si>
    <t>MONTECALVO</t>
  </si>
  <si>
    <t>F447</t>
  </si>
  <si>
    <t>F448</t>
  </si>
  <si>
    <t>F449</t>
  </si>
  <si>
    <t>F450</t>
  </si>
  <si>
    <t>MONTECALVO DEL CASTELLANO</t>
  </si>
  <si>
    <t>MONTECALVO IN FOGLIA</t>
  </si>
  <si>
    <t>MONTECALVO IRPINO</t>
  </si>
  <si>
    <t>MONTECALVO VERSIGGIA</t>
  </si>
  <si>
    <t>MONTECALVOLI</t>
  </si>
  <si>
    <t>F451</t>
  </si>
  <si>
    <t>MONTECARLO</t>
  </si>
  <si>
    <t>F452</t>
  </si>
  <si>
    <t>MONTECAROTTO</t>
  </si>
  <si>
    <t>F453</t>
  </si>
  <si>
    <t>MONTECASSIANO</t>
  </si>
  <si>
    <t>F454</t>
  </si>
  <si>
    <t>MONTECASTELLO</t>
  </si>
  <si>
    <t>F455</t>
  </si>
  <si>
    <t>MONTECASTRILLI</t>
  </si>
  <si>
    <t>F457</t>
  </si>
  <si>
    <t>MONTECATINI TERME</t>
  </si>
  <si>
    <t>MONTECATINI VAL DI CECINA</t>
  </si>
  <si>
    <t>F458</t>
  </si>
  <si>
    <t>MONTECATINI VAL DI NIEVOLE</t>
  </si>
  <si>
    <t>F459</t>
  </si>
  <si>
    <t>MONTECCHIA DI CROSARA</t>
  </si>
  <si>
    <t>F461</t>
  </si>
  <si>
    <t>MONTECCHIO</t>
  </si>
  <si>
    <t>F462</t>
  </si>
  <si>
    <t>MONTECCHIO EMILIA</t>
  </si>
  <si>
    <t>F463</t>
  </si>
  <si>
    <t>MONTECCHIO MAGGIORE</t>
  </si>
  <si>
    <t>F464</t>
  </si>
  <si>
    <t>MONTECCHIO PRECALCINO</t>
  </si>
  <si>
    <t>F465</t>
  </si>
  <si>
    <t>MONTECELIO</t>
  </si>
  <si>
    <t>F466</t>
  </si>
  <si>
    <t>MONTECHIARO</t>
  </si>
  <si>
    <t>F468</t>
  </si>
  <si>
    <t>F469</t>
  </si>
  <si>
    <t>F471</t>
  </si>
  <si>
    <t>MONTECHIARO * LICHTENBERG</t>
  </si>
  <si>
    <t>F470</t>
  </si>
  <si>
    <t>MONTECHIARO D'ACQUI</t>
  </si>
  <si>
    <t>MONTECHIARO D'ASTI</t>
  </si>
  <si>
    <t>MONTECHIARO DENICE</t>
  </si>
  <si>
    <t>F472</t>
  </si>
  <si>
    <t>MONTECHIARO SUL CHIESE</t>
  </si>
  <si>
    <t>MONTECHIARUGOLO</t>
  </si>
  <si>
    <t>F473</t>
  </si>
  <si>
    <t>MONTECICCARDO</t>
  </si>
  <si>
    <t>F474</t>
  </si>
  <si>
    <t>MONTECILFONE</t>
  </si>
  <si>
    <t>F475</t>
  </si>
  <si>
    <t>MONTECOMPATRI</t>
  </si>
  <si>
    <t>F477</t>
  </si>
  <si>
    <t>MONTECOPIOLO</t>
  </si>
  <si>
    <t>F478</t>
  </si>
  <si>
    <t>MONTECORICE</t>
  </si>
  <si>
    <t>F479</t>
  </si>
  <si>
    <t>MONTECORVINO PUGLIANO</t>
  </si>
  <si>
    <t>F480</t>
  </si>
  <si>
    <t>MONTECORVINO ROVELLA</t>
  </si>
  <si>
    <t>F481</t>
  </si>
  <si>
    <t>MONTECOSARO</t>
  </si>
  <si>
    <t>F482</t>
  </si>
  <si>
    <t>MONTECRESTESE</t>
  </si>
  <si>
    <t>F483</t>
  </si>
  <si>
    <t>MONTECRETO</t>
  </si>
  <si>
    <t>F484</t>
  </si>
  <si>
    <t>MONTEDINOVE</t>
  </si>
  <si>
    <t>F487</t>
  </si>
  <si>
    <t>MONTEDORO</t>
  </si>
  <si>
    <t>F489</t>
  </si>
  <si>
    <t>MONTEFABBRI</t>
  </si>
  <si>
    <t>F490</t>
  </si>
  <si>
    <t>MONTEFALCIONE</t>
  </si>
  <si>
    <t>F491</t>
  </si>
  <si>
    <t>MONTEFALCO</t>
  </si>
  <si>
    <t>F492</t>
  </si>
  <si>
    <t>MONTEFALCONE</t>
  </si>
  <si>
    <t>F493</t>
  </si>
  <si>
    <t>F494</t>
  </si>
  <si>
    <t>F495</t>
  </si>
  <si>
    <t>MONTEFALCONE APPENNINO</t>
  </si>
  <si>
    <t>MONTEFALCONE DI VAL FORTORE</t>
  </si>
  <si>
    <t>MONTEFALCONE NEL SANNIO</t>
  </si>
  <si>
    <t>MONTEFANO</t>
  </si>
  <si>
    <t>F496</t>
  </si>
  <si>
    <t>MONTEFELCINO</t>
  </si>
  <si>
    <t>F497</t>
  </si>
  <si>
    <t>MONTEFERRANTE</t>
  </si>
  <si>
    <t>F498</t>
  </si>
  <si>
    <t>MONTEFIASCONE</t>
  </si>
  <si>
    <t>F499</t>
  </si>
  <si>
    <t>MONTEFINO</t>
  </si>
  <si>
    <t>F500</t>
  </si>
  <si>
    <t>MONTEFIORE</t>
  </si>
  <si>
    <t>F501</t>
  </si>
  <si>
    <t>F502</t>
  </si>
  <si>
    <t>MONTEFIORE CONCA</t>
  </si>
  <si>
    <t>MONTEFIORE DELL'ASO</t>
  </si>
  <si>
    <t>MONTEFIORINO</t>
  </si>
  <si>
    <t>F503</t>
  </si>
  <si>
    <t>MONTEFIORITO</t>
  </si>
  <si>
    <t>MONTEFLAVIO</t>
  </si>
  <si>
    <t>F504</t>
  </si>
  <si>
    <t>MONTEFONTANA * TOMBERG</t>
  </si>
  <si>
    <t>F505</t>
  </si>
  <si>
    <t>MONTEFORTE</t>
  </si>
  <si>
    <t>F506</t>
  </si>
  <si>
    <t>F507</t>
  </si>
  <si>
    <t>F508</t>
  </si>
  <si>
    <t>MONTEFORTE CILENTO</t>
  </si>
  <si>
    <t>MONTEFORTE D'ALPONE</t>
  </si>
  <si>
    <t>MONTEFORTE IRPINO</t>
  </si>
  <si>
    <t>MONTEFORTINO</t>
  </si>
  <si>
    <t>F509</t>
  </si>
  <si>
    <t>MONTEFRANCO</t>
  </si>
  <si>
    <t>F510</t>
  </si>
  <si>
    <t>MONTEFREDANE</t>
  </si>
  <si>
    <t>F511</t>
  </si>
  <si>
    <t>MONTEFUSCO</t>
  </si>
  <si>
    <t>F512</t>
  </si>
  <si>
    <t>MONTEGABBIONE</t>
  </si>
  <si>
    <t>F513</t>
  </si>
  <si>
    <t>MONTEGALDA</t>
  </si>
  <si>
    <t>F514</t>
  </si>
  <si>
    <t>MONTEGALDELLA</t>
  </si>
  <si>
    <t>F515</t>
  </si>
  <si>
    <t>MONTEGALLO</t>
  </si>
  <si>
    <t>F516</t>
  </si>
  <si>
    <t>MONTEGIOCO</t>
  </si>
  <si>
    <t>F518</t>
  </si>
  <si>
    <t>MONTEGIORDANO</t>
  </si>
  <si>
    <t>F519</t>
  </si>
  <si>
    <t>MONTEGIORGIO</t>
  </si>
  <si>
    <t>F520</t>
  </si>
  <si>
    <t>MONTEGIOVE</t>
  </si>
  <si>
    <t>F521</t>
  </si>
  <si>
    <t>MONTEGRANARO</t>
  </si>
  <si>
    <t>F522</t>
  </si>
  <si>
    <t>MONTEGRAZIE</t>
  </si>
  <si>
    <t>MONTEGRIDOLFO</t>
  </si>
  <si>
    <t>F523</t>
  </si>
  <si>
    <t>MONTEGRINO</t>
  </si>
  <si>
    <t>F525</t>
  </si>
  <si>
    <t>MONTEGRINO VALTRAVAGLIA</t>
  </si>
  <si>
    <t>F526</t>
  </si>
  <si>
    <t>MONTEGROSSO</t>
  </si>
  <si>
    <t>F527</t>
  </si>
  <si>
    <t>F528</t>
  </si>
  <si>
    <t>MONTEGROSSO D'ASTI</t>
  </si>
  <si>
    <t>MONTEGROSSO PIAN LATTE</t>
  </si>
  <si>
    <t>MONTEGROTTO TERME</t>
  </si>
  <si>
    <t>F529</t>
  </si>
  <si>
    <t>MONTEGUIDUCCIO</t>
  </si>
  <si>
    <t>F530</t>
  </si>
  <si>
    <t>MONTEIASI</t>
  </si>
  <si>
    <t>F531</t>
  </si>
  <si>
    <t>MONTELABBATE</t>
  </si>
  <si>
    <t>F533</t>
  </si>
  <si>
    <t>MONTELANICO</t>
  </si>
  <si>
    <t>F534</t>
  </si>
  <si>
    <t>MONTELAPIANO</t>
  </si>
  <si>
    <t>F535</t>
  </si>
  <si>
    <t>MONTELEONE</t>
  </si>
  <si>
    <t>F536</t>
  </si>
  <si>
    <t>F537</t>
  </si>
  <si>
    <t>F538</t>
  </si>
  <si>
    <t>F539</t>
  </si>
  <si>
    <t>F540</t>
  </si>
  <si>
    <t>F541</t>
  </si>
  <si>
    <t>F542</t>
  </si>
  <si>
    <t>F543</t>
  </si>
  <si>
    <t>MONTELEONE DI CALABRIA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</si>
  <si>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</si>
  <si>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</si>
  <si>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</si>
  <si>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</si>
  <si>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</si>
  <si>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</si>
  <si>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</si>
  <si>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</si>
  <si>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F544</t>
  </si>
  <si>
    <t>MONTELIBRETTI</t>
  </si>
  <si>
    <t>F545</t>
  </si>
  <si>
    <t>MONTELLA</t>
  </si>
  <si>
    <t>F546</t>
  </si>
  <si>
    <t>MONTELLO</t>
  </si>
  <si>
    <t>F547</t>
  </si>
  <si>
    <t>MONTELONGO</t>
  </si>
  <si>
    <t>F548</t>
  </si>
  <si>
    <t>MONTELPARO</t>
  </si>
  <si>
    <t>F549</t>
  </si>
  <si>
    <t>MONTELUPO</t>
  </si>
  <si>
    <t>F550</t>
  </si>
  <si>
    <t>F551</t>
  </si>
  <si>
    <t>MONTELUPO ALBESE</t>
  </si>
  <si>
    <t>MONTELUPO FIORENTINO</t>
  </si>
  <si>
    <t>MONTELUPONE</t>
  </si>
  <si>
    <t>F552</t>
  </si>
  <si>
    <t>MONTEMAGGIORE</t>
  </si>
  <si>
    <t>F553</t>
  </si>
  <si>
    <t>F554</t>
  </si>
  <si>
    <t>F555</t>
  </si>
  <si>
    <t>MONTEMAGGIORE AL METAURO</t>
  </si>
  <si>
    <t>MONTEMAGGIORE BELSITO</t>
  </si>
  <si>
    <t>MONTEMAGNO</t>
  </si>
  <si>
    <t>F556</t>
  </si>
  <si>
    <t>MONTEMALE</t>
  </si>
  <si>
    <t>F557</t>
  </si>
  <si>
    <t>F558</t>
  </si>
  <si>
    <t>MONTEMALE DI CUNEO</t>
  </si>
  <si>
    <t>MONTEMARANO</t>
  </si>
  <si>
    <t>F559</t>
  </si>
  <si>
    <t>MONTEMARCIANO</t>
  </si>
  <si>
    <t>F560</t>
  </si>
  <si>
    <t>MONTEMARZINO</t>
  </si>
  <si>
    <t>F562</t>
  </si>
  <si>
    <t>MONTEMESOLA</t>
  </si>
  <si>
    <t>F563</t>
  </si>
  <si>
    <t>MONTEMEZZO</t>
  </si>
  <si>
    <t>F564</t>
  </si>
  <si>
    <t>MONTEMIGNAIO</t>
  </si>
  <si>
    <t>F565</t>
  </si>
  <si>
    <t>MONTEMILETTO</t>
  </si>
  <si>
    <t>F566</t>
  </si>
  <si>
    <t>MONTEMILONE</t>
  </si>
  <si>
    <t>F567</t>
  </si>
  <si>
    <t>F568</t>
  </si>
  <si>
    <t>MONTEMITRO</t>
  </si>
  <si>
    <t>F569</t>
  </si>
  <si>
    <t>MONTEMONACO</t>
  </si>
  <si>
    <t>F570</t>
  </si>
  <si>
    <t>MONTEMURLO</t>
  </si>
  <si>
    <t>F572</t>
  </si>
  <si>
    <t>MONTEMURRO</t>
  </si>
  <si>
    <t>F573</t>
  </si>
  <si>
    <t>MONTENARS</t>
  </si>
  <si>
    <t>F574</t>
  </si>
  <si>
    <t>MONTENATE</t>
  </si>
  <si>
    <t>F575</t>
  </si>
  <si>
    <t>MONTENERO DI BISACCIA</t>
  </si>
  <si>
    <t>F576</t>
  </si>
  <si>
    <t>MONTENERO D'IDRIA</t>
  </si>
  <si>
    <t>F577</t>
  </si>
  <si>
    <t>MONTENERO SABINO</t>
  </si>
  <si>
    <t>F579</t>
  </si>
  <si>
    <t>MONTENERO VAL COCCHIARA</t>
  </si>
  <si>
    <t>F580</t>
  </si>
  <si>
    <t>MONTENERODOMO</t>
  </si>
  <si>
    <t>F578</t>
  </si>
  <si>
    <t>MONTENOVO</t>
  </si>
  <si>
    <t>F581</t>
  </si>
  <si>
    <t>MONTEODORISIO</t>
  </si>
  <si>
    <t>F582</t>
  </si>
  <si>
    <t>MONTEPAGANO</t>
  </si>
  <si>
    <t>F585</t>
  </si>
  <si>
    <t>MONTEPAONE</t>
  </si>
  <si>
    <t>F586</t>
  </si>
  <si>
    <t>MONTEPARANO</t>
  </si>
  <si>
    <t>F587</t>
  </si>
  <si>
    <t>MONTEPELOSO</t>
  </si>
  <si>
    <t>MONTEPONENTE * PFEFFERSBERG</t>
  </si>
  <si>
    <t>F588</t>
  </si>
  <si>
    <t>MONTEPRANDONE</t>
  </si>
  <si>
    <t>F591</t>
  </si>
  <si>
    <t>MONTEPULCIANO</t>
  </si>
  <si>
    <t>F592</t>
  </si>
  <si>
    <t>MONTERADO</t>
  </si>
  <si>
    <t>F593</t>
  </si>
  <si>
    <t>MONTERCHI</t>
  </si>
  <si>
    <t>F594</t>
  </si>
  <si>
    <t>MONTEREALE</t>
  </si>
  <si>
    <t>F595</t>
  </si>
  <si>
    <t>F596</t>
  </si>
  <si>
    <t>MONTEREALE CELLINA</t>
  </si>
  <si>
    <t>MONTEREALE VALCELLINA</t>
  </si>
  <si>
    <t>MONTERENZIO</t>
  </si>
  <si>
    <t>F597</t>
  </si>
  <si>
    <t>MONTERIGGIONI</t>
  </si>
  <si>
    <t>F598</t>
  </si>
  <si>
    <t>MONTERODUNI</t>
  </si>
  <si>
    <t>F601</t>
  </si>
  <si>
    <t>MONTEROLO</t>
  </si>
  <si>
    <t>F602</t>
  </si>
  <si>
    <t>MONTERONI</t>
  </si>
  <si>
    <t>F604</t>
  </si>
  <si>
    <t>F605</t>
  </si>
  <si>
    <t>MONTERONI D'ARBIA</t>
  </si>
  <si>
    <t>MONTERONI DI LECCE</t>
  </si>
  <si>
    <t>MONTEROSI</t>
  </si>
  <si>
    <t>F606</t>
  </si>
  <si>
    <t>MONTEROSSO</t>
  </si>
  <si>
    <t>F607</t>
  </si>
  <si>
    <t>F608</t>
  </si>
  <si>
    <t>F609</t>
  </si>
  <si>
    <t>F610</t>
  </si>
  <si>
    <t>MONTEROSSO AL MARE</t>
  </si>
  <si>
    <t>MONTEROSSO ALMO</t>
  </si>
  <si>
    <t>MONTEROSSO CALABRO</t>
  </si>
  <si>
    <t>MONTEROSSO GRANA</t>
  </si>
  <si>
    <t>MONTEROTONDO</t>
  </si>
  <si>
    <t>F611</t>
  </si>
  <si>
    <t>MONTEROTONDO MARITTIMO</t>
  </si>
  <si>
    <t>F612</t>
  </si>
  <si>
    <t>MONTERUBBIAGLIO</t>
  </si>
  <si>
    <t>F613</t>
  </si>
  <si>
    <t>MONTERUBBIANO</t>
  </si>
  <si>
    <t>F614</t>
  </si>
  <si>
    <t>MONTERUFO</t>
  </si>
  <si>
    <t>MONTES</t>
  </si>
  <si>
    <t>F615</t>
  </si>
  <si>
    <t>MONTESANO</t>
  </si>
  <si>
    <t>F623</t>
  </si>
  <si>
    <t>F624</t>
  </si>
  <si>
    <t>F625</t>
  </si>
  <si>
    <t>MONTESANO AL PIANO</t>
  </si>
  <si>
    <t>MONTESANO SALENTINO</t>
  </si>
  <si>
    <t>MONTESANO SULLA MARCELLANA</t>
  </si>
  <si>
    <t>MONTESANTO</t>
  </si>
  <si>
    <t>F632</t>
  </si>
  <si>
    <t>F633</t>
  </si>
  <si>
    <t>MONTESANTO VIEZI</t>
  </si>
  <si>
    <t>MONTESANTO VIGI</t>
  </si>
  <si>
    <t>MONTESARCHIO</t>
  </si>
  <si>
    <t>F636</t>
  </si>
  <si>
    <t>MONTESCAGLIOSO</t>
  </si>
  <si>
    <t>F637</t>
  </si>
  <si>
    <t>MONTESCANO</t>
  </si>
  <si>
    <t>F638</t>
  </si>
  <si>
    <t>MONTESCHENO</t>
  </si>
  <si>
    <t>F639</t>
  </si>
  <si>
    <t>MONTESCUDAIO</t>
  </si>
  <si>
    <t>F640</t>
  </si>
  <si>
    <t>MONTESCUDO</t>
  </si>
  <si>
    <t>F641</t>
  </si>
  <si>
    <t>MONTESCUDOLO</t>
  </si>
  <si>
    <t>MONTESE</t>
  </si>
  <si>
    <t>F642</t>
  </si>
  <si>
    <t>MONTESECCO</t>
  </si>
  <si>
    <t>F643</t>
  </si>
  <si>
    <t>MONTESECCO ANTICO</t>
  </si>
  <si>
    <t>MONTESEGALE</t>
  </si>
  <si>
    <t>F644</t>
  </si>
  <si>
    <t>MONTESICURO</t>
  </si>
  <si>
    <t>F645</t>
  </si>
  <si>
    <t>MONTESILVANO</t>
  </si>
  <si>
    <t>F646</t>
  </si>
  <si>
    <t>MONTESILVANO MARINA</t>
  </si>
  <si>
    <t>F647</t>
  </si>
  <si>
    <t>MONTESIRO</t>
  </si>
  <si>
    <t>MONTESPERTOLI</t>
  </si>
  <si>
    <t>F648</t>
  </si>
  <si>
    <t>MONTESPINO</t>
  </si>
  <si>
    <t>F649</t>
  </si>
  <si>
    <t>MONTESTRUTTO</t>
  </si>
  <si>
    <t>F650</t>
  </si>
  <si>
    <t>MONTEU DA PO</t>
  </si>
  <si>
    <t>F651</t>
  </si>
  <si>
    <t>MONTEU ROERO</t>
  </si>
  <si>
    <t>F654</t>
  </si>
  <si>
    <t>MONTEVACCINO</t>
  </si>
  <si>
    <t>M239</t>
  </si>
  <si>
    <t>MONTEVAGO</t>
  </si>
  <si>
    <t>F655</t>
  </si>
  <si>
    <t>MONTEVARCHI</t>
  </si>
  <si>
    <t>F656</t>
  </si>
  <si>
    <t>MONTEVECCHIA</t>
  </si>
  <si>
    <t>F657</t>
  </si>
  <si>
    <t>MONTEVECCHIO</t>
  </si>
  <si>
    <t>F658</t>
  </si>
  <si>
    <t>MONTEVEGLIO</t>
  </si>
  <si>
    <t>F659</t>
  </si>
  <si>
    <t>MONTEVERDE</t>
  </si>
  <si>
    <t>F660</t>
  </si>
  <si>
    <t>MONTEVERDI</t>
  </si>
  <si>
    <t>F661</t>
  </si>
  <si>
    <t>MONTEVERDI MARITTIMO</t>
  </si>
  <si>
    <t>MONTEVIALE</t>
  </si>
  <si>
    <t>F662</t>
  </si>
  <si>
    <t>MONTEVIASCO</t>
  </si>
  <si>
    <t>F663</t>
  </si>
  <si>
    <t>MONTEZEMOLO</t>
  </si>
  <si>
    <t>F666</t>
  </si>
  <si>
    <t>MONTI</t>
  </si>
  <si>
    <t>F667</t>
  </si>
  <si>
    <t>MONTIANO</t>
  </si>
  <si>
    <t>F668</t>
  </si>
  <si>
    <t>MONTICELLI</t>
  </si>
  <si>
    <t>F669</t>
  </si>
  <si>
    <t>F670</t>
  </si>
  <si>
    <t>F671</t>
  </si>
  <si>
    <t>MONTICELLI ALBA</t>
  </si>
  <si>
    <t>MONTICELLI BRUSATI</t>
  </si>
  <si>
    <t>F672</t>
  </si>
  <si>
    <t>MONTICELLI DI BORGOGNA</t>
  </si>
  <si>
    <t>MONTICELLI D'ONGINA</t>
  </si>
  <si>
    <t>MONTICELLI PAVESE</t>
  </si>
  <si>
    <t>MONTICELLI RIPA D'OGLIO</t>
  </si>
  <si>
    <t>F673</t>
  </si>
  <si>
    <t>MONTICELLO</t>
  </si>
  <si>
    <t>MONTICELLO BRIANZA</t>
  </si>
  <si>
    <t>F674</t>
  </si>
  <si>
    <t>MONTICELLO CONTE OTTO</t>
  </si>
  <si>
    <t>F675</t>
  </si>
  <si>
    <t>MONTICELLO D'ALBA</t>
  </si>
  <si>
    <t>MONTICHIARI</t>
  </si>
  <si>
    <t>MONTICIANO</t>
  </si>
  <si>
    <t>F676</t>
  </si>
  <si>
    <t>MONTIERI</t>
  </si>
  <si>
    <t>F677</t>
  </si>
  <si>
    <t>MONTIGLIO</t>
  </si>
  <si>
    <t>F678</t>
  </si>
  <si>
    <t>MONTIGLIO MONFERRATO</t>
  </si>
  <si>
    <t>M302</t>
  </si>
  <si>
    <t>MONTIGNOSO</t>
  </si>
  <si>
    <t>F679</t>
  </si>
  <si>
    <t>MONTIRONE</t>
  </si>
  <si>
    <t>F680</t>
  </si>
  <si>
    <t>MONTJOVET</t>
  </si>
  <si>
    <t>MONTODINE</t>
  </si>
  <si>
    <t>F681</t>
  </si>
  <si>
    <t>MONTOGGIO</t>
  </si>
  <si>
    <t>F682</t>
  </si>
  <si>
    <t>MONTONA</t>
  </si>
  <si>
    <t>F683</t>
  </si>
  <si>
    <t>MONTONATE</t>
  </si>
  <si>
    <t>F684</t>
  </si>
  <si>
    <t>MONTONE</t>
  </si>
  <si>
    <t>F685</t>
  </si>
  <si>
    <t>MONTOPOLI</t>
  </si>
  <si>
    <t>F686</t>
  </si>
  <si>
    <t>F687</t>
  </si>
  <si>
    <t>MONTOPOLI DI SABINA</t>
  </si>
  <si>
    <t>MONTOPOLI IN VAL D'ARNO</t>
  </si>
  <si>
    <t>MONTORFANO</t>
  </si>
  <si>
    <t>F688</t>
  </si>
  <si>
    <t>MONTORIO</t>
  </si>
  <si>
    <t>F689</t>
  </si>
  <si>
    <t>F690</t>
  </si>
  <si>
    <t>F691</t>
  </si>
  <si>
    <t>MONTORIO AL VOMANO</t>
  </si>
  <si>
    <t>MONTORIO NEI FRENTANI</t>
  </si>
  <si>
    <t>MONTORIO ROMANO</t>
  </si>
  <si>
    <t>F692</t>
  </si>
  <si>
    <t>MONTORIO VERONESE</t>
  </si>
  <si>
    <t>MONTORO INFERIORE</t>
  </si>
  <si>
    <t>F693</t>
  </si>
  <si>
    <t>MONTORO SUPERIORE</t>
  </si>
  <si>
    <t>F694</t>
  </si>
  <si>
    <t>MONTORSO</t>
  </si>
  <si>
    <t>F695</t>
  </si>
  <si>
    <t>MONTORSO VICENTINO</t>
  </si>
  <si>
    <t>F696</t>
  </si>
  <si>
    <t>MONTOTTONE</t>
  </si>
  <si>
    <t>F697</t>
  </si>
  <si>
    <t>MONTRESTA</t>
  </si>
  <si>
    <t>F698</t>
  </si>
  <si>
    <t>MONTRIGIASCO</t>
  </si>
  <si>
    <t>F699</t>
  </si>
  <si>
    <t>MONTRONE</t>
  </si>
  <si>
    <t>F700</t>
  </si>
  <si>
    <t>MONTU' BECCARIA</t>
  </si>
  <si>
    <t>F701</t>
  </si>
  <si>
    <t>MONTU' BERCHIELLI</t>
  </si>
  <si>
    <t>F702</t>
  </si>
  <si>
    <t>MONTU' DEI GABBI</t>
  </si>
  <si>
    <t>MONVALLE</t>
  </si>
  <si>
    <t>F703</t>
  </si>
  <si>
    <t>MONZA</t>
  </si>
  <si>
    <t>F704</t>
  </si>
  <si>
    <t>MONZAMBANO</t>
  </si>
  <si>
    <t>F705</t>
  </si>
  <si>
    <t>MONZUNO</t>
  </si>
  <si>
    <t>F706</t>
  </si>
  <si>
    <t>MORANO</t>
  </si>
  <si>
    <t>F707</t>
  </si>
  <si>
    <t>F708</t>
  </si>
  <si>
    <t>MORANO CALABRO</t>
  </si>
  <si>
    <t>MORANO SUL PO</t>
  </si>
  <si>
    <t>MORANSENGO</t>
  </si>
  <si>
    <t>F709</t>
  </si>
  <si>
    <t>MORARO</t>
  </si>
  <si>
    <t>F710</t>
  </si>
  <si>
    <t>MORAZZONE</t>
  </si>
  <si>
    <t>F711</t>
  </si>
  <si>
    <t>MORBEGNO</t>
  </si>
  <si>
    <t>F712</t>
  </si>
  <si>
    <t>MORBELLO</t>
  </si>
  <si>
    <t>F713</t>
  </si>
  <si>
    <t>MORCA</t>
  </si>
  <si>
    <t>F714</t>
  </si>
  <si>
    <t>MORCIANO</t>
  </si>
  <si>
    <t>F715</t>
  </si>
  <si>
    <t>F716</t>
  </si>
  <si>
    <t>MORCIANO DI LEUCA</t>
  </si>
  <si>
    <t>MORCIANO DI ROMAGNA</t>
  </si>
  <si>
    <t>MORCONE</t>
  </si>
  <si>
    <t>F717</t>
  </si>
  <si>
    <t>MORDANO</t>
  </si>
  <si>
    <t>F718</t>
  </si>
  <si>
    <t>MOREGNANO</t>
  </si>
  <si>
    <t>F719</t>
  </si>
  <si>
    <t>MORENGO</t>
  </si>
  <si>
    <t>F720</t>
  </si>
  <si>
    <t>MORES</t>
  </si>
  <si>
    <t>F721</t>
  </si>
  <si>
    <t>MORESCO</t>
  </si>
  <si>
    <t>F722</t>
  </si>
  <si>
    <t>MORETTA</t>
  </si>
  <si>
    <t>F723</t>
  </si>
  <si>
    <t>MORFASSO</t>
  </si>
  <si>
    <t>F724</t>
  </si>
  <si>
    <t>MORGANO</t>
  </si>
  <si>
    <t>F725</t>
  </si>
  <si>
    <t>MORGEX</t>
  </si>
  <si>
    <t>F726</t>
  </si>
  <si>
    <t>MORGONGIORI</t>
  </si>
  <si>
    <t>F727</t>
  </si>
  <si>
    <t>MORI</t>
  </si>
  <si>
    <t>F728</t>
  </si>
  <si>
    <t>MORIAGO</t>
  </si>
  <si>
    <t>F729</t>
  </si>
  <si>
    <t>MORIAGO DELLA BATTAGLIA</t>
  </si>
  <si>
    <t>MORICONE</t>
  </si>
  <si>
    <t>F730</t>
  </si>
  <si>
    <t>MORIGERATI</t>
  </si>
  <si>
    <t>F731</t>
  </si>
  <si>
    <t>MORIMONDO</t>
  </si>
  <si>
    <t>MORINO</t>
  </si>
  <si>
    <t>F732</t>
  </si>
  <si>
    <t>MORIONDO TORINESE</t>
  </si>
  <si>
    <t>F733</t>
  </si>
  <si>
    <t>MORLUPO</t>
  </si>
  <si>
    <t>F734</t>
  </si>
  <si>
    <t>MORMANNO</t>
  </si>
  <si>
    <t>F735</t>
  </si>
  <si>
    <t>MORNAGO</t>
  </si>
  <si>
    <t>F736</t>
  </si>
  <si>
    <t>MORNESE</t>
  </si>
  <si>
    <t>F737</t>
  </si>
  <si>
    <t>MORNICO</t>
  </si>
  <si>
    <t>F738</t>
  </si>
  <si>
    <t>F739</t>
  </si>
  <si>
    <t>MORNICO AL SERIO</t>
  </si>
  <si>
    <t>MORNICO LOSANA</t>
  </si>
  <si>
    <t>MOROLO</t>
  </si>
  <si>
    <t>F740</t>
  </si>
  <si>
    <t>MORONDO</t>
  </si>
  <si>
    <t>F741</t>
  </si>
  <si>
    <t>MOROSOLO</t>
  </si>
  <si>
    <t>F742</t>
  </si>
  <si>
    <t>MOROZZO</t>
  </si>
  <si>
    <t>F743</t>
  </si>
  <si>
    <t>MORRA</t>
  </si>
  <si>
    <t>F744</t>
  </si>
  <si>
    <t>MORRA DE SANCTIS</t>
  </si>
  <si>
    <t>MORRA IRPINO</t>
  </si>
  <si>
    <t>MORRO</t>
  </si>
  <si>
    <t>F745</t>
  </si>
  <si>
    <t>F746</t>
  </si>
  <si>
    <t>F747</t>
  </si>
  <si>
    <t>MORRO D'ALBA</t>
  </si>
  <si>
    <t>MORRO D'ORO</t>
  </si>
  <si>
    <t>MORRO REATINO</t>
  </si>
  <si>
    <t>MORRONE</t>
  </si>
  <si>
    <t>F748</t>
  </si>
  <si>
    <t>MORRONE DEL SANNIO</t>
  </si>
  <si>
    <t>MORROVALLE</t>
  </si>
  <si>
    <t>F749</t>
  </si>
  <si>
    <t>MORSANO AL TAGLIAMENTO</t>
  </si>
  <si>
    <t>F750</t>
  </si>
  <si>
    <t>MORSASCO</t>
  </si>
  <si>
    <t>F751</t>
  </si>
  <si>
    <t>MORSENCHIO</t>
  </si>
  <si>
    <t>F752</t>
  </si>
  <si>
    <t>MORTANO</t>
  </si>
  <si>
    <t>F753</t>
  </si>
  <si>
    <t>MORTARA</t>
  </si>
  <si>
    <t>F754</t>
  </si>
  <si>
    <t>MORTASO</t>
  </si>
  <si>
    <t>F755</t>
  </si>
  <si>
    <t>MORTEGLIANO</t>
  </si>
  <si>
    <t>F756</t>
  </si>
  <si>
    <t>MORTER * MORTER</t>
  </si>
  <si>
    <t>F757</t>
  </si>
  <si>
    <t>MORTERONE</t>
  </si>
  <si>
    <t>F758</t>
  </si>
  <si>
    <t>MORTIZZA</t>
  </si>
  <si>
    <t>F759</t>
  </si>
  <si>
    <t>MORUZZO</t>
  </si>
  <si>
    <t>F760</t>
  </si>
  <si>
    <t>MOSCAZZANO</t>
  </si>
  <si>
    <t>F761</t>
  </si>
  <si>
    <t>MOSCHIANO</t>
  </si>
  <si>
    <t>F762</t>
  </si>
  <si>
    <t>MOSCHIENA</t>
  </si>
  <si>
    <t>F763</t>
  </si>
  <si>
    <t>MOSCIANO</t>
  </si>
  <si>
    <t>F764</t>
  </si>
  <si>
    <t>MOSCIANO SANT'ANGELO</t>
  </si>
  <si>
    <t>MOSCUFO</t>
  </si>
  <si>
    <t>F765</t>
  </si>
  <si>
    <t>MOSO * MOOS</t>
  </si>
  <si>
    <t>F766</t>
  </si>
  <si>
    <t>MOSO IN PASSIRIA * MOOS IN PASSEIER</t>
  </si>
  <si>
    <t>MOSSA</t>
  </si>
  <si>
    <t>F767</t>
  </si>
  <si>
    <t>MOSSANO</t>
  </si>
  <si>
    <t>F768</t>
  </si>
  <si>
    <t>MOSSO</t>
  </si>
  <si>
    <t>M304</t>
  </si>
  <si>
    <t>MOSSO SANTA MARIA</t>
  </si>
  <si>
    <t>F769</t>
  </si>
  <si>
    <t>MOTTA</t>
  </si>
  <si>
    <t>F770</t>
  </si>
  <si>
    <t>MOTTA BALUFFI</t>
  </si>
  <si>
    <t>F771</t>
  </si>
  <si>
    <t>MOTTA CAMASTRA</t>
  </si>
  <si>
    <t>F772</t>
  </si>
  <si>
    <t>MOTTA D'AFFERMO</t>
  </si>
  <si>
    <t>F773</t>
  </si>
  <si>
    <t>MOTTA DE' CONTI</t>
  </si>
  <si>
    <t>F774</t>
  </si>
  <si>
    <t>MOTTA DI LIVENZA</t>
  </si>
  <si>
    <t>MOTTA MONTECORVINO</t>
  </si>
  <si>
    <t>F777</t>
  </si>
  <si>
    <t>MOTTA SAN DAMIANO</t>
  </si>
  <si>
    <t>F778</t>
  </si>
  <si>
    <t>MOTTA SAN GIOVANNI</t>
  </si>
  <si>
    <t>F779</t>
  </si>
  <si>
    <t>MOTTA SANTA LUCIA</t>
  </si>
  <si>
    <t>F780</t>
  </si>
  <si>
    <t>MOTTA SANT'ANASTASIA</t>
  </si>
  <si>
    <t>F781</t>
  </si>
  <si>
    <t>MOTTA VIGANA</t>
  </si>
  <si>
    <t>F782</t>
  </si>
  <si>
    <t>MOTTA VISCONTI</t>
  </si>
  <si>
    <t>F783</t>
  </si>
  <si>
    <t>MOTTAFOLLONE</t>
  </si>
  <si>
    <t>F775</t>
  </si>
  <si>
    <t>MOTTALCIATA</t>
  </si>
  <si>
    <t>F776</t>
  </si>
  <si>
    <t>MOTTEGGIANA</t>
  </si>
  <si>
    <t>MOTTOLA</t>
  </si>
  <si>
    <t>F784</t>
  </si>
  <si>
    <t>MOZZAGROGNA</t>
  </si>
  <si>
    <t>F785</t>
  </si>
  <si>
    <t>MOZZANICA</t>
  </si>
  <si>
    <t>F786</t>
  </si>
  <si>
    <t>MOZZANO</t>
  </si>
  <si>
    <t>F787</t>
  </si>
  <si>
    <t>MOZZATE</t>
  </si>
  <si>
    <t>F788</t>
  </si>
  <si>
    <t>MOZZECANE</t>
  </si>
  <si>
    <t>F789</t>
  </si>
  <si>
    <t>MOZZIO</t>
  </si>
  <si>
    <t>F790</t>
  </si>
  <si>
    <t>MOZZO</t>
  </si>
  <si>
    <t>F791</t>
  </si>
  <si>
    <t>MU</t>
  </si>
  <si>
    <t>F792</t>
  </si>
  <si>
    <t>MUCCIA</t>
  </si>
  <si>
    <t>F793</t>
  </si>
  <si>
    <t>MUCENO</t>
  </si>
  <si>
    <t>F794</t>
  </si>
  <si>
    <t>MUGGIA</t>
  </si>
  <si>
    <t>F795</t>
  </si>
  <si>
    <t>MUGGIANO</t>
  </si>
  <si>
    <t>F796</t>
  </si>
  <si>
    <t>MUGGIO'</t>
  </si>
  <si>
    <t>F797</t>
  </si>
  <si>
    <t>MUGNANO</t>
  </si>
  <si>
    <t>F798</t>
  </si>
  <si>
    <t>F799</t>
  </si>
  <si>
    <t>MUGNANO DEL CARDINALE</t>
  </si>
  <si>
    <t>MUGNANO DI NAPOLI</t>
  </si>
  <si>
    <t>MULARGIA</t>
  </si>
  <si>
    <t>F800</t>
  </si>
  <si>
    <t>MULAZZANO</t>
  </si>
  <si>
    <t>F801</t>
  </si>
  <si>
    <t>MULAZZO</t>
  </si>
  <si>
    <t>F802</t>
  </si>
  <si>
    <t>MULES * MAULS</t>
  </si>
  <si>
    <t>F803</t>
  </si>
  <si>
    <t>MULO</t>
  </si>
  <si>
    <t>F804</t>
  </si>
  <si>
    <t>MULTEDO</t>
  </si>
  <si>
    <t>F805</t>
  </si>
  <si>
    <t>MURA</t>
  </si>
  <si>
    <t>F806</t>
  </si>
  <si>
    <t>MURANO</t>
  </si>
  <si>
    <t>F807</t>
  </si>
  <si>
    <t>MURAVERA</t>
  </si>
  <si>
    <t>F808</t>
  </si>
  <si>
    <t>MURAZZANO</t>
  </si>
  <si>
    <t>F809</t>
  </si>
  <si>
    <t>MURE</t>
  </si>
  <si>
    <t>F810</t>
  </si>
  <si>
    <t>MURELLO</t>
  </si>
  <si>
    <t>F811</t>
  </si>
  <si>
    <t>MURIAGLIO</t>
  </si>
  <si>
    <t>F812</t>
  </si>
  <si>
    <t>MURIALDO</t>
  </si>
  <si>
    <t>F813</t>
  </si>
  <si>
    <t>MURISENGO</t>
  </si>
  <si>
    <t>F814</t>
  </si>
  <si>
    <t>MURLO</t>
  </si>
  <si>
    <t>F815</t>
  </si>
  <si>
    <t>MURO</t>
  </si>
  <si>
    <t>F816</t>
  </si>
  <si>
    <t>F817</t>
  </si>
  <si>
    <t>MURO LECCESE</t>
  </si>
  <si>
    <t>MURO LUCANO</t>
  </si>
  <si>
    <t>MUROS</t>
  </si>
  <si>
    <t>F818</t>
  </si>
  <si>
    <t>MUSADINO</t>
  </si>
  <si>
    <t>F819</t>
  </si>
  <si>
    <t>MUSCOLINE</t>
  </si>
  <si>
    <t>F820</t>
  </si>
  <si>
    <t>MUSCOLO-STRASSOLDO</t>
  </si>
  <si>
    <t>F821</t>
  </si>
  <si>
    <t>MUSEI</t>
  </si>
  <si>
    <t>F822</t>
  </si>
  <si>
    <t>MUSELLARO</t>
  </si>
  <si>
    <t>F823</t>
  </si>
  <si>
    <t>MUSIANO</t>
  </si>
  <si>
    <t>F824</t>
  </si>
  <si>
    <t>MUSIGNANO</t>
  </si>
  <si>
    <t>F825</t>
  </si>
  <si>
    <t>MUSILE</t>
  </si>
  <si>
    <t>F826</t>
  </si>
  <si>
    <t>MUSILE DI PIAVE</t>
  </si>
  <si>
    <t>MUSOCCO</t>
  </si>
  <si>
    <t>F827</t>
  </si>
  <si>
    <t>MUSSO</t>
  </si>
  <si>
    <t>F828</t>
  </si>
  <si>
    <t>MUSSOLENTE</t>
  </si>
  <si>
    <t>F829</t>
  </si>
  <si>
    <t>MUSSOLINIA</t>
  </si>
  <si>
    <t>MUSSOMELI</t>
  </si>
  <si>
    <t>F830</t>
  </si>
  <si>
    <t>MUTIGNANO</t>
  </si>
  <si>
    <t>F831</t>
  </si>
  <si>
    <t>MUZZANA</t>
  </si>
  <si>
    <t>F832</t>
  </si>
  <si>
    <t>MUZZANA DEL TURGNANO</t>
  </si>
  <si>
    <t>MUZZANO</t>
  </si>
  <si>
    <t>F833</t>
  </si>
  <si>
    <t>NABRESINA</t>
  </si>
  <si>
    <t>NACLA SAN MAURIZIO</t>
  </si>
  <si>
    <t>F834</t>
  </si>
  <si>
    <t>NAGO-TORBOLE</t>
  </si>
  <si>
    <t>F835</t>
  </si>
  <si>
    <t>NALLES * NALS</t>
  </si>
  <si>
    <t>F836</t>
  </si>
  <si>
    <t>NANNO</t>
  </si>
  <si>
    <t>F837</t>
  </si>
  <si>
    <t>NANTO</t>
  </si>
  <si>
    <t>F838</t>
  </si>
  <si>
    <t>NAPOLI</t>
  </si>
  <si>
    <t>F839</t>
  </si>
  <si>
    <t>NARBOLIA</t>
  </si>
  <si>
    <t>F840</t>
  </si>
  <si>
    <t>NARCAO</t>
  </si>
  <si>
    <t>F841</t>
  </si>
  <si>
    <t>NARDO'</t>
  </si>
  <si>
    <t>F842</t>
  </si>
  <si>
    <t>NARDODIPACE</t>
  </si>
  <si>
    <t>F843</t>
  </si>
  <si>
    <t>NARNI</t>
  </si>
  <si>
    <t>F844</t>
  </si>
  <si>
    <t>NARO</t>
  </si>
  <si>
    <t>F845</t>
  </si>
  <si>
    <t>NARRO</t>
  </si>
  <si>
    <t>NARZOLE</t>
  </si>
  <si>
    <t>F846</t>
  </si>
  <si>
    <t>NASINO</t>
  </si>
  <si>
    <t>F847</t>
  </si>
  <si>
    <t>NASO</t>
  </si>
  <si>
    <t>F848</t>
  </si>
  <si>
    <t>NATURNO * NATURNS</t>
  </si>
  <si>
    <t>F849</t>
  </si>
  <si>
    <t>NAVA</t>
  </si>
  <si>
    <t>F850</t>
  </si>
  <si>
    <t>NAVE</t>
  </si>
  <si>
    <t>F851</t>
  </si>
  <si>
    <t>NAVE SAN ROCCO</t>
  </si>
  <si>
    <t>F853</t>
  </si>
  <si>
    <t>NAVELLI</t>
  </si>
  <si>
    <t>F852</t>
  </si>
  <si>
    <t>NAVONO</t>
  </si>
  <si>
    <t>F854</t>
  </si>
  <si>
    <t>NAZ * NATZ</t>
  </si>
  <si>
    <t>F855</t>
  </si>
  <si>
    <t>NAZ-SCIAVES * NATZ-SCHABS</t>
  </si>
  <si>
    <t>F856</t>
  </si>
  <si>
    <t>NAZZANO</t>
  </si>
  <si>
    <t>F857</t>
  </si>
  <si>
    <t>NE</t>
  </si>
  <si>
    <t>F858</t>
  </si>
  <si>
    <t>NEBBIUNO</t>
  </si>
  <si>
    <t>F859</t>
  </si>
  <si>
    <t>NEGARINE</t>
  </si>
  <si>
    <t>F860</t>
  </si>
  <si>
    <t>NEGRAR</t>
  </si>
  <si>
    <t>F861</t>
  </si>
  <si>
    <t>NEIRONE</t>
  </si>
  <si>
    <t>F862</t>
  </si>
  <si>
    <t>NEIVE</t>
  </si>
  <si>
    <t>F863</t>
  </si>
  <si>
    <t>NEMBRO</t>
  </si>
  <si>
    <t>F864</t>
  </si>
  <si>
    <t>NEMI</t>
  </si>
  <si>
    <t>F865</t>
  </si>
  <si>
    <t>NEMOLI</t>
  </si>
  <si>
    <t>F866</t>
  </si>
  <si>
    <t>NEONELI</t>
  </si>
  <si>
    <t>F867</t>
  </si>
  <si>
    <t>NEPI</t>
  </si>
  <si>
    <t>F868</t>
  </si>
  <si>
    <t>NERESINE</t>
  </si>
  <si>
    <t>F869</t>
  </si>
  <si>
    <t>NERETO</t>
  </si>
  <si>
    <t>F870</t>
  </si>
  <si>
    <t>NEROLA</t>
  </si>
  <si>
    <t>F871</t>
  </si>
  <si>
    <t>NERVESA</t>
  </si>
  <si>
    <t>F872</t>
  </si>
  <si>
    <t>NERVESA DELLA BATTAGLIA</t>
  </si>
  <si>
    <t>NERVI</t>
  </si>
  <si>
    <t>F873</t>
  </si>
  <si>
    <t>NERVIANO</t>
  </si>
  <si>
    <t>F874</t>
  </si>
  <si>
    <t>NESE</t>
  </si>
  <si>
    <t>F875</t>
  </si>
  <si>
    <t>NESPOLO</t>
  </si>
  <si>
    <t>F876</t>
  </si>
  <si>
    <t>NESSO</t>
  </si>
  <si>
    <t>F877</t>
  </si>
  <si>
    <t>NETRO</t>
  </si>
  <si>
    <t>F878</t>
  </si>
  <si>
    <t>NETTUNIA</t>
  </si>
  <si>
    <t>F879</t>
  </si>
  <si>
    <t>NETTUNO</t>
  </si>
  <si>
    <t>F880</t>
  </si>
  <si>
    <t>NEVIANO</t>
  </si>
  <si>
    <t>F881</t>
  </si>
  <si>
    <t>NEVIANO DEGLI ARDUINI</t>
  </si>
  <si>
    <t>F882</t>
  </si>
  <si>
    <t>NEVIGLIE</t>
  </si>
  <si>
    <t>F883</t>
  </si>
  <si>
    <t>NIARDO</t>
  </si>
  <si>
    <t>F884</t>
  </si>
  <si>
    <t>NIBBIANO</t>
  </si>
  <si>
    <t>F885</t>
  </si>
  <si>
    <t>NIBBIOLA</t>
  </si>
  <si>
    <t>F886</t>
  </si>
  <si>
    <t>NIBIONNO</t>
  </si>
  <si>
    <t>F887</t>
  </si>
  <si>
    <t>NICASTRO</t>
  </si>
  <si>
    <t>F888</t>
  </si>
  <si>
    <t>NICHELINO</t>
  </si>
  <si>
    <t>F889</t>
  </si>
  <si>
    <t>NICOLOSI</t>
  </si>
  <si>
    <t>F890</t>
  </si>
  <si>
    <t>NICORVO</t>
  </si>
  <si>
    <t>F891</t>
  </si>
  <si>
    <t>NICOSIA</t>
  </si>
  <si>
    <t>F892</t>
  </si>
  <si>
    <t>NICOTERA</t>
  </si>
  <si>
    <t>F893</t>
  </si>
  <si>
    <t>NIELLA BELBO</t>
  </si>
  <si>
    <t>F894</t>
  </si>
  <si>
    <t>NIELLA TANARO</t>
  </si>
  <si>
    <t>F895</t>
  </si>
  <si>
    <t>NIGOLINE</t>
  </si>
  <si>
    <t>F896</t>
  </si>
  <si>
    <t>NIGOLINE-BONOMELLI</t>
  </si>
  <si>
    <t>NIGUARDA</t>
  </si>
  <si>
    <t>F897</t>
  </si>
  <si>
    <t>NIMIS</t>
  </si>
  <si>
    <t>F898</t>
  </si>
  <si>
    <t>NISCEMI</t>
  </si>
  <si>
    <t>F899</t>
  </si>
  <si>
    <t>NISSORIA</t>
  </si>
  <si>
    <t>F900</t>
  </si>
  <si>
    <t>NIZZA DI SICILIA</t>
  </si>
  <si>
    <t>F901</t>
  </si>
  <si>
    <t>NIZZA MONFERRATO</t>
  </si>
  <si>
    <t>F902</t>
  </si>
  <si>
    <t>NIZZOLINA</t>
  </si>
  <si>
    <t>F903</t>
  </si>
  <si>
    <t>NOALE</t>
  </si>
  <si>
    <t>F904</t>
  </si>
  <si>
    <t>NOARNA</t>
  </si>
  <si>
    <t>F905</t>
  </si>
  <si>
    <t>NOASCA</t>
  </si>
  <si>
    <t>F906</t>
  </si>
  <si>
    <t>NOCARA</t>
  </si>
  <si>
    <t>F907</t>
  </si>
  <si>
    <t>NOCCIANO</t>
  </si>
  <si>
    <t>F908</t>
  </si>
  <si>
    <t>NOCCO</t>
  </si>
  <si>
    <t>F909</t>
  </si>
  <si>
    <t>NOCERA</t>
  </si>
  <si>
    <t>F910</t>
  </si>
  <si>
    <t>F911</t>
  </si>
  <si>
    <t>NOCERA INFERIORE</t>
  </si>
  <si>
    <t>F912</t>
  </si>
  <si>
    <t>NOCERA SUPERIORE</t>
  </si>
  <si>
    <t>F913</t>
  </si>
  <si>
    <t>NOCERA TERINESE</t>
  </si>
  <si>
    <t>NOCERA UMBRA</t>
  </si>
  <si>
    <t>NOCETO</t>
  </si>
  <si>
    <t>F914</t>
  </si>
  <si>
    <t>NOCI</t>
  </si>
  <si>
    <t>F915</t>
  </si>
  <si>
    <t>NOCI * NATZ</t>
  </si>
  <si>
    <t>NOCIGLIA</t>
  </si>
  <si>
    <t>F916</t>
  </si>
  <si>
    <t>NOEPOLI</t>
  </si>
  <si>
    <t>F917</t>
  </si>
  <si>
    <t>NOGARA</t>
  </si>
  <si>
    <t>F918</t>
  </si>
  <si>
    <t>NOGARE'</t>
  </si>
  <si>
    <t>F919</t>
  </si>
  <si>
    <t>NOGAREDO</t>
  </si>
  <si>
    <t>F920</t>
  </si>
  <si>
    <t>NOGAROLE</t>
  </si>
  <si>
    <t>F921</t>
  </si>
  <si>
    <t>F922</t>
  </si>
  <si>
    <t>NOGAROLE ROCCA</t>
  </si>
  <si>
    <t>NOGAROLE VICENTINO</t>
  </si>
  <si>
    <t>NOIA</t>
  </si>
  <si>
    <t>NOICATTARO</t>
  </si>
  <si>
    <t>F923</t>
  </si>
  <si>
    <t>NOJA</t>
  </si>
  <si>
    <t>NOLA</t>
  </si>
  <si>
    <t>F924</t>
  </si>
  <si>
    <t>NOLE</t>
  </si>
  <si>
    <t>F925</t>
  </si>
  <si>
    <t>NOLI</t>
  </si>
  <si>
    <t>F926</t>
  </si>
  <si>
    <t>NOMAGLIO</t>
  </si>
  <si>
    <t>F927</t>
  </si>
  <si>
    <t>NOMESINO</t>
  </si>
  <si>
    <t>F928</t>
  </si>
  <si>
    <t>NOMI</t>
  </si>
  <si>
    <t>F929</t>
  </si>
  <si>
    <t>NONANTOLA</t>
  </si>
  <si>
    <t>F930</t>
  </si>
  <si>
    <t>NONE</t>
  </si>
  <si>
    <t>F931</t>
  </si>
  <si>
    <t>NONIO</t>
  </si>
  <si>
    <t>F932</t>
  </si>
  <si>
    <t>NORAGUGUME</t>
  </si>
  <si>
    <t>F933</t>
  </si>
  <si>
    <t>NORBELLO</t>
  </si>
  <si>
    <t>F934</t>
  </si>
  <si>
    <t>NORCIA</t>
  </si>
  <si>
    <t>F935</t>
  </si>
  <si>
    <t>NORGHIDDO</t>
  </si>
  <si>
    <t>NORIGLIO</t>
  </si>
  <si>
    <t>F936</t>
  </si>
  <si>
    <t>NORMA</t>
  </si>
  <si>
    <t>F937</t>
  </si>
  <si>
    <t>NOSADELLO</t>
  </si>
  <si>
    <t>F938</t>
  </si>
  <si>
    <t>NOSATE</t>
  </si>
  <si>
    <t>F939</t>
  </si>
  <si>
    <t>NOSEDO</t>
  </si>
  <si>
    <t>F940</t>
  </si>
  <si>
    <t>NOSSA</t>
  </si>
  <si>
    <t>F941</t>
  </si>
  <si>
    <t>NOTARESCO</t>
  </si>
  <si>
    <t>F942</t>
  </si>
  <si>
    <t>NOTO</t>
  </si>
  <si>
    <t>F943</t>
  </si>
  <si>
    <t>NOVA</t>
  </si>
  <si>
    <t>F944</t>
  </si>
  <si>
    <t>NOVA LEVANTE * WELSCHNOFEN</t>
  </si>
  <si>
    <t>F949</t>
  </si>
  <si>
    <t>NOVA MILANESE</t>
  </si>
  <si>
    <t>NOVA PONENTE * DEUTSCHNOFEN</t>
  </si>
  <si>
    <t>F950</t>
  </si>
  <si>
    <t>NOVA SIRI</t>
  </si>
  <si>
    <t>NOVACELLA * NEUSTIFT</t>
  </si>
  <si>
    <t>F945</t>
  </si>
  <si>
    <t>NOVAFELTRIA</t>
  </si>
  <si>
    <t>NOVALE</t>
  </si>
  <si>
    <t>F946</t>
  </si>
  <si>
    <t>NOVALEDO</t>
  </si>
  <si>
    <t>F947</t>
  </si>
  <si>
    <t>NOVALESA</t>
  </si>
  <si>
    <t>F948</t>
  </si>
  <si>
    <t>NOVARA</t>
  </si>
  <si>
    <t>F951</t>
  </si>
  <si>
    <t>F952</t>
  </si>
  <si>
    <t>NOVARA DI SICILIA</t>
  </si>
  <si>
    <t>NOVAREGLIA</t>
  </si>
  <si>
    <t>F953</t>
  </si>
  <si>
    <t>NOVATE</t>
  </si>
  <si>
    <t>F954</t>
  </si>
  <si>
    <t>F955</t>
  </si>
  <si>
    <t>F956</t>
  </si>
  <si>
    <t>NOVATE BRIANZA</t>
  </si>
  <si>
    <t>NOVATE MEZZOLA</t>
  </si>
  <si>
    <t>NOVATE MILANESE</t>
  </si>
  <si>
    <t>NOVE</t>
  </si>
  <si>
    <t>F957</t>
  </si>
  <si>
    <t>NOVEDRATE</t>
  </si>
  <si>
    <t>F958</t>
  </si>
  <si>
    <t>NOVEGRO</t>
  </si>
  <si>
    <t>F959</t>
  </si>
  <si>
    <t>NOVELLARA</t>
  </si>
  <si>
    <t>F960</t>
  </si>
  <si>
    <t>NOVELLO</t>
  </si>
  <si>
    <t>F961</t>
  </si>
  <si>
    <t>NOVELLO MONCHIERO</t>
  </si>
  <si>
    <t>NOVENTA</t>
  </si>
  <si>
    <t>F962</t>
  </si>
  <si>
    <t>F963</t>
  </si>
  <si>
    <t>NOVENTA DI PIAVE</t>
  </si>
  <si>
    <t>NOVENTA PADOVANA</t>
  </si>
  <si>
    <t>NOVENTA VICENTINA</t>
  </si>
  <si>
    <t>F964</t>
  </si>
  <si>
    <t>NOVI</t>
  </si>
  <si>
    <t>F965</t>
  </si>
  <si>
    <t>F966</t>
  </si>
  <si>
    <t>F967</t>
  </si>
  <si>
    <t>NOVI DI MODENA</t>
  </si>
  <si>
    <t>NOVI LIGURE</t>
  </si>
  <si>
    <t>NOVI PIEMONTE</t>
  </si>
  <si>
    <t>NOVI VELIA</t>
  </si>
  <si>
    <t>NOVIGLIO</t>
  </si>
  <si>
    <t>F968</t>
  </si>
  <si>
    <t>NOVILARA</t>
  </si>
  <si>
    <t>F969</t>
  </si>
  <si>
    <t>NOVOLI</t>
  </si>
  <si>
    <t>F970</t>
  </si>
  <si>
    <t>NOZZA</t>
  </si>
  <si>
    <t>F971</t>
  </si>
  <si>
    <t>NUCETTO</t>
  </si>
  <si>
    <t>F972</t>
  </si>
  <si>
    <t>NUCHIS</t>
  </si>
  <si>
    <t>F973</t>
  </si>
  <si>
    <t>NUGHEDU</t>
  </si>
  <si>
    <t>F974</t>
  </si>
  <si>
    <t>F975</t>
  </si>
  <si>
    <t>NUGHEDU SAN NICOLO'</t>
  </si>
  <si>
    <t>NUGHEDU SANTA VITTORIA</t>
  </si>
  <si>
    <t>NULE</t>
  </si>
  <si>
    <t>F976</t>
  </si>
  <si>
    <t>NULVI</t>
  </si>
  <si>
    <t>F977</t>
  </si>
  <si>
    <t>NUMANA</t>
  </si>
  <si>
    <t>F978</t>
  </si>
  <si>
    <t>NUORO</t>
  </si>
  <si>
    <t>F979</t>
  </si>
  <si>
    <t>NURACHI</t>
  </si>
  <si>
    <t>F980</t>
  </si>
  <si>
    <t>NURAGUS</t>
  </si>
  <si>
    <t>F981</t>
  </si>
  <si>
    <t>NURALLAO</t>
  </si>
  <si>
    <t>F982</t>
  </si>
  <si>
    <t>NURAMINIS</t>
  </si>
  <si>
    <t>F983</t>
  </si>
  <si>
    <t>NURAXINIEDDU</t>
  </si>
  <si>
    <t>F984</t>
  </si>
  <si>
    <t>NURECI</t>
  </si>
  <si>
    <t>F985</t>
  </si>
  <si>
    <t>NURRI</t>
  </si>
  <si>
    <t>F986</t>
  </si>
  <si>
    <t>NUS</t>
  </si>
  <si>
    <t>F987</t>
  </si>
  <si>
    <t>NUSCO</t>
  </si>
  <si>
    <t>F988</t>
  </si>
  <si>
    <t>NUVOLENTO</t>
  </si>
  <si>
    <t>F989</t>
  </si>
  <si>
    <t>NUVOLERA</t>
  </si>
  <si>
    <t>F990</t>
  </si>
  <si>
    <t>NUXIS</t>
  </si>
  <si>
    <t>F991</t>
  </si>
  <si>
    <t>OCCHIEPPO INFERIORE</t>
  </si>
  <si>
    <t>F992</t>
  </si>
  <si>
    <t>OCCHIEPPO SUPERIORE</t>
  </si>
  <si>
    <t>F993</t>
  </si>
  <si>
    <t>OCCHIOBELLO</t>
  </si>
  <si>
    <t>F994</t>
  </si>
  <si>
    <t>OCCIMIANO</t>
  </si>
  <si>
    <t>F995</t>
  </si>
  <si>
    <t>OCRE</t>
  </si>
  <si>
    <t>F996</t>
  </si>
  <si>
    <t>ODALENGO GRANDE</t>
  </si>
  <si>
    <t>F997</t>
  </si>
  <si>
    <t>ODALENGO PICCOLO</t>
  </si>
  <si>
    <t>F998</t>
  </si>
  <si>
    <t>ODERZO</t>
  </si>
  <si>
    <t>F999</t>
  </si>
  <si>
    <t>ODOLO</t>
  </si>
  <si>
    <t>G001</t>
  </si>
  <si>
    <t>OFENA</t>
  </si>
  <si>
    <t>G002</t>
  </si>
  <si>
    <t>OFFAGNA</t>
  </si>
  <si>
    <t>G003</t>
  </si>
  <si>
    <t>OFFANENGO</t>
  </si>
  <si>
    <t>G004</t>
  </si>
  <si>
    <t>OFFIDA</t>
  </si>
  <si>
    <t>G005</t>
  </si>
  <si>
    <t>OFFLAGA</t>
  </si>
  <si>
    <t>G006</t>
  </si>
  <si>
    <t>OGGEBBIO</t>
  </si>
  <si>
    <t>G007</t>
  </si>
  <si>
    <t>OGGIONA</t>
  </si>
  <si>
    <t>G008</t>
  </si>
  <si>
    <t>OGGIONA CON SANTO STEFANO</t>
  </si>
  <si>
    <t>OGGIONO</t>
  </si>
  <si>
    <t>G009</t>
  </si>
  <si>
    <t>OGLIANICO</t>
  </si>
  <si>
    <t>G010</t>
  </si>
  <si>
    <t>OGLIASTRO</t>
  </si>
  <si>
    <t>G011</t>
  </si>
  <si>
    <t>OGLIASTRO CILENTO</t>
  </si>
  <si>
    <t>OIASSE</t>
  </si>
  <si>
    <t>G012</t>
  </si>
  <si>
    <t>OLATE</t>
  </si>
  <si>
    <t>G013</t>
  </si>
  <si>
    <t>OLBA</t>
  </si>
  <si>
    <t>G014</t>
  </si>
  <si>
    <t>OLBIA</t>
  </si>
  <si>
    <t>G015</t>
  </si>
  <si>
    <t>OLCENENGO</t>
  </si>
  <si>
    <t>G016</t>
  </si>
  <si>
    <t>OLCIO</t>
  </si>
  <si>
    <t>G017</t>
  </si>
  <si>
    <t>OLDENICO</t>
  </si>
  <si>
    <t>G018</t>
  </si>
  <si>
    <t>OLEGGIO</t>
  </si>
  <si>
    <t>G019</t>
  </si>
  <si>
    <t>OLEGGIO CASTELLO</t>
  </si>
  <si>
    <t>G020</t>
  </si>
  <si>
    <t>OLEVANO</t>
  </si>
  <si>
    <t>G021</t>
  </si>
  <si>
    <t>G022</t>
  </si>
  <si>
    <t>G023</t>
  </si>
  <si>
    <t>OLEVANO DI LOMELLINA</t>
  </si>
  <si>
    <t>OLEVANO ROMANO</t>
  </si>
  <si>
    <t>OLEVANO SUL FUSCIANO</t>
  </si>
  <si>
    <t>OLEVANO SUL TUSCIANO</t>
  </si>
  <si>
    <t>OLGIA</t>
  </si>
  <si>
    <t>G024</t>
  </si>
  <si>
    <t>OLGIATE</t>
  </si>
  <si>
    <t>G025</t>
  </si>
  <si>
    <t>G026</t>
  </si>
  <si>
    <t>OLGIATE CALCO</t>
  </si>
  <si>
    <t>G027</t>
  </si>
  <si>
    <t>OLGIATE COMASCO</t>
  </si>
  <si>
    <t>OLGIATE MOLGORA</t>
  </si>
  <si>
    <t>OLGIATE OLONA</t>
  </si>
  <si>
    <t>G028</t>
  </si>
  <si>
    <t>OLGINASIO</t>
  </si>
  <si>
    <t>G029</t>
  </si>
  <si>
    <t>OLGINATE</t>
  </si>
  <si>
    <t>G030</t>
  </si>
  <si>
    <t>OLIENA</t>
  </si>
  <si>
    <t>G031</t>
  </si>
  <si>
    <t>OLIVA</t>
  </si>
  <si>
    <t>G032</t>
  </si>
  <si>
    <t>G033</t>
  </si>
  <si>
    <t>OLIVA GESSI</t>
  </si>
  <si>
    <t>OLIVADI</t>
  </si>
  <si>
    <t>G034</t>
  </si>
  <si>
    <t>OLIVASTRI</t>
  </si>
  <si>
    <t>G035</t>
  </si>
  <si>
    <t>OLIVERI</t>
  </si>
  <si>
    <t>G036</t>
  </si>
  <si>
    <t>OLIVETO</t>
  </si>
  <si>
    <t>G037</t>
  </si>
  <si>
    <t>G038</t>
  </si>
  <si>
    <t>G039</t>
  </si>
  <si>
    <t>OLIVETO CITRA</t>
  </si>
  <si>
    <t>OLIVETO IN SABINA</t>
  </si>
  <si>
    <t>OLIVETO LARIO</t>
  </si>
  <si>
    <t>G040</t>
  </si>
  <si>
    <t>OLIVETO LUCANO</t>
  </si>
  <si>
    <t>OLIVETTA SAN MICHELE</t>
  </si>
  <si>
    <t>G041</t>
  </si>
  <si>
    <t>OLIVOLA</t>
  </si>
  <si>
    <t>G042</t>
  </si>
  <si>
    <t>OLLASTA</t>
  </si>
  <si>
    <t>OLLASTRA</t>
  </si>
  <si>
    <t>G043</t>
  </si>
  <si>
    <t>OLLASTRA SIMAXIS</t>
  </si>
  <si>
    <t>OLLASTRA USELLUS</t>
  </si>
  <si>
    <t>OLLOLAI</t>
  </si>
  <si>
    <t>G044</t>
  </si>
  <si>
    <t>OLLOMONT</t>
  </si>
  <si>
    <t>G045</t>
  </si>
  <si>
    <t>OLLOMONTE</t>
  </si>
  <si>
    <t>OLMEDO</t>
  </si>
  <si>
    <t>G046</t>
  </si>
  <si>
    <t>OLMENETA</t>
  </si>
  <si>
    <t>G047</t>
  </si>
  <si>
    <t>OLMO</t>
  </si>
  <si>
    <t>G048</t>
  </si>
  <si>
    <t>G049</t>
  </si>
  <si>
    <t>OLMO AL BREMBO</t>
  </si>
  <si>
    <t>OLMO GENTILE</t>
  </si>
  <si>
    <t>OLTRE IL COLLE</t>
  </si>
  <si>
    <t>G050</t>
  </si>
  <si>
    <t>OLTREPOVO</t>
  </si>
  <si>
    <t>G051</t>
  </si>
  <si>
    <t>OLTRESARCA</t>
  </si>
  <si>
    <t>G052</t>
  </si>
  <si>
    <t>OLTRESONZIA</t>
  </si>
  <si>
    <t>G053</t>
  </si>
  <si>
    <t>OLTRESSENDA ALTA</t>
  </si>
  <si>
    <t>G054</t>
  </si>
  <si>
    <t>OLTRESSENDA BASSA</t>
  </si>
  <si>
    <t>G055</t>
  </si>
  <si>
    <t>OLTRONA</t>
  </si>
  <si>
    <t>G056</t>
  </si>
  <si>
    <t>G057</t>
  </si>
  <si>
    <t>OLTRONA AL LAGO</t>
  </si>
  <si>
    <t>OLTRONA DI SAN MAMETTE</t>
  </si>
  <si>
    <t>OLZAI</t>
  </si>
  <si>
    <t>G058</t>
  </si>
  <si>
    <t>OMATE</t>
  </si>
  <si>
    <t>G059</t>
  </si>
  <si>
    <t>OMBRIANO</t>
  </si>
  <si>
    <t>G060</t>
  </si>
  <si>
    <t>OME</t>
  </si>
  <si>
    <t>G061</t>
  </si>
  <si>
    <t>OMEGNA</t>
  </si>
  <si>
    <t>G062</t>
  </si>
  <si>
    <t>OMIGNANO</t>
  </si>
  <si>
    <t>G063</t>
  </si>
  <si>
    <t>ONANI</t>
  </si>
  <si>
    <t>G064</t>
  </si>
  <si>
    <t>ONANO</t>
  </si>
  <si>
    <t>G065</t>
  </si>
  <si>
    <t>ONCINO</t>
  </si>
  <si>
    <t>G066</t>
  </si>
  <si>
    <t>ONEGLIA</t>
  </si>
  <si>
    <t>G067</t>
  </si>
  <si>
    <t>ONETA</t>
  </si>
  <si>
    <t>G068</t>
  </si>
  <si>
    <t>ONIES * ONACH</t>
  </si>
  <si>
    <t>G069</t>
  </si>
  <si>
    <t>ONIFAI</t>
  </si>
  <si>
    <t>G070</t>
  </si>
  <si>
    <t>ONIFERI</t>
  </si>
  <si>
    <t>G071</t>
  </si>
  <si>
    <t>ONNO</t>
  </si>
  <si>
    <t>G072</t>
  </si>
  <si>
    <t>ONO</t>
  </si>
  <si>
    <t>G073</t>
  </si>
  <si>
    <t>G074</t>
  </si>
  <si>
    <t>ONO DEGNO</t>
  </si>
  <si>
    <t>ONO SAN PIETRO</t>
  </si>
  <si>
    <t>ONORE</t>
  </si>
  <si>
    <t>G075</t>
  </si>
  <si>
    <t>ONZO</t>
  </si>
  <si>
    <t>G076</t>
  </si>
  <si>
    <t>OPACCHIASELLA</t>
  </si>
  <si>
    <t>G077</t>
  </si>
  <si>
    <t>OPERA</t>
  </si>
  <si>
    <t>G078</t>
  </si>
  <si>
    <t>OPI</t>
  </si>
  <si>
    <t>G079</t>
  </si>
  <si>
    <t>OPPEANO</t>
  </si>
  <si>
    <t>G080</t>
  </si>
  <si>
    <t>OPPIDO</t>
  </si>
  <si>
    <t>G081</t>
  </si>
  <si>
    <t>G082</t>
  </si>
  <si>
    <t>OPPIDO LUCANO</t>
  </si>
  <si>
    <t>OPPIDO MAMERTINA</t>
  </si>
  <si>
    <t>ORA * AUER</t>
  </si>
  <si>
    <t>G083</t>
  </si>
  <si>
    <t>ORAGO</t>
  </si>
  <si>
    <t>ORANI</t>
  </si>
  <si>
    <t>G084</t>
  </si>
  <si>
    <t>ORASSO</t>
  </si>
  <si>
    <t>G085</t>
  </si>
  <si>
    <t>ORATINO</t>
  </si>
  <si>
    <t>G086</t>
  </si>
  <si>
    <t>ORBASSANO</t>
  </si>
  <si>
    <t>G087</t>
  </si>
  <si>
    <t>ORBETELLO</t>
  </si>
  <si>
    <t>G088</t>
  </si>
  <si>
    <t>ORCIANO</t>
  </si>
  <si>
    <t>G089</t>
  </si>
  <si>
    <t>G090</t>
  </si>
  <si>
    <t>ORCIANO DI PESARO</t>
  </si>
  <si>
    <t>ORCIANO PISANO</t>
  </si>
  <si>
    <t>ORCO</t>
  </si>
  <si>
    <t>G091</t>
  </si>
  <si>
    <t>ORCO FEGLINO</t>
  </si>
  <si>
    <t>ORDONA</t>
  </si>
  <si>
    <t>M266</t>
  </si>
  <si>
    <t>ORENO</t>
  </si>
  <si>
    <t>G092</t>
  </si>
  <si>
    <t>ORERO</t>
  </si>
  <si>
    <t>G093</t>
  </si>
  <si>
    <t>OREZZO</t>
  </si>
  <si>
    <t>G094</t>
  </si>
  <si>
    <t>ORGIANO</t>
  </si>
  <si>
    <t>G095</t>
  </si>
  <si>
    <t>ORGNAGA</t>
  </si>
  <si>
    <t>G096</t>
  </si>
  <si>
    <t>ORGOSOLO</t>
  </si>
  <si>
    <t>G097</t>
  </si>
  <si>
    <t>ORIA</t>
  </si>
  <si>
    <t>G098</t>
  </si>
  <si>
    <t>ORIANO</t>
  </si>
  <si>
    <t>G099</t>
  </si>
  <si>
    <t>G100</t>
  </si>
  <si>
    <t>G101</t>
  </si>
  <si>
    <t>ORIANO DI BRIANZA</t>
  </si>
  <si>
    <t>ORIANO SOPRA TICINO</t>
  </si>
  <si>
    <t>ORICOLA</t>
  </si>
  <si>
    <t>G102</t>
  </si>
  <si>
    <t>ORIGGIO</t>
  </si>
  <si>
    <t>G103</t>
  </si>
  <si>
    <t>ORIGIOSO</t>
  </si>
  <si>
    <t>G104</t>
  </si>
  <si>
    <t>ORINO</t>
  </si>
  <si>
    <t>G105</t>
  </si>
  <si>
    <t>ORINO AZZIO</t>
  </si>
  <si>
    <t>G106</t>
  </si>
  <si>
    <t>ORIO</t>
  </si>
  <si>
    <t>G107</t>
  </si>
  <si>
    <t>G108</t>
  </si>
  <si>
    <t>G109</t>
  </si>
  <si>
    <t>ORIO AL SERIO</t>
  </si>
  <si>
    <t>ORIO CANAVESE</t>
  </si>
  <si>
    <t>ORIO LITTA</t>
  </si>
  <si>
    <t>ORIOLO</t>
  </si>
  <si>
    <t>G110</t>
  </si>
  <si>
    <t>G111</t>
  </si>
  <si>
    <t>ORIOLO ROMANO</t>
  </si>
  <si>
    <t>ORIS * EYRS</t>
  </si>
  <si>
    <t>G112</t>
  </si>
  <si>
    <t>ORISTANO</t>
  </si>
  <si>
    <t>G113</t>
  </si>
  <si>
    <t>ORMEA</t>
  </si>
  <si>
    <t>G114</t>
  </si>
  <si>
    <t>ORMELLE</t>
  </si>
  <si>
    <t>G115</t>
  </si>
  <si>
    <t>ORNAGO</t>
  </si>
  <si>
    <t>G116</t>
  </si>
  <si>
    <t>ORNAVASSO</t>
  </si>
  <si>
    <t>G117</t>
  </si>
  <si>
    <t>ORNICA</t>
  </si>
  <si>
    <t>G118</t>
  </si>
  <si>
    <t>OROSEI</t>
  </si>
  <si>
    <t>G119</t>
  </si>
  <si>
    <t>OROTELLI</t>
  </si>
  <si>
    <t>G120</t>
  </si>
  <si>
    <t>ORRIA</t>
  </si>
  <si>
    <t>G121</t>
  </si>
  <si>
    <t>ORROLI</t>
  </si>
  <si>
    <t>G122</t>
  </si>
  <si>
    <t>ORSAGO</t>
  </si>
  <si>
    <t>G123</t>
  </si>
  <si>
    <t>ORSARA</t>
  </si>
  <si>
    <t>G124</t>
  </si>
  <si>
    <t>G125</t>
  </si>
  <si>
    <t>ORSARA BORMIDA</t>
  </si>
  <si>
    <t>ORSARA DI PUGLIA</t>
  </si>
  <si>
    <t>ORSARA-DAUNO IRPINA</t>
  </si>
  <si>
    <t>ORSENIGO</t>
  </si>
  <si>
    <t>G126</t>
  </si>
  <si>
    <t>ORSERA</t>
  </si>
  <si>
    <t>G127</t>
  </si>
  <si>
    <t>ORSOGNA</t>
  </si>
  <si>
    <t>G128</t>
  </si>
  <si>
    <t>ORSOMARSO</t>
  </si>
  <si>
    <t>G129</t>
  </si>
  <si>
    <t>ORTA</t>
  </si>
  <si>
    <t>G130</t>
  </si>
  <si>
    <t>G131</t>
  </si>
  <si>
    <t>G132</t>
  </si>
  <si>
    <t>ORTA DI ATELLA</t>
  </si>
  <si>
    <t>ORTA NOVA</t>
  </si>
  <si>
    <t>ORTA NOVARESE</t>
  </si>
  <si>
    <t>ORTA SAN GIULIO</t>
  </si>
  <si>
    <t>G134</t>
  </si>
  <si>
    <t>ORTACESUS</t>
  </si>
  <si>
    <t>G133</t>
  </si>
  <si>
    <t>ORTE</t>
  </si>
  <si>
    <t>G135</t>
  </si>
  <si>
    <t>ORTELLE</t>
  </si>
  <si>
    <t>G136</t>
  </si>
  <si>
    <t>ORTEZZANO</t>
  </si>
  <si>
    <t>G137</t>
  </si>
  <si>
    <t>ORTI</t>
  </si>
  <si>
    <t>G138</t>
  </si>
  <si>
    <t>ORTIGNANO</t>
  </si>
  <si>
    <t>G139</t>
  </si>
  <si>
    <t>ORTIGNANO RAGGIOLO</t>
  </si>
  <si>
    <t>ORTISE'</t>
  </si>
  <si>
    <t>M240</t>
  </si>
  <si>
    <t>ORTISEI * SANKT ULRICH</t>
  </si>
  <si>
    <t>G140</t>
  </si>
  <si>
    <t>ORTODONICO</t>
  </si>
  <si>
    <t>ORTONA</t>
  </si>
  <si>
    <t>G141</t>
  </si>
  <si>
    <t>ORTONA DEI MARSI</t>
  </si>
  <si>
    <t>G142</t>
  </si>
  <si>
    <t>ORTONOVO</t>
  </si>
  <si>
    <t>G143</t>
  </si>
  <si>
    <t>ORTOVERO</t>
  </si>
  <si>
    <t>G144</t>
  </si>
  <si>
    <t>ORTUCCHIO</t>
  </si>
  <si>
    <t>G145</t>
  </si>
  <si>
    <t>ORTUERI</t>
  </si>
  <si>
    <t>G146</t>
  </si>
  <si>
    <t>ORUNE</t>
  </si>
  <si>
    <t>G147</t>
  </si>
  <si>
    <t>ORVIETO</t>
  </si>
  <si>
    <t>G148</t>
  </si>
  <si>
    <t>ORVINIO</t>
  </si>
  <si>
    <t>ORZINUOVI</t>
  </si>
  <si>
    <t>G149</t>
  </si>
  <si>
    <t>ORZIVECCHI</t>
  </si>
  <si>
    <t>G150</t>
  </si>
  <si>
    <t>OSASCO</t>
  </si>
  <si>
    <t>G151</t>
  </si>
  <si>
    <t>OSASIO</t>
  </si>
  <si>
    <t>G152</t>
  </si>
  <si>
    <t>OSCHIRI</t>
  </si>
  <si>
    <t>G153</t>
  </si>
  <si>
    <t>OSIDDA</t>
  </si>
  <si>
    <t>G154</t>
  </si>
  <si>
    <t>OSIGLIA</t>
  </si>
  <si>
    <t>G155</t>
  </si>
  <si>
    <t>OSILO</t>
  </si>
  <si>
    <t>G156</t>
  </si>
  <si>
    <t>OSIMO</t>
  </si>
  <si>
    <t>G157</t>
  </si>
  <si>
    <t>OSINI</t>
  </si>
  <si>
    <t>G158</t>
  </si>
  <si>
    <t>OSIO SOPRA</t>
  </si>
  <si>
    <t>G159</t>
  </si>
  <si>
    <t>OSIO SOTTO</t>
  </si>
  <si>
    <t>G160</t>
  </si>
  <si>
    <t>OSMATE</t>
  </si>
  <si>
    <t>OSMATE-LENTATE</t>
  </si>
  <si>
    <t>OSNAGO</t>
  </si>
  <si>
    <t>G161</t>
  </si>
  <si>
    <t>OSOLI</t>
  </si>
  <si>
    <t>G162</t>
  </si>
  <si>
    <t>OSOPPO</t>
  </si>
  <si>
    <t>G163</t>
  </si>
  <si>
    <t>OSPEDALETTI</t>
  </si>
  <si>
    <t>G164</t>
  </si>
  <si>
    <t>OSPEDALETTO</t>
  </si>
  <si>
    <t>G165</t>
  </si>
  <si>
    <t>G166</t>
  </si>
  <si>
    <t>G167</t>
  </si>
  <si>
    <t>G168</t>
  </si>
  <si>
    <t>OSPEDALETTO D'ALPINOLO</t>
  </si>
  <si>
    <t>OSPEDALETTO EUGANEO</t>
  </si>
  <si>
    <t>OSPEDALETTO LODIGIANO</t>
  </si>
  <si>
    <t>OSPITALE</t>
  </si>
  <si>
    <t>G169</t>
  </si>
  <si>
    <t>OSPITALE DI CADORE</t>
  </si>
  <si>
    <t>OSPITALETTO</t>
  </si>
  <si>
    <t>G170</t>
  </si>
  <si>
    <t>OSSAGO LODIGIANO</t>
  </si>
  <si>
    <t>G171</t>
  </si>
  <si>
    <t>OSSALENGO</t>
  </si>
  <si>
    <t>G172</t>
  </si>
  <si>
    <t>OSSANA</t>
  </si>
  <si>
    <t>G173</t>
  </si>
  <si>
    <t>OSSANESGA</t>
  </si>
  <si>
    <t>G174</t>
  </si>
  <si>
    <t>OSSECCA VITTUGLIA</t>
  </si>
  <si>
    <t>G175</t>
  </si>
  <si>
    <t>OSSEGLIANO SAN MICHELE</t>
  </si>
  <si>
    <t>G176</t>
  </si>
  <si>
    <t>OSSERO</t>
  </si>
  <si>
    <t>G177</t>
  </si>
  <si>
    <t>OSSI</t>
  </si>
  <si>
    <t>G178</t>
  </si>
  <si>
    <t>OSSIMO</t>
  </si>
  <si>
    <t>G179</t>
  </si>
  <si>
    <t>OSSOLARO</t>
  </si>
  <si>
    <t>G180</t>
  </si>
  <si>
    <t>OSSONA</t>
  </si>
  <si>
    <t>G181</t>
  </si>
  <si>
    <t>OSSUCCIO</t>
  </si>
  <si>
    <t>G182</t>
  </si>
  <si>
    <t>OSTANA</t>
  </si>
  <si>
    <t>G183</t>
  </si>
  <si>
    <t>OSTELLATO</t>
  </si>
  <si>
    <t>G184</t>
  </si>
  <si>
    <t>OSTIANO</t>
  </si>
  <si>
    <t>G185</t>
  </si>
  <si>
    <t>OSTIGLIA</t>
  </si>
  <si>
    <t>G186</t>
  </si>
  <si>
    <t>OSTRA</t>
  </si>
  <si>
    <t>OSTRA VETERE</t>
  </si>
  <si>
    <t>OSTUNI</t>
  </si>
  <si>
    <t>G187</t>
  </si>
  <si>
    <t>OTRANTO</t>
  </si>
  <si>
    <t>G188</t>
  </si>
  <si>
    <t>OTRICOLI</t>
  </si>
  <si>
    <t>G189</t>
  </si>
  <si>
    <t>OTTAIANO</t>
  </si>
  <si>
    <t>G190</t>
  </si>
  <si>
    <t>OTTANA</t>
  </si>
  <si>
    <t>G191</t>
  </si>
  <si>
    <t>OTTATI</t>
  </si>
  <si>
    <t>G192</t>
  </si>
  <si>
    <t>OTTAVIANO</t>
  </si>
  <si>
    <t>OTTIGLIO</t>
  </si>
  <si>
    <t>G193</t>
  </si>
  <si>
    <t>OTTOBIANO</t>
  </si>
  <si>
    <t>G194</t>
  </si>
  <si>
    <t>OTTONE</t>
  </si>
  <si>
    <t>G195</t>
  </si>
  <si>
    <t>OULX</t>
  </si>
  <si>
    <t>G196</t>
  </si>
  <si>
    <t>OVADA</t>
  </si>
  <si>
    <t>G197</t>
  </si>
  <si>
    <t>OVARO</t>
  </si>
  <si>
    <t>G198</t>
  </si>
  <si>
    <t>OVIGLIO</t>
  </si>
  <si>
    <t>G199</t>
  </si>
  <si>
    <t>OVINDOLI</t>
  </si>
  <si>
    <t>G200</t>
  </si>
  <si>
    <t>OVODDA</t>
  </si>
  <si>
    <t>G201</t>
  </si>
  <si>
    <t>OYACE</t>
  </si>
  <si>
    <t>OZEGNA</t>
  </si>
  <si>
    <t>G202</t>
  </si>
  <si>
    <t>OZIERI</t>
  </si>
  <si>
    <t>G203</t>
  </si>
  <si>
    <t>OZZANO</t>
  </si>
  <si>
    <t>G204</t>
  </si>
  <si>
    <t>G205</t>
  </si>
  <si>
    <t>OZZANO DELL'EMILIA</t>
  </si>
  <si>
    <t>OZZANO DI ROBIANO</t>
  </si>
  <si>
    <t>OZZANO MONFERRATO</t>
  </si>
  <si>
    <t>OZZERO</t>
  </si>
  <si>
    <t>G206</t>
  </si>
  <si>
    <t>PABILLONIS</t>
  </si>
  <si>
    <t>G207</t>
  </si>
  <si>
    <t>PACE DEL MELA</t>
  </si>
  <si>
    <t>G209</t>
  </si>
  <si>
    <t>PACECO</t>
  </si>
  <si>
    <t>G208</t>
  </si>
  <si>
    <t>PACENTRO</t>
  </si>
  <si>
    <t>G210</t>
  </si>
  <si>
    <t>PACHINO</t>
  </si>
  <si>
    <t>G211</t>
  </si>
  <si>
    <t>PACIANO</t>
  </si>
  <si>
    <t>G212</t>
  </si>
  <si>
    <t>PADENGHE</t>
  </si>
  <si>
    <t>G213</t>
  </si>
  <si>
    <t>PADENGHE SUL GARDA</t>
  </si>
  <si>
    <t>PADERGNONE</t>
  </si>
  <si>
    <t>G214</t>
  </si>
  <si>
    <t>PADERNA</t>
  </si>
  <si>
    <t>G215</t>
  </si>
  <si>
    <t>PADERNELLO</t>
  </si>
  <si>
    <t>G216</t>
  </si>
  <si>
    <t>PADERNO</t>
  </si>
  <si>
    <t>G217</t>
  </si>
  <si>
    <t>G218</t>
  </si>
  <si>
    <t>G219</t>
  </si>
  <si>
    <t>G220</t>
  </si>
  <si>
    <t>G221</t>
  </si>
  <si>
    <t>PADERNO CREMONESE</t>
  </si>
  <si>
    <t>PADERNO D'ADDA</t>
  </si>
  <si>
    <t>PADERNO D'ASOLO</t>
  </si>
  <si>
    <t>PADERNO DEL GRAPPA</t>
  </si>
  <si>
    <t>PADERNO DUGNANO</t>
  </si>
  <si>
    <t>PADERNO FASOLARO</t>
  </si>
  <si>
    <t>PADERNO FRANCIACORTA</t>
  </si>
  <si>
    <t>PADERNO MILANESE</t>
  </si>
  <si>
    <t>PADERNO OSSOLARO</t>
  </si>
  <si>
    <t>G222</t>
  </si>
  <si>
    <t>PADERNO PONCHIELLI</t>
  </si>
  <si>
    <t>PADERNO ROBBIATE</t>
  </si>
  <si>
    <t>G223</t>
  </si>
  <si>
    <t>PADOVA</t>
  </si>
  <si>
    <t>G224</t>
  </si>
  <si>
    <t>PADRIA</t>
  </si>
  <si>
    <t>G225</t>
  </si>
  <si>
    <t>PADRU</t>
  </si>
  <si>
    <t>M301</t>
  </si>
  <si>
    <t>PADULA</t>
  </si>
  <si>
    <t>G226</t>
  </si>
  <si>
    <t>PADULI</t>
  </si>
  <si>
    <t>G227</t>
  </si>
  <si>
    <t>PAESANA</t>
  </si>
  <si>
    <t>G228</t>
  </si>
  <si>
    <t>PAESE</t>
  </si>
  <si>
    <t>G229</t>
  </si>
  <si>
    <t>PAGANI</t>
  </si>
  <si>
    <t>G230</t>
  </si>
  <si>
    <t>PAGANICA</t>
  </si>
  <si>
    <t>G231</t>
  </si>
  <si>
    <t>PAGANICO</t>
  </si>
  <si>
    <t>PAGANICO SABINO</t>
  </si>
  <si>
    <t>G232</t>
  </si>
  <si>
    <t>PAGAZZANO</t>
  </si>
  <si>
    <t>G233</t>
  </si>
  <si>
    <t>PAGLIARA</t>
  </si>
  <si>
    <t>G234</t>
  </si>
  <si>
    <t>PAGLIARE</t>
  </si>
  <si>
    <t>G235</t>
  </si>
  <si>
    <t>PAGLIERES</t>
  </si>
  <si>
    <t>G236</t>
  </si>
  <si>
    <t>PAGLIETA</t>
  </si>
  <si>
    <t>G237</t>
  </si>
  <si>
    <t>PAGNACCO</t>
  </si>
  <si>
    <t>G238</t>
  </si>
  <si>
    <t>PAGNANO</t>
  </si>
  <si>
    <t>G239</t>
  </si>
  <si>
    <t>PAGNANO VALSASSINA</t>
  </si>
  <si>
    <t>PAGNO</t>
  </si>
  <si>
    <t>G240</t>
  </si>
  <si>
    <t>PAGNONA</t>
  </si>
  <si>
    <t>G241</t>
  </si>
  <si>
    <t>PAGO</t>
  </si>
  <si>
    <t>G242</t>
  </si>
  <si>
    <t>G243</t>
  </si>
  <si>
    <t>PAGO DEL VALLO DI LAURO</t>
  </si>
  <si>
    <t>PAGO VEIANO</t>
  </si>
  <si>
    <t>PAINA</t>
  </si>
  <si>
    <t>G244</t>
  </si>
  <si>
    <t>PAIRANA</t>
  </si>
  <si>
    <t>G245</t>
  </si>
  <si>
    <t>PAISCO</t>
  </si>
  <si>
    <t>G246</t>
  </si>
  <si>
    <t>PAISCO LOVENO</t>
  </si>
  <si>
    <t>G247</t>
  </si>
  <si>
    <t>PAITONE</t>
  </si>
  <si>
    <t>G248</t>
  </si>
  <si>
    <t>PALADINA</t>
  </si>
  <si>
    <t>G249</t>
  </si>
  <si>
    <t>PALAGANO</t>
  </si>
  <si>
    <t>G250</t>
  </si>
  <si>
    <t>PALAGIANELLO</t>
  </si>
  <si>
    <t>G251</t>
  </si>
  <si>
    <t>PALAGIANO</t>
  </si>
  <si>
    <t>G252</t>
  </si>
  <si>
    <t>PALAGONIA</t>
  </si>
  <si>
    <t>G253</t>
  </si>
  <si>
    <t>PALAIA</t>
  </si>
  <si>
    <t>G254</t>
  </si>
  <si>
    <t>PALANZANO</t>
  </si>
  <si>
    <t>G255</t>
  </si>
  <si>
    <t>PALANZO</t>
  </si>
  <si>
    <t>G256</t>
  </si>
  <si>
    <t>PALATA</t>
  </si>
  <si>
    <t>G257</t>
  </si>
  <si>
    <t>PALAU</t>
  </si>
  <si>
    <t>G258</t>
  </si>
  <si>
    <t>PALAZZAGO</t>
  </si>
  <si>
    <t>G259</t>
  </si>
  <si>
    <t>PALAZZO</t>
  </si>
  <si>
    <t>G260</t>
  </si>
  <si>
    <t>G261</t>
  </si>
  <si>
    <t>G262</t>
  </si>
  <si>
    <t>PALAZZO ADRIANO</t>
  </si>
  <si>
    <t>G263</t>
  </si>
  <si>
    <t>PALAZZO CANAVESE</t>
  </si>
  <si>
    <t>PALAZZO PIGNANO</t>
  </si>
  <si>
    <t>PALAZZO PIVERONE</t>
  </si>
  <si>
    <t>G269</t>
  </si>
  <si>
    <t>PALAZZO PUGNANO</t>
  </si>
  <si>
    <t>PALAZZO SAN GERVASIO</t>
  </si>
  <si>
    <t>PALAZZOLO</t>
  </si>
  <si>
    <t>G264</t>
  </si>
  <si>
    <t>G265</t>
  </si>
  <si>
    <t>G266</t>
  </si>
  <si>
    <t>G268</t>
  </si>
  <si>
    <t>PALAZZOLO ACREIDE</t>
  </si>
  <si>
    <t>G267</t>
  </si>
  <si>
    <t>PALAZZOLO DELLO STELLA</t>
  </si>
  <si>
    <t>PALAZZOLO DI CASTROCIELO</t>
  </si>
  <si>
    <t>PALAZZOLO MILANESE</t>
  </si>
  <si>
    <t>PALAZZOLO SULL'OGLIO</t>
  </si>
  <si>
    <t>PALAZZOLO VERCELLESE</t>
  </si>
  <si>
    <t>PALAZZUOLO</t>
  </si>
  <si>
    <t>G270</t>
  </si>
  <si>
    <t>PALAZZUOLO DI ROMAGNA</t>
  </si>
  <si>
    <t>PALAZZUOLO SUL SENIO</t>
  </si>
  <si>
    <t>PALENA</t>
  </si>
  <si>
    <t>G271</t>
  </si>
  <si>
    <t>PALERMITI</t>
  </si>
  <si>
    <t>G272</t>
  </si>
  <si>
    <t>PALERMO</t>
  </si>
  <si>
    <t>G273</t>
  </si>
  <si>
    <t>PALESTRINA</t>
  </si>
  <si>
    <t>G274</t>
  </si>
  <si>
    <t>PALESTRO</t>
  </si>
  <si>
    <t>G275</t>
  </si>
  <si>
    <t>PALIANO</t>
  </si>
  <si>
    <t>G276</t>
  </si>
  <si>
    <t>PALIZZI</t>
  </si>
  <si>
    <t>G277</t>
  </si>
  <si>
    <t>PALLAGORIO</t>
  </si>
  <si>
    <t>G278</t>
  </si>
  <si>
    <t>PALLANZA</t>
  </si>
  <si>
    <t>G279</t>
  </si>
  <si>
    <t>PALLANZENO</t>
  </si>
  <si>
    <t>G280</t>
  </si>
  <si>
    <t>PALLARE</t>
  </si>
  <si>
    <t>G281</t>
  </si>
  <si>
    <t>PALMA</t>
  </si>
  <si>
    <t>G282</t>
  </si>
  <si>
    <t>G283</t>
  </si>
  <si>
    <t>PALMA CAMPANIA</t>
  </si>
  <si>
    <t>PALMA DI MONTECHIARO</t>
  </si>
  <si>
    <t>PALMANOVA</t>
  </si>
  <si>
    <t>G284</t>
  </si>
  <si>
    <t>PALMARIGGI</t>
  </si>
  <si>
    <t>G285</t>
  </si>
  <si>
    <t>PALMAS</t>
  </si>
  <si>
    <t>G286</t>
  </si>
  <si>
    <t>G287</t>
  </si>
  <si>
    <t>PALMAS ARBOREA</t>
  </si>
  <si>
    <t>PALMAS SUERGIU</t>
  </si>
  <si>
    <t>PALMI</t>
  </si>
  <si>
    <t>G288</t>
  </si>
  <si>
    <t>PALMIANO</t>
  </si>
  <si>
    <t>G289</t>
  </si>
  <si>
    <t>PALMIRA</t>
  </si>
  <si>
    <t>PALMOLI</t>
  </si>
  <si>
    <t>G290</t>
  </si>
  <si>
    <t>PALO</t>
  </si>
  <si>
    <t>G291</t>
  </si>
  <si>
    <t>G292</t>
  </si>
  <si>
    <t>PALO DEL COLLE</t>
  </si>
  <si>
    <t>PALOMBARA</t>
  </si>
  <si>
    <t>G293</t>
  </si>
  <si>
    <t>PALOMBARA SABINA</t>
  </si>
  <si>
    <t>PALOMBARO</t>
  </si>
  <si>
    <t>G294</t>
  </si>
  <si>
    <t>PALOMONTE</t>
  </si>
  <si>
    <t>PALOSCO</t>
  </si>
  <si>
    <t>G295</t>
  </si>
  <si>
    <t>PALU'</t>
  </si>
  <si>
    <t>G296</t>
  </si>
  <si>
    <t>G297</t>
  </si>
  <si>
    <t>PALU' DEL FERSINA</t>
  </si>
  <si>
    <t>PALUDI</t>
  </si>
  <si>
    <t>G298</t>
  </si>
  <si>
    <t>PALUS * PLAUS</t>
  </si>
  <si>
    <t>G299</t>
  </si>
  <si>
    <t>PALUZZA</t>
  </si>
  <si>
    <t>G300</t>
  </si>
  <si>
    <t>PALVARETO</t>
  </si>
  <si>
    <t>G301</t>
  </si>
  <si>
    <t>PAMPARATO</t>
  </si>
  <si>
    <t>G302</t>
  </si>
  <si>
    <t>PANCALIERI</t>
  </si>
  <si>
    <t>G303</t>
  </si>
  <si>
    <t>PANCARANA</t>
  </si>
  <si>
    <t>G304</t>
  </si>
  <si>
    <t>PANCHIA'</t>
  </si>
  <si>
    <t>G305</t>
  </si>
  <si>
    <t>PANDINO</t>
  </si>
  <si>
    <t>G306</t>
  </si>
  <si>
    <t>PANETTIERI</t>
  </si>
  <si>
    <t>G307</t>
  </si>
  <si>
    <t>PANICALE</t>
  </si>
  <si>
    <t>G308</t>
  </si>
  <si>
    <t>PANICOCOLI</t>
  </si>
  <si>
    <t>G309</t>
  </si>
  <si>
    <t>PANIQUA</t>
  </si>
  <si>
    <t>G310</t>
  </si>
  <si>
    <t>PANNARANO</t>
  </si>
  <si>
    <t>G311</t>
  </si>
  <si>
    <t>PANNI</t>
  </si>
  <si>
    <t>G312</t>
  </si>
  <si>
    <t>PANNONE</t>
  </si>
  <si>
    <t>G313</t>
  </si>
  <si>
    <t>PANTASINA</t>
  </si>
  <si>
    <t>G314</t>
  </si>
  <si>
    <t>PANTELLERIA</t>
  </si>
  <si>
    <t>G315</t>
  </si>
  <si>
    <t>PANTIGLIATE</t>
  </si>
  <si>
    <t>G316</t>
  </si>
  <si>
    <t>PAOLA</t>
  </si>
  <si>
    <t>G317</t>
  </si>
  <si>
    <t>PAOLISI</t>
  </si>
  <si>
    <t>G318</t>
  </si>
  <si>
    <t>PAPARELLA SAN MARCO</t>
  </si>
  <si>
    <t>G319</t>
  </si>
  <si>
    <t>PAPASIDERO</t>
  </si>
  <si>
    <t>G320</t>
  </si>
  <si>
    <t>PAPIAGO</t>
  </si>
  <si>
    <t>G321</t>
  </si>
  <si>
    <t>PAPIGNO</t>
  </si>
  <si>
    <t>G322</t>
  </si>
  <si>
    <t>PAPOZZE</t>
  </si>
  <si>
    <t>G323</t>
  </si>
  <si>
    <t>PARABIAGO</t>
  </si>
  <si>
    <t>G324</t>
  </si>
  <si>
    <t>PARABITA</t>
  </si>
  <si>
    <t>G325</t>
  </si>
  <si>
    <t>PARACORIO</t>
  </si>
  <si>
    <t>G326</t>
  </si>
  <si>
    <t>PARATICO</t>
  </si>
  <si>
    <t>G327</t>
  </si>
  <si>
    <t>PARCINES * PARTSCHINS</t>
  </si>
  <si>
    <t>G328</t>
  </si>
  <si>
    <t>PARCO</t>
  </si>
  <si>
    <t>PARE'</t>
  </si>
  <si>
    <t>G329</t>
  </si>
  <si>
    <t>PARELLA</t>
  </si>
  <si>
    <t>G330</t>
  </si>
  <si>
    <t>PARENTI</t>
  </si>
  <si>
    <t>G331</t>
  </si>
  <si>
    <t>PARENZO</t>
  </si>
  <si>
    <t>G332</t>
  </si>
  <si>
    <t>PARETE</t>
  </si>
  <si>
    <t>G333</t>
  </si>
  <si>
    <t>PARETO</t>
  </si>
  <si>
    <t>G334</t>
  </si>
  <si>
    <t>PARGHELIA</t>
  </si>
  <si>
    <t>G335</t>
  </si>
  <si>
    <t>PARI</t>
  </si>
  <si>
    <t>PARLASCO</t>
  </si>
  <si>
    <t>G336</t>
  </si>
  <si>
    <t>PARMA</t>
  </si>
  <si>
    <t>G337</t>
  </si>
  <si>
    <t>PARODI</t>
  </si>
  <si>
    <t>G338</t>
  </si>
  <si>
    <t>PARODI LIGURE</t>
  </si>
  <si>
    <t>PAROLDO</t>
  </si>
  <si>
    <t>G339</t>
  </si>
  <si>
    <t>PAROLISE</t>
  </si>
  <si>
    <t>G340</t>
  </si>
  <si>
    <t>PARONA</t>
  </si>
  <si>
    <t>G341</t>
  </si>
  <si>
    <t>G342</t>
  </si>
  <si>
    <t>PARONA ALL'ADIGE</t>
  </si>
  <si>
    <t>PARONA DI VALPOLICELLA</t>
  </si>
  <si>
    <t>PARONE</t>
  </si>
  <si>
    <t>G343</t>
  </si>
  <si>
    <t>PARRANO</t>
  </si>
  <si>
    <t>G344</t>
  </si>
  <si>
    <t>PARRAVICINO</t>
  </si>
  <si>
    <t>G345</t>
  </si>
  <si>
    <t>PARRE</t>
  </si>
  <si>
    <t>G346</t>
  </si>
  <si>
    <t>PARTANNA</t>
  </si>
  <si>
    <t>G347</t>
  </si>
  <si>
    <t>PARTINICO</t>
  </si>
  <si>
    <t>G348</t>
  </si>
  <si>
    <t>PARUZZARO</t>
  </si>
  <si>
    <t>G349</t>
  </si>
  <si>
    <t>PARZANICA</t>
  </si>
  <si>
    <t>G350</t>
  </si>
  <si>
    <t>PASCELUPO</t>
  </si>
  <si>
    <t>G351</t>
  </si>
  <si>
    <t>PASIAN DI PRATO</t>
  </si>
  <si>
    <t>G352</t>
  </si>
  <si>
    <t>PASIAN SCHIAVONESCO</t>
  </si>
  <si>
    <t>PASIANO DI PORDENONE</t>
  </si>
  <si>
    <t>G353</t>
  </si>
  <si>
    <t>PASPARDO</t>
  </si>
  <si>
    <t>G354</t>
  </si>
  <si>
    <t>PASSARERA</t>
  </si>
  <si>
    <t>G355</t>
  </si>
  <si>
    <t>PASSARIANO</t>
  </si>
  <si>
    <t>G356</t>
  </si>
  <si>
    <t>PASSERANO</t>
  </si>
  <si>
    <t>G357</t>
  </si>
  <si>
    <t>PASSERANO MARMORITO</t>
  </si>
  <si>
    <t>G358</t>
  </si>
  <si>
    <t>PASSIGNANO</t>
  </si>
  <si>
    <t>G359</t>
  </si>
  <si>
    <t>PASSIGNANO SUL TRASIMENO</t>
  </si>
  <si>
    <t>PASSIRANA</t>
  </si>
  <si>
    <t>G360</t>
  </si>
  <si>
    <t>PASSIRANA MILANESE</t>
  </si>
  <si>
    <t>PASSIRANO</t>
  </si>
  <si>
    <t>G361</t>
  </si>
  <si>
    <t>PASTENA</t>
  </si>
  <si>
    <t>G362</t>
  </si>
  <si>
    <t>PASTENE</t>
  </si>
  <si>
    <t>G363</t>
  </si>
  <si>
    <t>PASTORANO</t>
  </si>
  <si>
    <t>G364</t>
  </si>
  <si>
    <t>PASTRENGO</t>
  </si>
  <si>
    <t>G365</t>
  </si>
  <si>
    <t>PASTURAGO</t>
  </si>
  <si>
    <t>G366</t>
  </si>
  <si>
    <t>PASTURANA</t>
  </si>
  <si>
    <t>G367</t>
  </si>
  <si>
    <t>PASTURO</t>
  </si>
  <si>
    <t>G368</t>
  </si>
  <si>
    <t>PATERNO</t>
  </si>
  <si>
    <t>G369</t>
  </si>
  <si>
    <t>G370</t>
  </si>
  <si>
    <t>G372</t>
  </si>
  <si>
    <t>M269</t>
  </si>
  <si>
    <t>PATERNO'</t>
  </si>
  <si>
    <t>G371</t>
  </si>
  <si>
    <t>PATERNO CALABRO</t>
  </si>
  <si>
    <t>PATERNO D'ANCONA</t>
  </si>
  <si>
    <t>PATERNOPOLI</t>
  </si>
  <si>
    <t>PATONE</t>
  </si>
  <si>
    <t>G373</t>
  </si>
  <si>
    <t>PATRICA</t>
  </si>
  <si>
    <t>G374</t>
  </si>
  <si>
    <t>PATRIGNONE</t>
  </si>
  <si>
    <t>G375</t>
  </si>
  <si>
    <t>PATTADA</t>
  </si>
  <si>
    <t>G376</t>
  </si>
  <si>
    <t>PATTI</t>
  </si>
  <si>
    <t>G377</t>
  </si>
  <si>
    <t>PATU'</t>
  </si>
  <si>
    <t>G378</t>
  </si>
  <si>
    <t>PAU</t>
  </si>
  <si>
    <t>G379</t>
  </si>
  <si>
    <t>PAUGNANO</t>
  </si>
  <si>
    <t>G380</t>
  </si>
  <si>
    <t>PAULARO</t>
  </si>
  <si>
    <t>G381</t>
  </si>
  <si>
    <t>PAULI ARBAREI</t>
  </si>
  <si>
    <t>G382</t>
  </si>
  <si>
    <t>PAULI GERREI</t>
  </si>
  <si>
    <t>G383</t>
  </si>
  <si>
    <t>PAULI MONSERRATO</t>
  </si>
  <si>
    <t>PAULI PIRRI</t>
  </si>
  <si>
    <t>PAULILATINO</t>
  </si>
  <si>
    <t>G384</t>
  </si>
  <si>
    <t>PAULLO</t>
  </si>
  <si>
    <t>G385</t>
  </si>
  <si>
    <t>PAUPISI</t>
  </si>
  <si>
    <t>G386</t>
  </si>
  <si>
    <t>PAUSULA</t>
  </si>
  <si>
    <t>PAVAROLO</t>
  </si>
  <si>
    <t>G387</t>
  </si>
  <si>
    <t>PAVIA</t>
  </si>
  <si>
    <t>G388</t>
  </si>
  <si>
    <t>G389</t>
  </si>
  <si>
    <t>PAVIA DI UDINE</t>
  </si>
  <si>
    <t>PAVONE</t>
  </si>
  <si>
    <t>G390</t>
  </si>
  <si>
    <t>G391</t>
  </si>
  <si>
    <t>G392</t>
  </si>
  <si>
    <t>PAVONE CANAVESE</t>
  </si>
  <si>
    <t>PAVONE D'ALESSANDRIA</t>
  </si>
  <si>
    <t>PAVONE DEL MELLA</t>
  </si>
  <si>
    <t>PAVULLO</t>
  </si>
  <si>
    <t>G393</t>
  </si>
  <si>
    <t>PAVULLO NEL FRIGNANO</t>
  </si>
  <si>
    <t>PAZZANO</t>
  </si>
  <si>
    <t>G394</t>
  </si>
  <si>
    <t>PECCIOLI</t>
  </si>
  <si>
    <t>G395</t>
  </si>
  <si>
    <t>PECCO</t>
  </si>
  <si>
    <t>G396</t>
  </si>
  <si>
    <t>PECETTO</t>
  </si>
  <si>
    <t>G397</t>
  </si>
  <si>
    <t>PECETTO DI VALENZA</t>
  </si>
  <si>
    <t>PECETTO TORINESE</t>
  </si>
  <si>
    <t>G398</t>
  </si>
  <si>
    <t>PECORARA</t>
  </si>
  <si>
    <t>G399</t>
  </si>
  <si>
    <t>PEDACE</t>
  </si>
  <si>
    <t>G400</t>
  </si>
  <si>
    <t>PEDANEA</t>
  </si>
  <si>
    <t>G401</t>
  </si>
  <si>
    <t>PEDARA</t>
  </si>
  <si>
    <t>G402</t>
  </si>
  <si>
    <t>PEDASO</t>
  </si>
  <si>
    <t>G403</t>
  </si>
  <si>
    <t>PEDAVENA</t>
  </si>
  <si>
    <t>G404</t>
  </si>
  <si>
    <t>PEDAVOLI</t>
  </si>
  <si>
    <t>G405</t>
  </si>
  <si>
    <t>PEDEMONTE</t>
  </si>
  <si>
    <t>G406</t>
  </si>
  <si>
    <t>PEDERGNAGA</t>
  </si>
  <si>
    <t>G407</t>
  </si>
  <si>
    <t>PEDERGNAGA-ORIANO</t>
  </si>
  <si>
    <t>PEDEROBBA</t>
  </si>
  <si>
    <t>G408</t>
  </si>
  <si>
    <t>PEDERSANO</t>
  </si>
  <si>
    <t>G409</t>
  </si>
  <si>
    <t>PEDESINA</t>
  </si>
  <si>
    <t>G410</t>
  </si>
  <si>
    <t>PEDIVIGLIANO</t>
  </si>
  <si>
    <t>G411</t>
  </si>
  <si>
    <t>PEDRENGO</t>
  </si>
  <si>
    <t>G412</t>
  </si>
  <si>
    <t>PEDRIANO</t>
  </si>
  <si>
    <t>G413</t>
  </si>
  <si>
    <t>PEGLI</t>
  </si>
  <si>
    <t>G414</t>
  </si>
  <si>
    <t>PEGLIO</t>
  </si>
  <si>
    <t>G415</t>
  </si>
  <si>
    <t>G416</t>
  </si>
  <si>
    <t>PEGOGNAGA</t>
  </si>
  <si>
    <t>G417</t>
  </si>
  <si>
    <t>PEIA</t>
  </si>
  <si>
    <t>G418</t>
  </si>
  <si>
    <t>PEIO</t>
  </si>
  <si>
    <t>G419</t>
  </si>
  <si>
    <t>PELAGO</t>
  </si>
  <si>
    <t>G420</t>
  </si>
  <si>
    <t>PELLA</t>
  </si>
  <si>
    <t>G421</t>
  </si>
  <si>
    <t>PELLARO</t>
  </si>
  <si>
    <t>G422</t>
  </si>
  <si>
    <t>PELLEGRINO</t>
  </si>
  <si>
    <t>G423</t>
  </si>
  <si>
    <t>G424</t>
  </si>
  <si>
    <t>PELLEGRINO DA CAREGGI</t>
  </si>
  <si>
    <t>PELLEGRINO PARMENSE</t>
  </si>
  <si>
    <t>PELLESTRINA</t>
  </si>
  <si>
    <t>G425</t>
  </si>
  <si>
    <t>PELLEZZANO</t>
  </si>
  <si>
    <t>G426</t>
  </si>
  <si>
    <t>PELLICE</t>
  </si>
  <si>
    <t>PELLIO INTELVI</t>
  </si>
  <si>
    <t>G427</t>
  </si>
  <si>
    <t>PELLIZZANO</t>
  </si>
  <si>
    <t>G428</t>
  </si>
  <si>
    <t>PELUGO</t>
  </si>
  <si>
    <t>G429</t>
  </si>
  <si>
    <t>PENANGO</t>
  </si>
  <si>
    <t>G430</t>
  </si>
  <si>
    <t>PENDOLASCO</t>
  </si>
  <si>
    <t>G431</t>
  </si>
  <si>
    <t>PENNA</t>
  </si>
  <si>
    <t>G432</t>
  </si>
  <si>
    <t>PENNA IN TEVERINA</t>
  </si>
  <si>
    <t>PENNA SAN GIOVANNI</t>
  </si>
  <si>
    <t>G436</t>
  </si>
  <si>
    <t>PENNA SANT'ANDREA</t>
  </si>
  <si>
    <t>G437</t>
  </si>
  <si>
    <t>PENNABILLI</t>
  </si>
  <si>
    <t>G433</t>
  </si>
  <si>
    <t>PENNADOMO</t>
  </si>
  <si>
    <t>G434</t>
  </si>
  <si>
    <t>PENNAPIEDIMONTE</t>
  </si>
  <si>
    <t>G435</t>
  </si>
  <si>
    <t>PENNE</t>
  </si>
  <si>
    <t>G438</t>
  </si>
  <si>
    <t>PENTIMA</t>
  </si>
  <si>
    <t>PENTONE</t>
  </si>
  <si>
    <t>G439</t>
  </si>
  <si>
    <t>PENZANO</t>
  </si>
  <si>
    <t>G440</t>
  </si>
  <si>
    <t>PERA</t>
  </si>
  <si>
    <t>G464</t>
  </si>
  <si>
    <t>PERANO</t>
  </si>
  <si>
    <t>G441</t>
  </si>
  <si>
    <t>PERAROLO</t>
  </si>
  <si>
    <t>G442</t>
  </si>
  <si>
    <t>PERAROLO DI CADORE</t>
  </si>
  <si>
    <t>PERCA * PERCHA</t>
  </si>
  <si>
    <t>G443</t>
  </si>
  <si>
    <t>PERCILE</t>
  </si>
  <si>
    <t>G444</t>
  </si>
  <si>
    <t>PERDASDEFOGU</t>
  </si>
  <si>
    <t>G445</t>
  </si>
  <si>
    <t>PERDAXIUS</t>
  </si>
  <si>
    <t>G446</t>
  </si>
  <si>
    <t>PERDIFUMO</t>
  </si>
  <si>
    <t>G447</t>
  </si>
  <si>
    <t>PEREGO</t>
  </si>
  <si>
    <t>G448</t>
  </si>
  <si>
    <t>PERETO</t>
  </si>
  <si>
    <t>G449</t>
  </si>
  <si>
    <t>PERFUGAS</t>
  </si>
  <si>
    <t>G450</t>
  </si>
  <si>
    <t>PERGA * PERCHA</t>
  </si>
  <si>
    <t>PERGINE</t>
  </si>
  <si>
    <t>G451</t>
  </si>
  <si>
    <t>G452</t>
  </si>
  <si>
    <t>PERGINE VALDARNO</t>
  </si>
  <si>
    <t>PERGINE VALSUGANA</t>
  </si>
  <si>
    <t>PERGOLA</t>
  </si>
  <si>
    <t>G453</t>
  </si>
  <si>
    <t>PERINALDO</t>
  </si>
  <si>
    <t>G454</t>
  </si>
  <si>
    <t>PERITO</t>
  </si>
  <si>
    <t>G455</t>
  </si>
  <si>
    <t>PERLEDO</t>
  </si>
  <si>
    <t>G456</t>
  </si>
  <si>
    <t>PERLETTO</t>
  </si>
  <si>
    <t>G457</t>
  </si>
  <si>
    <t>PERLO</t>
  </si>
  <si>
    <t>G458</t>
  </si>
  <si>
    <t>PERLOZ</t>
  </si>
  <si>
    <t>G459</t>
  </si>
  <si>
    <t>PERNO</t>
  </si>
  <si>
    <t>G460</t>
  </si>
  <si>
    <t>PERNUMIA</t>
  </si>
  <si>
    <t>G461</t>
  </si>
  <si>
    <t>PERO</t>
  </si>
  <si>
    <t>PEROSA</t>
  </si>
  <si>
    <t>G462</t>
  </si>
  <si>
    <t>G463</t>
  </si>
  <si>
    <t>PEROSA ARGENTINA</t>
  </si>
  <si>
    <t>PEROSA CANAVESE</t>
  </si>
  <si>
    <t>PERRERO</t>
  </si>
  <si>
    <t>G465</t>
  </si>
  <si>
    <t>PERRILLO</t>
  </si>
  <si>
    <t>G466</t>
  </si>
  <si>
    <t>PERSICETO</t>
  </si>
  <si>
    <t>G467</t>
  </si>
  <si>
    <t>PERSICO</t>
  </si>
  <si>
    <t>G468</t>
  </si>
  <si>
    <t>PERSICO DOSIMO</t>
  </si>
  <si>
    <t>G469</t>
  </si>
  <si>
    <t>PERSONE</t>
  </si>
  <si>
    <t>G470</t>
  </si>
  <si>
    <t>PERTENGO</t>
  </si>
  <si>
    <t>G471</t>
  </si>
  <si>
    <t>PERTEOLE</t>
  </si>
  <si>
    <t>G472</t>
  </si>
  <si>
    <t>PERTI</t>
  </si>
  <si>
    <t>G473</t>
  </si>
  <si>
    <t>PERTICA ALTA</t>
  </si>
  <si>
    <t>G474</t>
  </si>
  <si>
    <t>PERTICA BASSA</t>
  </si>
  <si>
    <t>G475</t>
  </si>
  <si>
    <t>PERTOSA</t>
  </si>
  <si>
    <t>G476</t>
  </si>
  <si>
    <t>PERTUSIO</t>
  </si>
  <si>
    <t>G477</t>
  </si>
  <si>
    <t>PERUGIA</t>
  </si>
  <si>
    <t>G478</t>
  </si>
  <si>
    <t>PESARO</t>
  </si>
  <si>
    <t>G479</t>
  </si>
  <si>
    <t>PESCAGLIA</t>
  </si>
  <si>
    <t>G480</t>
  </si>
  <si>
    <t>PESCANTINA</t>
  </si>
  <si>
    <t>G481</t>
  </si>
  <si>
    <t>PESCARA</t>
  </si>
  <si>
    <t>G482</t>
  </si>
  <si>
    <t>PESCAROLO</t>
  </si>
  <si>
    <t>G483</t>
  </si>
  <si>
    <t>PESCAROLO ED UNITI</t>
  </si>
  <si>
    <t>PESCASSEROLI</t>
  </si>
  <si>
    <t>G484</t>
  </si>
  <si>
    <t>PESCATE</t>
  </si>
  <si>
    <t>G485</t>
  </si>
  <si>
    <t>PESCHE</t>
  </si>
  <si>
    <t>G486</t>
  </si>
  <si>
    <t>PESCHICI</t>
  </si>
  <si>
    <t>G487</t>
  </si>
  <si>
    <t>PESCHIERA</t>
  </si>
  <si>
    <t>G488</t>
  </si>
  <si>
    <t>G489</t>
  </si>
  <si>
    <t>PESCHIERA BORROMEO</t>
  </si>
  <si>
    <t>PESCHIERA DEL GARDA</t>
  </si>
  <si>
    <t>PESCHIERA D'ISEO</t>
  </si>
  <si>
    <t>G490</t>
  </si>
  <si>
    <t>PESCHIERA MARAGLIO</t>
  </si>
  <si>
    <t>PESCHIERA SUL LAGO DI GARDA</t>
  </si>
  <si>
    <t>PESCIA</t>
  </si>
  <si>
    <t>G491</t>
  </si>
  <si>
    <t>PESCINA</t>
  </si>
  <si>
    <t>G492</t>
  </si>
  <si>
    <t>PESCO SANNITA</t>
  </si>
  <si>
    <t>G494</t>
  </si>
  <si>
    <t>PESCOCOSTANZO</t>
  </si>
  <si>
    <t>G493</t>
  </si>
  <si>
    <t>PESCOLAMAZZA</t>
  </si>
  <si>
    <t>PESCOLANCIANO</t>
  </si>
  <si>
    <t>G495</t>
  </si>
  <si>
    <t>PESCOPAGANO</t>
  </si>
  <si>
    <t>G496</t>
  </si>
  <si>
    <t>PESCOPENNATARO</t>
  </si>
  <si>
    <t>G497</t>
  </si>
  <si>
    <t>PESCOROCCHIANO</t>
  </si>
  <si>
    <t>G498</t>
  </si>
  <si>
    <t>PESCOSANSONESCO</t>
  </si>
  <si>
    <t>G499</t>
  </si>
  <si>
    <t>PESCOSOLIDO</t>
  </si>
  <si>
    <t>G500</t>
  </si>
  <si>
    <t>PESSANO</t>
  </si>
  <si>
    <t>G501</t>
  </si>
  <si>
    <t>PESSANO CON BORNAGO</t>
  </si>
  <si>
    <t>G502</t>
  </si>
  <si>
    <t>PESSINA</t>
  </si>
  <si>
    <t>G503</t>
  </si>
  <si>
    <t>G504</t>
  </si>
  <si>
    <t>PESSINA CREMONESE</t>
  </si>
  <si>
    <t>PESSINA CREMONESE ED UNITI</t>
  </si>
  <si>
    <t>PESSINA VALSASSINA</t>
  </si>
  <si>
    <t>PESSINETTO</t>
  </si>
  <si>
    <t>G505</t>
  </si>
  <si>
    <t>PETACCIATO</t>
  </si>
  <si>
    <t>G506</t>
  </si>
  <si>
    <t>PETESCIA</t>
  </si>
  <si>
    <t>G507</t>
  </si>
  <si>
    <t>PETILIA POLICASTRO</t>
  </si>
  <si>
    <t>G508</t>
  </si>
  <si>
    <t>PETINA</t>
  </si>
  <si>
    <t>G509</t>
  </si>
  <si>
    <t>PETRALIA SOPRANA</t>
  </si>
  <si>
    <t>G510</t>
  </si>
  <si>
    <t>PETRALIA SOTTANA</t>
  </si>
  <si>
    <t>G511</t>
  </si>
  <si>
    <t>PETRELLA</t>
  </si>
  <si>
    <t>G512</t>
  </si>
  <si>
    <t>G513</t>
  </si>
  <si>
    <t>PETRELLA SALTO</t>
  </si>
  <si>
    <t>PETRELLA TIFERNINA</t>
  </si>
  <si>
    <t>PETRIANO</t>
  </si>
  <si>
    <t>G514</t>
  </si>
  <si>
    <t>PETRIOLO</t>
  </si>
  <si>
    <t>G515</t>
  </si>
  <si>
    <t>PETRITOLI</t>
  </si>
  <si>
    <t>G516</t>
  </si>
  <si>
    <t>PETRIZZI</t>
  </si>
  <si>
    <t>G517</t>
  </si>
  <si>
    <t>PETRONA'</t>
  </si>
  <si>
    <t>G518</t>
  </si>
  <si>
    <t>PETROSINO</t>
  </si>
  <si>
    <t>M281</t>
  </si>
  <si>
    <t>PETRURO</t>
  </si>
  <si>
    <t>G519</t>
  </si>
  <si>
    <t>PETRURO IRPINO</t>
  </si>
  <si>
    <t>PETTENASCO</t>
  </si>
  <si>
    <t>G520</t>
  </si>
  <si>
    <t>PETTINENGO</t>
  </si>
  <si>
    <t>G521</t>
  </si>
  <si>
    <t>PETTINEO</t>
  </si>
  <si>
    <t>G522</t>
  </si>
  <si>
    <t>PETTORANELLO DEL MOLISE</t>
  </si>
  <si>
    <t>G523</t>
  </si>
  <si>
    <t>PETTORANELLO DI MOLISE</t>
  </si>
  <si>
    <t>PETTORANO</t>
  </si>
  <si>
    <t>G524</t>
  </si>
  <si>
    <t>PETTORANO SUL GIZIO</t>
  </si>
  <si>
    <t>PETTORAZZA GRIMANI</t>
  </si>
  <si>
    <t>G525</t>
  </si>
  <si>
    <t>PEVERAGNO</t>
  </si>
  <si>
    <t>G526</t>
  </si>
  <si>
    <t>PEVERANZA</t>
  </si>
  <si>
    <t>G527</t>
  </si>
  <si>
    <t>PEZZANA</t>
  </si>
  <si>
    <t>G528</t>
  </si>
  <si>
    <t>PEZZAZE</t>
  </si>
  <si>
    <t>G529</t>
  </si>
  <si>
    <t>PEZZOLO DE' CODAZZI</t>
  </si>
  <si>
    <t>G530</t>
  </si>
  <si>
    <t>PEZZOLO DI TAVAZZANO</t>
  </si>
  <si>
    <t>G531</t>
  </si>
  <si>
    <t>PEZZOLO VALLE UZZONE</t>
  </si>
  <si>
    <t>G532</t>
  </si>
  <si>
    <t>PEZZORO</t>
  </si>
  <si>
    <t>G533</t>
  </si>
  <si>
    <t>PIACENZA</t>
  </si>
  <si>
    <t>G534</t>
  </si>
  <si>
    <t>G535</t>
  </si>
  <si>
    <t>PIACENZA D'ADIGE</t>
  </si>
  <si>
    <t>PIADENA</t>
  </si>
  <si>
    <t>G536</t>
  </si>
  <si>
    <t>PIAGGE</t>
  </si>
  <si>
    <t>G537</t>
  </si>
  <si>
    <t>PIAGGINE</t>
  </si>
  <si>
    <t>G538</t>
  </si>
  <si>
    <t>PIAGGINE SOPRANE</t>
  </si>
  <si>
    <t>G539</t>
  </si>
  <si>
    <t>PIAGGINE SOTTANE</t>
  </si>
  <si>
    <t>G540</t>
  </si>
  <si>
    <t>PIAN CAMUNO</t>
  </si>
  <si>
    <t>G546</t>
  </si>
  <si>
    <t>PIAN D'ARTOGNE</t>
  </si>
  <si>
    <t>G550</t>
  </si>
  <si>
    <t>PIAN DI CASTELLO</t>
  </si>
  <si>
    <t>PIAN DI SCO</t>
  </si>
  <si>
    <t>G552</t>
  </si>
  <si>
    <t>PIAN GAIANO</t>
  </si>
  <si>
    <t>G562</t>
  </si>
  <si>
    <t>PIANA</t>
  </si>
  <si>
    <t>G541</t>
  </si>
  <si>
    <t>G542</t>
  </si>
  <si>
    <t>PIANA CRIXIA</t>
  </si>
  <si>
    <t>PIANA DEGLI ALBANESI</t>
  </si>
  <si>
    <t>G543</t>
  </si>
  <si>
    <t>PIANA DEI GRECI</t>
  </si>
  <si>
    <t>PIANA DI CAIAZZO</t>
  </si>
  <si>
    <t>PIANA DI MONTE VERNA</t>
  </si>
  <si>
    <t>PIANAVIA</t>
  </si>
  <si>
    <t>G544</t>
  </si>
  <si>
    <t>PIANBOSETO</t>
  </si>
  <si>
    <t>G545</t>
  </si>
  <si>
    <t>PIANCASTAGNAIO</t>
  </si>
  <si>
    <t>G547</t>
  </si>
  <si>
    <t>PIANCERI</t>
  </si>
  <si>
    <t>G548</t>
  </si>
  <si>
    <t>PIANCOGNO</t>
  </si>
  <si>
    <t>G549</t>
  </si>
  <si>
    <t>PIANDIMELETO</t>
  </si>
  <si>
    <t>G551</t>
  </si>
  <si>
    <t>PIANE</t>
  </si>
  <si>
    <t>G553</t>
  </si>
  <si>
    <t>G554</t>
  </si>
  <si>
    <t>PIANE CRATI</t>
  </si>
  <si>
    <t>PIANE DI SERRAVALLE SESIA</t>
  </si>
  <si>
    <t>PIANE SESIA</t>
  </si>
  <si>
    <t>PIANELLA</t>
  </si>
  <si>
    <t>G555</t>
  </si>
  <si>
    <t>PIANELLO</t>
  </si>
  <si>
    <t>G556</t>
  </si>
  <si>
    <t>G557</t>
  </si>
  <si>
    <t>PIANELLO DEL LARIO</t>
  </si>
  <si>
    <t>PIANELLO VAL TIDONE</t>
  </si>
  <si>
    <t>PIANENGO</t>
  </si>
  <si>
    <t>G558</t>
  </si>
  <si>
    <t>PIANEZZA</t>
  </si>
  <si>
    <t>G559</t>
  </si>
  <si>
    <t>PIANEZZE</t>
  </si>
  <si>
    <t>G560</t>
  </si>
  <si>
    <t>PIANFEI</t>
  </si>
  <si>
    <t>G561</t>
  </si>
  <si>
    <t>PIANI</t>
  </si>
  <si>
    <t>G563</t>
  </si>
  <si>
    <t>PIANICO</t>
  </si>
  <si>
    <t>G564</t>
  </si>
  <si>
    <t>PIANIGA</t>
  </si>
  <si>
    <t>G565</t>
  </si>
  <si>
    <t>PIANO</t>
  </si>
  <si>
    <t>G566</t>
  </si>
  <si>
    <t>G567</t>
  </si>
  <si>
    <t>G568</t>
  </si>
  <si>
    <t>G569</t>
  </si>
  <si>
    <t>PIANO DEL VOGLIO</t>
  </si>
  <si>
    <t>PIANO DI SORRENTO</t>
  </si>
  <si>
    <t>PIANO IN PASSIRIA * MOOS IN PASSEIER</t>
  </si>
  <si>
    <t>PIANO PORLEZZA</t>
  </si>
  <si>
    <t>PIANOPOLI</t>
  </si>
  <si>
    <t>PIANORO</t>
  </si>
  <si>
    <t>G570</t>
  </si>
  <si>
    <t>PIANSANO</t>
  </si>
  <si>
    <t>G571</t>
  </si>
  <si>
    <t>PIANTEDO</t>
  </si>
  <si>
    <t>G572</t>
  </si>
  <si>
    <t>PIANURA</t>
  </si>
  <si>
    <t>G573</t>
  </si>
  <si>
    <t>PIARIO</t>
  </si>
  <si>
    <t>G574</t>
  </si>
  <si>
    <t>PIASCO</t>
  </si>
  <si>
    <t>G575</t>
  </si>
  <si>
    <t>PIATEDA</t>
  </si>
  <si>
    <t>G576</t>
  </si>
  <si>
    <t>PIATTO</t>
  </si>
  <si>
    <t>G577</t>
  </si>
  <si>
    <t>PIAVON</t>
  </si>
  <si>
    <t>G578</t>
  </si>
  <si>
    <t>PIAZZA</t>
  </si>
  <si>
    <t>G579</t>
  </si>
  <si>
    <t>G580</t>
  </si>
  <si>
    <t>G581</t>
  </si>
  <si>
    <t>G582</t>
  </si>
  <si>
    <t>PIAZZA AL SERCHIO</t>
  </si>
  <si>
    <t>PIAZZA ARMERINA</t>
  </si>
  <si>
    <t>PIAZZA BREMBANA</t>
  </si>
  <si>
    <t>PIAZZA SANTO STEFANO</t>
  </si>
  <si>
    <t>PIAZZATORRE</t>
  </si>
  <si>
    <t>G583</t>
  </si>
  <si>
    <t>PIAZZO</t>
  </si>
  <si>
    <t>G584</t>
  </si>
  <si>
    <t>PIAZZO ALTO</t>
  </si>
  <si>
    <t>G585</t>
  </si>
  <si>
    <t>PIAZZO BASSO</t>
  </si>
  <si>
    <t>G586</t>
  </si>
  <si>
    <t>PIAZZOLA</t>
  </si>
  <si>
    <t>G587</t>
  </si>
  <si>
    <t>PIAZZOLA SUL BRENTA</t>
  </si>
  <si>
    <t>PIAZZOLO</t>
  </si>
  <si>
    <t>G588</t>
  </si>
  <si>
    <t>PICCIANO</t>
  </si>
  <si>
    <t>G589</t>
  </si>
  <si>
    <t>PICERNO</t>
  </si>
  <si>
    <t>G590</t>
  </si>
  <si>
    <t>PICINISCO</t>
  </si>
  <si>
    <t>G591</t>
  </si>
  <si>
    <t>PICO</t>
  </si>
  <si>
    <t>G592</t>
  </si>
  <si>
    <t>PIEA</t>
  </si>
  <si>
    <t>G593</t>
  </si>
  <si>
    <t>PIEDICAVALLO</t>
  </si>
  <si>
    <t>G594</t>
  </si>
  <si>
    <t>PIEDILUCO</t>
  </si>
  <si>
    <t>G595</t>
  </si>
  <si>
    <t>PIEDIMONTE</t>
  </si>
  <si>
    <t>G596</t>
  </si>
  <si>
    <t>G597</t>
  </si>
  <si>
    <t>G598</t>
  </si>
  <si>
    <t>PIEDIMONTE D'ALIFE</t>
  </si>
  <si>
    <t>PIEDIMONTE DEL CALVARIO</t>
  </si>
  <si>
    <t>G599</t>
  </si>
  <si>
    <t>PIEDIMONTE ETNEO</t>
  </si>
  <si>
    <t>PIEDIMONTE MATESE</t>
  </si>
  <si>
    <t>PIEDIMONTE SAN GERMANO</t>
  </si>
  <si>
    <t>PIEDIMULERA</t>
  </si>
  <si>
    <t>G600</t>
  </si>
  <si>
    <t>PIEDIPATERNO SUL NERA</t>
  </si>
  <si>
    <t>PIEGARO</t>
  </si>
  <si>
    <t>G601</t>
  </si>
  <si>
    <t>PIEMONTE D'ISTRIA</t>
  </si>
  <si>
    <t>M296</t>
  </si>
  <si>
    <t>PIENA</t>
  </si>
  <si>
    <t>PIENZA</t>
  </si>
  <si>
    <t>G602</t>
  </si>
  <si>
    <t>PIERANICA</t>
  </si>
  <si>
    <t>G603</t>
  </si>
  <si>
    <t>PIETRA</t>
  </si>
  <si>
    <t>G604</t>
  </si>
  <si>
    <t>G605</t>
  </si>
  <si>
    <t>PIETRA DE' GIORGI</t>
  </si>
  <si>
    <t>G612</t>
  </si>
  <si>
    <t>PIETRA GAVINA</t>
  </si>
  <si>
    <t>G617</t>
  </si>
  <si>
    <t>PIETRA LIGURE</t>
  </si>
  <si>
    <t>PIETRA MARAZZI</t>
  </si>
  <si>
    <t>G619</t>
  </si>
  <si>
    <t>PIETRABBONDANTE</t>
  </si>
  <si>
    <t>G606</t>
  </si>
  <si>
    <t>PIETRABRUNA</t>
  </si>
  <si>
    <t>G607</t>
  </si>
  <si>
    <t>PIETRACAMELA</t>
  </si>
  <si>
    <t>G608</t>
  </si>
  <si>
    <t>PIETRACATELLA</t>
  </si>
  <si>
    <t>G609</t>
  </si>
  <si>
    <t>PIETRACUPA</t>
  </si>
  <si>
    <t>G610</t>
  </si>
  <si>
    <t>PIETRADEFUSI</t>
  </si>
  <si>
    <t>G611</t>
  </si>
  <si>
    <t>PIETRAFERRAZZANA</t>
  </si>
  <si>
    <t>G613</t>
  </si>
  <si>
    <t>PIETRAFESA</t>
  </si>
  <si>
    <t>G614</t>
  </si>
  <si>
    <t>PIETRAFITTA</t>
  </si>
  <si>
    <t>G615</t>
  </si>
  <si>
    <t>PIETRAGALLA</t>
  </si>
  <si>
    <t>G616</t>
  </si>
  <si>
    <t>PIETRALUNGA</t>
  </si>
  <si>
    <t>G618</t>
  </si>
  <si>
    <t>PIETRAMALA</t>
  </si>
  <si>
    <t>PIETRAMELARA</t>
  </si>
  <si>
    <t>G620</t>
  </si>
  <si>
    <t>PIETRAMONTECORVINO</t>
  </si>
  <si>
    <t>PIETRANICO</t>
  </si>
  <si>
    <t>G621</t>
  </si>
  <si>
    <t>PIETRAPAOLA</t>
  </si>
  <si>
    <t>G622</t>
  </si>
  <si>
    <t>PIETRAPERTOSA</t>
  </si>
  <si>
    <t>G623</t>
  </si>
  <si>
    <t>PIETRAPERZIA</t>
  </si>
  <si>
    <t>G624</t>
  </si>
  <si>
    <t>PIETRAPORZIO</t>
  </si>
  <si>
    <t>G625</t>
  </si>
  <si>
    <t>PIETRAROJA</t>
  </si>
  <si>
    <t>G626</t>
  </si>
  <si>
    <t>PIETRARUBBIA</t>
  </si>
  <si>
    <t>G627</t>
  </si>
  <si>
    <t>PIETRASANTA</t>
  </si>
  <si>
    <t>G628</t>
  </si>
  <si>
    <t>PIETRASTORNINA</t>
  </si>
  <si>
    <t>G629</t>
  </si>
  <si>
    <t>PIETRAVAIRANO</t>
  </si>
  <si>
    <t>G630</t>
  </si>
  <si>
    <t>PIETRELCINA</t>
  </si>
  <si>
    <t>G631</t>
  </si>
  <si>
    <t>PIEVE</t>
  </si>
  <si>
    <t>G632</t>
  </si>
  <si>
    <t>G633</t>
  </si>
  <si>
    <t>G634</t>
  </si>
  <si>
    <t>PIEVE A NIEVOLE</t>
  </si>
  <si>
    <t>G636</t>
  </si>
  <si>
    <t>PIEVE ALBIGNOLA</t>
  </si>
  <si>
    <t>G635</t>
  </si>
  <si>
    <t>PIEVE D'ALPAGO</t>
  </si>
  <si>
    <t>G638</t>
  </si>
  <si>
    <t>PIEVE DEL CAIRO</t>
  </si>
  <si>
    <t>G639</t>
  </si>
  <si>
    <t>PIEVE DELMONA</t>
  </si>
  <si>
    <t>G640</t>
  </si>
  <si>
    <t>PIEVE DI BONO</t>
  </si>
  <si>
    <t>G641</t>
  </si>
  <si>
    <t>PIEVE DI CADORE</t>
  </si>
  <si>
    <t>G642</t>
  </si>
  <si>
    <t>PIEVE DI CENTO</t>
  </si>
  <si>
    <t>G643</t>
  </si>
  <si>
    <t>PIEVE DI CORIANO</t>
  </si>
  <si>
    <t>PIEVE DI LEDRO</t>
  </si>
  <si>
    <t>G644</t>
  </si>
  <si>
    <t>PIEVE DI SOLIGO</t>
  </si>
  <si>
    <t>G645</t>
  </si>
  <si>
    <t>PIEVE DI SORI</t>
  </si>
  <si>
    <t>G646</t>
  </si>
  <si>
    <t>PIEVE DI TECO</t>
  </si>
  <si>
    <t>PIEVE D'OLMI</t>
  </si>
  <si>
    <t>G647</t>
  </si>
  <si>
    <t>PIEVE EMANUELE</t>
  </si>
  <si>
    <t>PIEVE FISSIRAGA</t>
  </si>
  <si>
    <t>PIEVE FOSCIANA</t>
  </si>
  <si>
    <t>G648</t>
  </si>
  <si>
    <t>PIEVE LIGURE</t>
  </si>
  <si>
    <t>PIEVE PORTO MORONE</t>
  </si>
  <si>
    <t>G650</t>
  </si>
  <si>
    <t>PIEVE SAN GIACOMO</t>
  </si>
  <si>
    <t>G651</t>
  </si>
  <si>
    <t>PIEVE SAN MAURIZIO</t>
  </si>
  <si>
    <t>G652</t>
  </si>
  <si>
    <t>PIEVE SAN VINCENZO</t>
  </si>
  <si>
    <t>G654</t>
  </si>
  <si>
    <t>PIEVE SANTO STEFANO</t>
  </si>
  <si>
    <t>G653</t>
  </si>
  <si>
    <t>PIEVE TERZAGNI</t>
  </si>
  <si>
    <t>G655</t>
  </si>
  <si>
    <t>PIEVE TESINO</t>
  </si>
  <si>
    <t>G656</t>
  </si>
  <si>
    <t>PIEVE TORINA</t>
  </si>
  <si>
    <t>G657</t>
  </si>
  <si>
    <t>PIEVE VERGONTE</t>
  </si>
  <si>
    <t>G658</t>
  </si>
  <si>
    <t>PIEVEBOVIGLIANA</t>
  </si>
  <si>
    <t>G637</t>
  </si>
  <si>
    <t>PIEVEPELAGO</t>
  </si>
  <si>
    <t>G649</t>
  </si>
  <si>
    <t>PIGLIO</t>
  </si>
  <si>
    <t>G659</t>
  </si>
  <si>
    <t>PIGNA</t>
  </si>
  <si>
    <t>G660</t>
  </si>
  <si>
    <t>PIGNATARO</t>
  </si>
  <si>
    <t>G661</t>
  </si>
  <si>
    <t>G662</t>
  </si>
  <si>
    <t>PIGNATARO INTERAMNA</t>
  </si>
  <si>
    <t>PIGNATARO MAGGIORE</t>
  </si>
  <si>
    <t>PIGNOLA</t>
  </si>
  <si>
    <t>G663</t>
  </si>
  <si>
    <t>PIGNOLA DI BASILICATA</t>
  </si>
  <si>
    <t>PIGNONE</t>
  </si>
  <si>
    <t>G664</t>
  </si>
  <si>
    <t>PIGRA</t>
  </si>
  <si>
    <t>G665</t>
  </si>
  <si>
    <t>PILA</t>
  </si>
  <si>
    <t>G666</t>
  </si>
  <si>
    <t>PILCANTE</t>
  </si>
  <si>
    <t>G667</t>
  </si>
  <si>
    <t>PILZONE</t>
  </si>
  <si>
    <t>G668</t>
  </si>
  <si>
    <t>PIMENTEL</t>
  </si>
  <si>
    <t>G669</t>
  </si>
  <si>
    <t>PIMONTE</t>
  </si>
  <si>
    <t>G670</t>
  </si>
  <si>
    <t>PINAROLO</t>
  </si>
  <si>
    <t>G671</t>
  </si>
  <si>
    <t>PINAROLO PO</t>
  </si>
  <si>
    <t>PINASCA</t>
  </si>
  <si>
    <t>G672</t>
  </si>
  <si>
    <t>PINCARA</t>
  </si>
  <si>
    <t>G673</t>
  </si>
  <si>
    <t>PINEROLO</t>
  </si>
  <si>
    <t>G674</t>
  </si>
  <si>
    <t>PINETO</t>
  </si>
  <si>
    <t>PINGUENTE</t>
  </si>
  <si>
    <t>G675</t>
  </si>
  <si>
    <t>PINO</t>
  </si>
  <si>
    <t>G676</t>
  </si>
  <si>
    <t>G677</t>
  </si>
  <si>
    <t>PINO D'ASTI</t>
  </si>
  <si>
    <t>PINO DI CHIERI</t>
  </si>
  <si>
    <t>G678</t>
  </si>
  <si>
    <t>PINO SULLA SPONDA DEL LAGO MAGGIORE</t>
  </si>
  <si>
    <t>PINO TORINESE</t>
  </si>
  <si>
    <t>PINZANO</t>
  </si>
  <si>
    <t>G679</t>
  </si>
  <si>
    <t>G680</t>
  </si>
  <si>
    <t>PINZANO AL TAGLIAMENTO</t>
  </si>
  <si>
    <t>PINZOLO</t>
  </si>
  <si>
    <t>G681</t>
  </si>
  <si>
    <t>PIOBBICO</t>
  </si>
  <si>
    <t>G682</t>
  </si>
  <si>
    <t>PIOBESI</t>
  </si>
  <si>
    <t>G683</t>
  </si>
  <si>
    <t>G684</t>
  </si>
  <si>
    <t>PIOBESI D'ALBA</t>
  </si>
  <si>
    <t>PIOBESI TORINESE</t>
  </si>
  <si>
    <t>PIODE</t>
  </si>
  <si>
    <t>G685</t>
  </si>
  <si>
    <t>PIOLTELLO</t>
  </si>
  <si>
    <t>G686</t>
  </si>
  <si>
    <t>PIOMBINO</t>
  </si>
  <si>
    <t>G687</t>
  </si>
  <si>
    <t>G688</t>
  </si>
  <si>
    <t>PIOMBINO DESE</t>
  </si>
  <si>
    <t>PIONE</t>
  </si>
  <si>
    <t>G689</t>
  </si>
  <si>
    <t>PIORACO</t>
  </si>
  <si>
    <t>G690</t>
  </si>
  <si>
    <t>PIOSSASCO</t>
  </si>
  <si>
    <t>G691</t>
  </si>
  <si>
    <t>PIOVA'</t>
  </si>
  <si>
    <t>G692</t>
  </si>
  <si>
    <t>PIOVA' MASSAIA</t>
  </si>
  <si>
    <t>PIOVE DI SACCO</t>
  </si>
  <si>
    <t>G693</t>
  </si>
  <si>
    <t>PIOVENE</t>
  </si>
  <si>
    <t>G694</t>
  </si>
  <si>
    <t>PIOVENE ROCCHETTE</t>
  </si>
  <si>
    <t>PIOVERA</t>
  </si>
  <si>
    <t>G695</t>
  </si>
  <si>
    <t>PIOZZANO</t>
  </si>
  <si>
    <t>G696</t>
  </si>
  <si>
    <t>PIOZZO</t>
  </si>
  <si>
    <t>G697</t>
  </si>
  <si>
    <t>PIPERNO</t>
  </si>
  <si>
    <t>G698</t>
  </si>
  <si>
    <t>PIRAINO</t>
  </si>
  <si>
    <t>G699</t>
  </si>
  <si>
    <t>PIRANO</t>
  </si>
  <si>
    <t>G700</t>
  </si>
  <si>
    <t>PIRRI</t>
  </si>
  <si>
    <t>G701</t>
  </si>
  <si>
    <t>PISA</t>
  </si>
  <si>
    <t>G702</t>
  </si>
  <si>
    <t>PISANO</t>
  </si>
  <si>
    <t>G703</t>
  </si>
  <si>
    <t>PISCIANO</t>
  </si>
  <si>
    <t>G704</t>
  </si>
  <si>
    <t>PISCINA</t>
  </si>
  <si>
    <t>G705</t>
  </si>
  <si>
    <t>PISCINAS</t>
  </si>
  <si>
    <t>M291</t>
  </si>
  <si>
    <t>PISCINOLA</t>
  </si>
  <si>
    <t>G706</t>
  </si>
  <si>
    <t>PISCIOTTA</t>
  </si>
  <si>
    <t>G707</t>
  </si>
  <si>
    <t>PISCOPIO</t>
  </si>
  <si>
    <t>G708</t>
  </si>
  <si>
    <t>PISINO</t>
  </si>
  <si>
    <t>G709</t>
  </si>
  <si>
    <t>PISOGNE</t>
  </si>
  <si>
    <t>G710</t>
  </si>
  <si>
    <t>PISONIANO</t>
  </si>
  <si>
    <t>PISSARELLO</t>
  </si>
  <si>
    <t>G711</t>
  </si>
  <si>
    <t>PISTICCI</t>
  </si>
  <si>
    <t>G712</t>
  </si>
  <si>
    <t>PISTOIA</t>
  </si>
  <si>
    <t>G713</t>
  </si>
  <si>
    <t>PISTOLESA</t>
  </si>
  <si>
    <t>G714</t>
  </si>
  <si>
    <t>PITEGLIO</t>
  </si>
  <si>
    <t>G715</t>
  </si>
  <si>
    <t>PITIGLIANO</t>
  </si>
  <si>
    <t>G716</t>
  </si>
  <si>
    <t>PIUBEGA</t>
  </si>
  <si>
    <t>G717</t>
  </si>
  <si>
    <t>PIURO</t>
  </si>
  <si>
    <t>G718</t>
  </si>
  <si>
    <t>PIVERONE</t>
  </si>
  <si>
    <t>G719</t>
  </si>
  <si>
    <t>PIZZALE</t>
  </si>
  <si>
    <t>G720</t>
  </si>
  <si>
    <t>PIZZIGHETTONE</t>
  </si>
  <si>
    <t>G721</t>
  </si>
  <si>
    <t>PIZZO</t>
  </si>
  <si>
    <t>G722</t>
  </si>
  <si>
    <t>PIZZOCORNO</t>
  </si>
  <si>
    <t>G723</t>
  </si>
  <si>
    <t>PIZZOFERRATO</t>
  </si>
  <si>
    <t>G724</t>
  </si>
  <si>
    <t>PIZZOLANO</t>
  </si>
  <si>
    <t>G725</t>
  </si>
  <si>
    <t>PIZZOLI</t>
  </si>
  <si>
    <t>G726</t>
  </si>
  <si>
    <t>PIZZONE</t>
  </si>
  <si>
    <t>G727</t>
  </si>
  <si>
    <t>PIZZONI</t>
  </si>
  <si>
    <t>G728</t>
  </si>
  <si>
    <t>PLACANICA</t>
  </si>
  <si>
    <t>G729</t>
  </si>
  <si>
    <t>PLAGNOLO * PLANEIL</t>
  </si>
  <si>
    <t>G730</t>
  </si>
  <si>
    <t>PLANINA</t>
  </si>
  <si>
    <t>G731</t>
  </si>
  <si>
    <t>PLANOL * PLANEIL</t>
  </si>
  <si>
    <t>PLATA * PLATT</t>
  </si>
  <si>
    <t>G732</t>
  </si>
  <si>
    <t>PLATACI</t>
  </si>
  <si>
    <t>G733</t>
  </si>
  <si>
    <t>PLATANIA</t>
  </si>
  <si>
    <t>G734</t>
  </si>
  <si>
    <t>PLATEA * PLATT</t>
  </si>
  <si>
    <t>PLATI'</t>
  </si>
  <si>
    <t>G735</t>
  </si>
  <si>
    <t>PLATISCHIS</t>
  </si>
  <si>
    <t>G736</t>
  </si>
  <si>
    <t>PLAUS * PLAUS</t>
  </si>
  <si>
    <t>PLESIO</t>
  </si>
  <si>
    <t>G737</t>
  </si>
  <si>
    <t>PLEZZO</t>
  </si>
  <si>
    <t>G738</t>
  </si>
  <si>
    <t>PLISCOVIZZA DELLA MADONNA</t>
  </si>
  <si>
    <t>G739</t>
  </si>
  <si>
    <t>PLOAGHE</t>
  </si>
  <si>
    <t>G740</t>
  </si>
  <si>
    <t>PLODIO</t>
  </si>
  <si>
    <t>G741</t>
  </si>
  <si>
    <t>POCAPAGLIA</t>
  </si>
  <si>
    <t>G742</t>
  </si>
  <si>
    <t>POCENIA</t>
  </si>
  <si>
    <t>G743</t>
  </si>
  <si>
    <t>POCRAI DEL PERO</t>
  </si>
  <si>
    <t>G744</t>
  </si>
  <si>
    <t>PODARGONI</t>
  </si>
  <si>
    <t>G745</t>
  </si>
  <si>
    <t>PODENZANA</t>
  </si>
  <si>
    <t>G746</t>
  </si>
  <si>
    <t>PODENZANO</t>
  </si>
  <si>
    <t>G747</t>
  </si>
  <si>
    <t>PODGORA</t>
  </si>
  <si>
    <t>PODRAGA</t>
  </si>
  <si>
    <t>G748</t>
  </si>
  <si>
    <t>POFI</t>
  </si>
  <si>
    <t>G749</t>
  </si>
  <si>
    <t>POGGI</t>
  </si>
  <si>
    <t>G750</t>
  </si>
  <si>
    <t>POGGIARDO</t>
  </si>
  <si>
    <t>G751</t>
  </si>
  <si>
    <t>POGGIBONSI</t>
  </si>
  <si>
    <t>G752</t>
  </si>
  <si>
    <t>POGGIO</t>
  </si>
  <si>
    <t>G753</t>
  </si>
  <si>
    <t>POGGIO A CAIANO</t>
  </si>
  <si>
    <t>G754</t>
  </si>
  <si>
    <t>POGGIO BERNI</t>
  </si>
  <si>
    <t>G755</t>
  </si>
  <si>
    <t>POGGIO BUSTONE</t>
  </si>
  <si>
    <t>G756</t>
  </si>
  <si>
    <t>POGGIO CATINO</t>
  </si>
  <si>
    <t>G757</t>
  </si>
  <si>
    <t>POGGIO FIDONI</t>
  </si>
  <si>
    <t>G759</t>
  </si>
  <si>
    <t>POGGIO IMPERIALE</t>
  </si>
  <si>
    <t>G761</t>
  </si>
  <si>
    <t>POGGIO MIRTETO</t>
  </si>
  <si>
    <t>G763</t>
  </si>
  <si>
    <t>POGGIO MOIANO</t>
  </si>
  <si>
    <t>G764</t>
  </si>
  <si>
    <t>POGGIO NATIVO</t>
  </si>
  <si>
    <t>G765</t>
  </si>
  <si>
    <t>POGGIO PICENZE</t>
  </si>
  <si>
    <t>G766</t>
  </si>
  <si>
    <t>POGGIO RENATICO</t>
  </si>
  <si>
    <t>G768</t>
  </si>
  <si>
    <t>POGGIO RUSCO</t>
  </si>
  <si>
    <t>POGGIO SAN LORENZO</t>
  </si>
  <si>
    <t>G770</t>
  </si>
  <si>
    <t>POGGIO SAN MARCELLO</t>
  </si>
  <si>
    <t>G771</t>
  </si>
  <si>
    <t>POGGIO SAN VICINO</t>
  </si>
  <si>
    <t>POGGIO SANNITA</t>
  </si>
  <si>
    <t>POGGIODOMO</t>
  </si>
  <si>
    <t>G758</t>
  </si>
  <si>
    <t>POGGIOFIORITO</t>
  </si>
  <si>
    <t>G760</t>
  </si>
  <si>
    <t>POGGIOMARINO</t>
  </si>
  <si>
    <t>G762</t>
  </si>
  <si>
    <t>POGGIOREALE</t>
  </si>
  <si>
    <t>G767</t>
  </si>
  <si>
    <t>POGGIORSINI</t>
  </si>
  <si>
    <t>G769</t>
  </si>
  <si>
    <t>POGGIRIDENTI</t>
  </si>
  <si>
    <t>POGLIANO</t>
  </si>
  <si>
    <t>G772</t>
  </si>
  <si>
    <t>POGLIANO MILANESE</t>
  </si>
  <si>
    <t>POGNANA</t>
  </si>
  <si>
    <t>G773</t>
  </si>
  <si>
    <t>POGNANA LARIO</t>
  </si>
  <si>
    <t>POGNANO</t>
  </si>
  <si>
    <t>G774</t>
  </si>
  <si>
    <t>POGNO</t>
  </si>
  <si>
    <t>G775</t>
  </si>
  <si>
    <t>POIA</t>
  </si>
  <si>
    <t>M241</t>
  </si>
  <si>
    <t>POIANA MAGGIORE</t>
  </si>
  <si>
    <t>G776</t>
  </si>
  <si>
    <t>POIRINO</t>
  </si>
  <si>
    <t>G777</t>
  </si>
  <si>
    <t>POLA</t>
  </si>
  <si>
    <t>G778</t>
  </si>
  <si>
    <t>POLAVENO</t>
  </si>
  <si>
    <t>G779</t>
  </si>
  <si>
    <t>POLCENIGO</t>
  </si>
  <si>
    <t>G780</t>
  </si>
  <si>
    <t>POLENGO</t>
  </si>
  <si>
    <t>G781</t>
  </si>
  <si>
    <t>POLESELLA</t>
  </si>
  <si>
    <t>G782</t>
  </si>
  <si>
    <t>POLESINE</t>
  </si>
  <si>
    <t>G783</t>
  </si>
  <si>
    <t>POLESINE PARMENSE</t>
  </si>
  <si>
    <t>POLI</t>
  </si>
  <si>
    <t>G784</t>
  </si>
  <si>
    <t>POLIA</t>
  </si>
  <si>
    <t>G785</t>
  </si>
  <si>
    <t>POLICASTRO</t>
  </si>
  <si>
    <t>POLICASTRO DEL GOLFO</t>
  </si>
  <si>
    <t>POLICORO</t>
  </si>
  <si>
    <t>G786</t>
  </si>
  <si>
    <t>POLIGNANO</t>
  </si>
  <si>
    <t>G787</t>
  </si>
  <si>
    <t>G788</t>
  </si>
  <si>
    <t>POLIGNANO A MARE</t>
  </si>
  <si>
    <t>POLIGNANO PIACENTINO</t>
  </si>
  <si>
    <t>POLINAGO</t>
  </si>
  <si>
    <t>G789</t>
  </si>
  <si>
    <t>POLINO</t>
  </si>
  <si>
    <t>G790</t>
  </si>
  <si>
    <t>POLISTENA</t>
  </si>
  <si>
    <t>G791</t>
  </si>
  <si>
    <t>POLIZZI</t>
  </si>
  <si>
    <t>G792</t>
  </si>
  <si>
    <t>POLIZZI GENEROSA</t>
  </si>
  <si>
    <t>POLLA</t>
  </si>
  <si>
    <t>G793</t>
  </si>
  <si>
    <t>POLLEIN</t>
  </si>
  <si>
    <t>G794</t>
  </si>
  <si>
    <t>POLLENA TROCCHIA</t>
  </si>
  <si>
    <t>G795</t>
  </si>
  <si>
    <t>POLLENZA</t>
  </si>
  <si>
    <t>POLLICA</t>
  </si>
  <si>
    <t>G796</t>
  </si>
  <si>
    <t>POLLINA</t>
  </si>
  <si>
    <t>G797</t>
  </si>
  <si>
    <t>POLLONE</t>
  </si>
  <si>
    <t>G798</t>
  </si>
  <si>
    <t>POLLUTRI</t>
  </si>
  <si>
    <t>G799</t>
  </si>
  <si>
    <t>POLONGHERA</t>
  </si>
  <si>
    <t>G800</t>
  </si>
  <si>
    <t>POLPENAZZE DEL GARDA</t>
  </si>
  <si>
    <t>G801</t>
  </si>
  <si>
    <t>POLVERARA</t>
  </si>
  <si>
    <t>G802</t>
  </si>
  <si>
    <t>POLVERIGI</t>
  </si>
  <si>
    <t>G803</t>
  </si>
  <si>
    <t>POMARANCE</t>
  </si>
  <si>
    <t>G804</t>
  </si>
  <si>
    <t>POMARETTO</t>
  </si>
  <si>
    <t>G805</t>
  </si>
  <si>
    <t>POMARICO</t>
  </si>
  <si>
    <t>G806</t>
  </si>
  <si>
    <t>POMARO</t>
  </si>
  <si>
    <t>G807</t>
  </si>
  <si>
    <t>POMARO MONFERRATO</t>
  </si>
  <si>
    <t>POMARO PIACENTINO</t>
  </si>
  <si>
    <t>POMAROLO</t>
  </si>
  <si>
    <t>G808</t>
  </si>
  <si>
    <t>POMBIA</t>
  </si>
  <si>
    <t>G809</t>
  </si>
  <si>
    <t>POMETO</t>
  </si>
  <si>
    <t>G810</t>
  </si>
  <si>
    <t>POMEZIA</t>
  </si>
  <si>
    <t>G811</t>
  </si>
  <si>
    <t>POMIGLIANO D'ARCO</t>
  </si>
  <si>
    <t>G812</t>
  </si>
  <si>
    <t>POMIGLIANO D'ATELLA</t>
  </si>
  <si>
    <t>POMPEI</t>
  </si>
  <si>
    <t>G813</t>
  </si>
  <si>
    <t>POMPEIANA</t>
  </si>
  <si>
    <t>G814</t>
  </si>
  <si>
    <t>POMPIANO</t>
  </si>
  <si>
    <t>G815</t>
  </si>
  <si>
    <t>POMPONESCO</t>
  </si>
  <si>
    <t>G816</t>
  </si>
  <si>
    <t>POMPU</t>
  </si>
  <si>
    <t>G817</t>
  </si>
  <si>
    <t>PONCARALE</t>
  </si>
  <si>
    <t>G818</t>
  </si>
  <si>
    <t>PONCARALE FLERO</t>
  </si>
  <si>
    <t>G819</t>
  </si>
  <si>
    <t>PONDERANO</t>
  </si>
  <si>
    <t>G820</t>
  </si>
  <si>
    <t>PONNA</t>
  </si>
  <si>
    <t>G821</t>
  </si>
  <si>
    <t>PONSACCO</t>
  </si>
  <si>
    <t>G822</t>
  </si>
  <si>
    <t>PONSO</t>
  </si>
  <si>
    <t>G823</t>
  </si>
  <si>
    <t>PONT BOZET</t>
  </si>
  <si>
    <t>PONT CANAVESE</t>
  </si>
  <si>
    <t>G826</t>
  </si>
  <si>
    <t>PONTAGNA</t>
  </si>
  <si>
    <t>G824</t>
  </si>
  <si>
    <t>PONTASSIEVE</t>
  </si>
  <si>
    <t>G825</t>
  </si>
  <si>
    <t>PONTBOSET</t>
  </si>
  <si>
    <t>PONTE</t>
  </si>
  <si>
    <t>G827</t>
  </si>
  <si>
    <t>G828</t>
  </si>
  <si>
    <t>G829</t>
  </si>
  <si>
    <t>PONTE ALL'ISARCO * WAIDBRUCK</t>
  </si>
  <si>
    <t>G830</t>
  </si>
  <si>
    <t>PONTE BUGGIANESE</t>
  </si>
  <si>
    <t>G833</t>
  </si>
  <si>
    <t>PONTE CARATE</t>
  </si>
  <si>
    <t>G835</t>
  </si>
  <si>
    <t>PONTE CASALE</t>
  </si>
  <si>
    <t>PONTE DELL'OLIO</t>
  </si>
  <si>
    <t>G842</t>
  </si>
  <si>
    <t>PONTE DI LEGNO</t>
  </si>
  <si>
    <t>G844</t>
  </si>
  <si>
    <t>PONTE DI NOSSA</t>
  </si>
  <si>
    <t>G845</t>
  </si>
  <si>
    <t>PONTE DI PIAVE</t>
  </si>
  <si>
    <t>G846</t>
  </si>
  <si>
    <t>PONTE GARDENA * WAIDBRUCK</t>
  </si>
  <si>
    <t>PONTE IN VALTELLINA</t>
  </si>
  <si>
    <t>PONTE LAMBRO</t>
  </si>
  <si>
    <t>G847</t>
  </si>
  <si>
    <t>PONTE NELLE ALPI</t>
  </si>
  <si>
    <t>PONTE NIZZA</t>
  </si>
  <si>
    <t>G851</t>
  </si>
  <si>
    <t>PONTE NOSSA</t>
  </si>
  <si>
    <t>PONTE SAN MARTINO</t>
  </si>
  <si>
    <t>G854</t>
  </si>
  <si>
    <t>PONTE SAN NICOLO'</t>
  </si>
  <si>
    <t>G855</t>
  </si>
  <si>
    <t>PONTE SAN PIETRO</t>
  </si>
  <si>
    <t>G856</t>
  </si>
  <si>
    <t>PONTEBBA</t>
  </si>
  <si>
    <t>G831</t>
  </si>
  <si>
    <t>PONTEBBA NOVA</t>
  </si>
  <si>
    <t>G832</t>
  </si>
  <si>
    <t>PONTECAGNANO FAIANO</t>
  </si>
  <si>
    <t>G834</t>
  </si>
  <si>
    <t>PONTECCHIO</t>
  </si>
  <si>
    <t>G836</t>
  </si>
  <si>
    <t>PONTECCHIO POLESINE</t>
  </si>
  <si>
    <t>PONTECHIANALE</t>
  </si>
  <si>
    <t>G837</t>
  </si>
  <si>
    <t>PONTECORVO</t>
  </si>
  <si>
    <t>G838</t>
  </si>
  <si>
    <t>PONTECURONE</t>
  </si>
  <si>
    <t>G839</t>
  </si>
  <si>
    <t>PONTEDASSIO</t>
  </si>
  <si>
    <t>G840</t>
  </si>
  <si>
    <t>PONTEDECIMO</t>
  </si>
  <si>
    <t>G841</t>
  </si>
  <si>
    <t>PONTEDERA</t>
  </si>
  <si>
    <t>G843</t>
  </si>
  <si>
    <t>PONTEFELLA</t>
  </si>
  <si>
    <t>PONTELANDOLFO</t>
  </si>
  <si>
    <t>G848</t>
  </si>
  <si>
    <t>PONTELATONE</t>
  </si>
  <si>
    <t>G849</t>
  </si>
  <si>
    <t>PONTELEZZA</t>
  </si>
  <si>
    <t>PONTELONGO</t>
  </si>
  <si>
    <t>G850</t>
  </si>
  <si>
    <t>PONTENURE</t>
  </si>
  <si>
    <t>G852</t>
  </si>
  <si>
    <t>PONTERANICA</t>
  </si>
  <si>
    <t>G853</t>
  </si>
  <si>
    <t>PONTESESTO</t>
  </si>
  <si>
    <t>G857</t>
  </si>
  <si>
    <t>PONTESTURA</t>
  </si>
  <si>
    <t>G858</t>
  </si>
  <si>
    <t>PONTEVICO</t>
  </si>
  <si>
    <t>G859</t>
  </si>
  <si>
    <t>PONTEY</t>
  </si>
  <si>
    <t>G860</t>
  </si>
  <si>
    <t>PONTI</t>
  </si>
  <si>
    <t>G861</t>
  </si>
  <si>
    <t>G862</t>
  </si>
  <si>
    <t>PONTI SUL MINCIO</t>
  </si>
  <si>
    <t>PONTICELLI</t>
  </si>
  <si>
    <t>G863</t>
  </si>
  <si>
    <t>PONTIDA</t>
  </si>
  <si>
    <t>G864</t>
  </si>
  <si>
    <t>PONTINIA</t>
  </si>
  <si>
    <t>G865</t>
  </si>
  <si>
    <t>PONTINVREA</t>
  </si>
  <si>
    <t>G866</t>
  </si>
  <si>
    <t>PONTIROLO</t>
  </si>
  <si>
    <t>G867</t>
  </si>
  <si>
    <t>G868</t>
  </si>
  <si>
    <t>PONTIROLO CAPREDONI</t>
  </si>
  <si>
    <t>PONTIROLO NUOVO</t>
  </si>
  <si>
    <t>PONTITA</t>
  </si>
  <si>
    <t>PONTOGLIO</t>
  </si>
  <si>
    <t>G869</t>
  </si>
  <si>
    <t>PONTREMOLI</t>
  </si>
  <si>
    <t>G870</t>
  </si>
  <si>
    <t>PONT-SAINT-MARTIN</t>
  </si>
  <si>
    <t>PONZA</t>
  </si>
  <si>
    <t>G871</t>
  </si>
  <si>
    <t>PONZA D'ARCINAZZO</t>
  </si>
  <si>
    <t>PONZANO</t>
  </si>
  <si>
    <t>G872</t>
  </si>
  <si>
    <t>G873</t>
  </si>
  <si>
    <t>G874</t>
  </si>
  <si>
    <t>G875</t>
  </si>
  <si>
    <t>PONZANO DI FERMO</t>
  </si>
  <si>
    <t>PONZANO MONFERRATO</t>
  </si>
  <si>
    <t>PONZANO ROMANO</t>
  </si>
  <si>
    <t>PONZANO VENETO</t>
  </si>
  <si>
    <t>PONZATE</t>
  </si>
  <si>
    <t>G876</t>
  </si>
  <si>
    <t>PONZONE</t>
  </si>
  <si>
    <t>G877</t>
  </si>
  <si>
    <t>POPOLI</t>
  </si>
  <si>
    <t>G878</t>
  </si>
  <si>
    <t>POPPI</t>
  </si>
  <si>
    <t>G879</t>
  </si>
  <si>
    <t>POR</t>
  </si>
  <si>
    <t>G880</t>
  </si>
  <si>
    <t>PORANO</t>
  </si>
  <si>
    <t>G881</t>
  </si>
  <si>
    <t>PORCARI</t>
  </si>
  <si>
    <t>G882</t>
  </si>
  <si>
    <t>PORCHIA</t>
  </si>
  <si>
    <t>G883</t>
  </si>
  <si>
    <t>PORCHIANO</t>
  </si>
  <si>
    <t>G884</t>
  </si>
  <si>
    <t>PORCHIANO ASCOLI</t>
  </si>
  <si>
    <t>G885</t>
  </si>
  <si>
    <t>PORCHIANO DEL MONTE</t>
  </si>
  <si>
    <t>PORCHIANO DELL'ASCENSIONE</t>
  </si>
  <si>
    <t>PORCIA</t>
  </si>
  <si>
    <t>G886</t>
  </si>
  <si>
    <t>PORCILI</t>
  </si>
  <si>
    <t>G887</t>
  </si>
  <si>
    <t>PORDENONE</t>
  </si>
  <si>
    <t>G888</t>
  </si>
  <si>
    <t>PORLEZZA</t>
  </si>
  <si>
    <t>G889</t>
  </si>
  <si>
    <t>PORNASSIO</t>
  </si>
  <si>
    <t>G890</t>
  </si>
  <si>
    <t>PORPETTO</t>
  </si>
  <si>
    <t>G891</t>
  </si>
  <si>
    <t>PORRETTA</t>
  </si>
  <si>
    <t>PORRETTA TERME</t>
  </si>
  <si>
    <t>PORTA AL BORGO</t>
  </si>
  <si>
    <t>G892</t>
  </si>
  <si>
    <t>PORTA CARRATICA</t>
  </si>
  <si>
    <t>G893</t>
  </si>
  <si>
    <t>PORTA LITTORIA</t>
  </si>
  <si>
    <t>PORTA LUCCHESE</t>
  </si>
  <si>
    <t>G896</t>
  </si>
  <si>
    <t>PORTA OMBRIANO</t>
  </si>
  <si>
    <t>G897</t>
  </si>
  <si>
    <t>PORTA SAN MARCO</t>
  </si>
  <si>
    <t>G899</t>
  </si>
  <si>
    <t>PORTACOMARO</t>
  </si>
  <si>
    <t>G894</t>
  </si>
  <si>
    <t>PORTALBERA</t>
  </si>
  <si>
    <t>G895</t>
  </si>
  <si>
    <t>PORTARIA</t>
  </si>
  <si>
    <t>G898</t>
  </si>
  <si>
    <t>PORTE</t>
  </si>
  <si>
    <t>G900</t>
  </si>
  <si>
    <t>PORTESE</t>
  </si>
  <si>
    <t>G901</t>
  </si>
  <si>
    <t>PORTICI</t>
  </si>
  <si>
    <t>G902</t>
  </si>
  <si>
    <t>PORTICO</t>
  </si>
  <si>
    <t>G903</t>
  </si>
  <si>
    <t>G904</t>
  </si>
  <si>
    <t>PORTICO DI CASERTA</t>
  </si>
  <si>
    <t>PORTICO DI ROMAGNA</t>
  </si>
  <si>
    <t>PORTICO E SAN BENEDETTO</t>
  </si>
  <si>
    <t>PORTIGLIOLA</t>
  </si>
  <si>
    <t>G905</t>
  </si>
  <si>
    <t>PORTIO</t>
  </si>
  <si>
    <t>PORTO</t>
  </si>
  <si>
    <t>G906</t>
  </si>
  <si>
    <t>G907</t>
  </si>
  <si>
    <t>G908</t>
  </si>
  <si>
    <t>PORTO AZZURRO</t>
  </si>
  <si>
    <t>PORTO CERESIO</t>
  </si>
  <si>
    <t>PORTO CESAREO</t>
  </si>
  <si>
    <t>M263</t>
  </si>
  <si>
    <t>PORTO CIVITANOVA</t>
  </si>
  <si>
    <t>G911</t>
  </si>
  <si>
    <t>PORTO D'ADDA</t>
  </si>
  <si>
    <t>PORTO EMPEDOCLE</t>
  </si>
  <si>
    <t>PORTO LONGONE</t>
  </si>
  <si>
    <t>PORTO MANTOVANO</t>
  </si>
  <si>
    <t>G917</t>
  </si>
  <si>
    <t>PORTO MAURIZIO</t>
  </si>
  <si>
    <t>G918</t>
  </si>
  <si>
    <t>PORTO RECANATI</t>
  </si>
  <si>
    <t>G919</t>
  </si>
  <si>
    <t>PORTO SAN GIORGIO</t>
  </si>
  <si>
    <t>G920</t>
  </si>
  <si>
    <t>PORTO SANT'ELPIDIO</t>
  </si>
  <si>
    <t>G921</t>
  </si>
  <si>
    <t>PORTO TOLLE</t>
  </si>
  <si>
    <t>G923</t>
  </si>
  <si>
    <t>PORTO TORRES</t>
  </si>
  <si>
    <t>G924</t>
  </si>
  <si>
    <t>PORTO VALTRAVAGLIA</t>
  </si>
  <si>
    <t>PORTO VIRO</t>
  </si>
  <si>
    <t>G926</t>
  </si>
  <si>
    <t>PORTOBUFFOLE'</t>
  </si>
  <si>
    <t>G909</t>
  </si>
  <si>
    <t>PORTOCANNONE</t>
  </si>
  <si>
    <t>G910</t>
  </si>
  <si>
    <t>PORTOFERRAIO</t>
  </si>
  <si>
    <t>G912</t>
  </si>
  <si>
    <t>PORTOFINO</t>
  </si>
  <si>
    <t>G913</t>
  </si>
  <si>
    <t>PORTOGRUARO</t>
  </si>
  <si>
    <t>G914</t>
  </si>
  <si>
    <t>PORTOLE</t>
  </si>
  <si>
    <t>G915</t>
  </si>
  <si>
    <t>PORTOMAGGIORE</t>
  </si>
  <si>
    <t>G916</t>
  </si>
  <si>
    <t>PORTOPALO DI CAPO PASSERO</t>
  </si>
  <si>
    <t>M257</t>
  </si>
  <si>
    <t>PORTOSCUSO</t>
  </si>
  <si>
    <t>G922</t>
  </si>
  <si>
    <t>PORTOVENERE</t>
  </si>
  <si>
    <t>G925</t>
  </si>
  <si>
    <t>PORTULA</t>
  </si>
  <si>
    <t>G927</t>
  </si>
  <si>
    <t>PORZANO</t>
  </si>
  <si>
    <t>G928</t>
  </si>
  <si>
    <t>POSADA</t>
  </si>
  <si>
    <t>G929</t>
  </si>
  <si>
    <t>POSCANTE</t>
  </si>
  <si>
    <t>G930</t>
  </si>
  <si>
    <t>POSINA</t>
  </si>
  <si>
    <t>G931</t>
  </si>
  <si>
    <t>POSITANO</t>
  </si>
  <si>
    <t>G932</t>
  </si>
  <si>
    <t>POSSAGNO</t>
  </si>
  <si>
    <t>G933</t>
  </si>
  <si>
    <t>POSTA</t>
  </si>
  <si>
    <t>G934</t>
  </si>
  <si>
    <t>POSTA FIBRENO</t>
  </si>
  <si>
    <t>G935</t>
  </si>
  <si>
    <t>POSTAL * BURGSTALL</t>
  </si>
  <si>
    <t>G936</t>
  </si>
  <si>
    <t>POSTALESIO</t>
  </si>
  <si>
    <t>G937</t>
  </si>
  <si>
    <t>POSTICCIOLA</t>
  </si>
  <si>
    <t>G938</t>
  </si>
  <si>
    <t>POSTIGLIONE</t>
  </si>
  <si>
    <t>G939</t>
  </si>
  <si>
    <t>POSTUA</t>
  </si>
  <si>
    <t>G940</t>
  </si>
  <si>
    <t>POSTUMIA GROTTE</t>
  </si>
  <si>
    <t>G941</t>
  </si>
  <si>
    <t>POTENZA</t>
  </si>
  <si>
    <t>G942</t>
  </si>
  <si>
    <t>POTENZA PICENA</t>
  </si>
  <si>
    <t>POVE</t>
  </si>
  <si>
    <t>G943</t>
  </si>
  <si>
    <t>POVE DEL GRAPPA</t>
  </si>
  <si>
    <t>POVEGLIANO</t>
  </si>
  <si>
    <t>G944</t>
  </si>
  <si>
    <t>POVEGLIANO VERONESE</t>
  </si>
  <si>
    <t>G945</t>
  </si>
  <si>
    <t>POVERIO</t>
  </si>
  <si>
    <t>G946</t>
  </si>
  <si>
    <t>POVIGLIO</t>
  </si>
  <si>
    <t>G947</t>
  </si>
  <si>
    <t>POVO</t>
  </si>
  <si>
    <t>G948</t>
  </si>
  <si>
    <t>POVOLETTO</t>
  </si>
  <si>
    <t>G949</t>
  </si>
  <si>
    <t>POZZA</t>
  </si>
  <si>
    <t>G950</t>
  </si>
  <si>
    <t>POZZA DI FASSA</t>
  </si>
  <si>
    <t>POZZAGLIA</t>
  </si>
  <si>
    <t>G951</t>
  </si>
  <si>
    <t>POZZAGLIA SABINA</t>
  </si>
  <si>
    <t>POZZAGLIO</t>
  </si>
  <si>
    <t>G952</t>
  </si>
  <si>
    <t>POZZAGLIO ED UNITI</t>
  </si>
  <si>
    <t>POZZALLO</t>
  </si>
  <si>
    <t>G953</t>
  </si>
  <si>
    <t>POZZILLI</t>
  </si>
  <si>
    <t>G954</t>
  </si>
  <si>
    <t>POZZO</t>
  </si>
  <si>
    <t>G955</t>
  </si>
  <si>
    <t>G956</t>
  </si>
  <si>
    <t>G957</t>
  </si>
  <si>
    <t>POZZO ALTO</t>
  </si>
  <si>
    <t>POZZO BARONZIO</t>
  </si>
  <si>
    <t>G958</t>
  </si>
  <si>
    <t>POZZO D'ADDA</t>
  </si>
  <si>
    <t>POZZOL GROPPO</t>
  </si>
  <si>
    <t>G960</t>
  </si>
  <si>
    <t>POZZOLENGO</t>
  </si>
  <si>
    <t>G959</t>
  </si>
  <si>
    <t>POZZOLEONE</t>
  </si>
  <si>
    <t>POZZOLO FORMIGARO</t>
  </si>
  <si>
    <t>G961</t>
  </si>
  <si>
    <t>POZZOMAGGIORE</t>
  </si>
  <si>
    <t>G962</t>
  </si>
  <si>
    <t>POZZONOVO</t>
  </si>
  <si>
    <t>G963</t>
  </si>
  <si>
    <t>POZZUOLI</t>
  </si>
  <si>
    <t>G964</t>
  </si>
  <si>
    <t>POZZUOLO</t>
  </si>
  <si>
    <t>G965</t>
  </si>
  <si>
    <t>G966</t>
  </si>
  <si>
    <t>POZZUOLO DEL FRIULI</t>
  </si>
  <si>
    <t>POZZUOLO MARTESANA</t>
  </si>
  <si>
    <t>PRA</t>
  </si>
  <si>
    <t>G967</t>
  </si>
  <si>
    <t>PRADALUNGA</t>
  </si>
  <si>
    <t>G968</t>
  </si>
  <si>
    <t>PRADAMANO</t>
  </si>
  <si>
    <t>G969</t>
  </si>
  <si>
    <t>PRADLEVE</t>
  </si>
  <si>
    <t>G970</t>
  </si>
  <si>
    <t>PRADLEVES</t>
  </si>
  <si>
    <t>PRADO</t>
  </si>
  <si>
    <t>G971</t>
  </si>
  <si>
    <t>PRADURO E SASSO</t>
  </si>
  <si>
    <t>G972</t>
  </si>
  <si>
    <t>PRAGELATO</t>
  </si>
  <si>
    <t>G973</t>
  </si>
  <si>
    <t>PRAIA A MARE</t>
  </si>
  <si>
    <t>G975</t>
  </si>
  <si>
    <t>PRAIANO</t>
  </si>
  <si>
    <t>G976</t>
  </si>
  <si>
    <t>PRALBOINO</t>
  </si>
  <si>
    <t>G977</t>
  </si>
  <si>
    <t>PRALI</t>
  </si>
  <si>
    <t>G978</t>
  </si>
  <si>
    <t>PRALORMO</t>
  </si>
  <si>
    <t>G979</t>
  </si>
  <si>
    <t>PRALUNGO</t>
  </si>
  <si>
    <t>G980</t>
  </si>
  <si>
    <t>PRALY</t>
  </si>
  <si>
    <t>PRAMAGGIORE</t>
  </si>
  <si>
    <t>G981</t>
  </si>
  <si>
    <t>PRAMOLLO</t>
  </si>
  <si>
    <t>G982</t>
  </si>
  <si>
    <t>PRANDAGLIO</t>
  </si>
  <si>
    <t>G983</t>
  </si>
  <si>
    <t>PRANZO</t>
  </si>
  <si>
    <t>G984</t>
  </si>
  <si>
    <t>PRAROLO</t>
  </si>
  <si>
    <t>G985</t>
  </si>
  <si>
    <t>PRAROSTINO</t>
  </si>
  <si>
    <t>G986</t>
  </si>
  <si>
    <t>PRASCO</t>
  </si>
  <si>
    <t>G987</t>
  </si>
  <si>
    <t>PRASCORSANO</t>
  </si>
  <si>
    <t>G988</t>
  </si>
  <si>
    <t>PRASO</t>
  </si>
  <si>
    <t>G989</t>
  </si>
  <si>
    <t>PRATA</t>
  </si>
  <si>
    <t>G990</t>
  </si>
  <si>
    <t>G991</t>
  </si>
  <si>
    <t>G992</t>
  </si>
  <si>
    <t>G993</t>
  </si>
  <si>
    <t>G994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</si>
  <si>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</si>
  <si>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</si>
  <si>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</si>
  <si>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</si>
  <si>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</si>
  <si>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</si>
  <si>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G995</t>
  </si>
  <si>
    <t>PRATI * WIESEN</t>
  </si>
  <si>
    <t>G996</t>
  </si>
  <si>
    <t>PRATIGLIONE</t>
  </si>
  <si>
    <t>G997</t>
  </si>
  <si>
    <t>PRATO</t>
  </si>
  <si>
    <t>G998</t>
  </si>
  <si>
    <t>G999</t>
  </si>
  <si>
    <t>H001</t>
  </si>
  <si>
    <t>H002</t>
  </si>
  <si>
    <t>PRATO ALLA DRAVA * WINNEBACH</t>
  </si>
  <si>
    <t>H003</t>
  </si>
  <si>
    <t>PRATO ALLO STELVIO * PRAD AM STILFSERJOCH</t>
  </si>
  <si>
    <t>H004</t>
  </si>
  <si>
    <t>PRATO CARNICO</t>
  </si>
  <si>
    <t>PRATO IN TOSCANA</t>
  </si>
  <si>
    <t>PRATO IN VENOSTA * PRAD</t>
  </si>
  <si>
    <t>PRATO MUZIO</t>
  </si>
  <si>
    <t>PRATO SESIA</t>
  </si>
  <si>
    <t>PRATO VENOSTA * PRAD</t>
  </si>
  <si>
    <t>PRATOLA</t>
  </si>
  <si>
    <t>H006</t>
  </si>
  <si>
    <t>H007</t>
  </si>
  <si>
    <t>PRATOLA PELIGNA</t>
  </si>
  <si>
    <t>PRATOLA SERRA</t>
  </si>
  <si>
    <t>PRATOVECCHIO</t>
  </si>
  <si>
    <t>H008</t>
  </si>
  <si>
    <t>PRATOVECCHIO-STIA</t>
  </si>
  <si>
    <t>H009</t>
  </si>
  <si>
    <t>PRAVISDOMINI</t>
  </si>
  <si>
    <t>H010</t>
  </si>
  <si>
    <t>PRAY</t>
  </si>
  <si>
    <t>G974</t>
  </si>
  <si>
    <t>PRAZZO</t>
  </si>
  <si>
    <t>H011</t>
  </si>
  <si>
    <t>PRE'</t>
  </si>
  <si>
    <t>H012</t>
  </si>
  <si>
    <t>PRECACORE</t>
  </si>
  <si>
    <t>H013</t>
  </si>
  <si>
    <t>PRECENICCO</t>
  </si>
  <si>
    <t>H014</t>
  </si>
  <si>
    <t>PRECI</t>
  </si>
  <si>
    <t>H015</t>
  </si>
  <si>
    <t>PRECOTTO</t>
  </si>
  <si>
    <t>H016</t>
  </si>
  <si>
    <t>PREDAPPIO</t>
  </si>
  <si>
    <t>H017</t>
  </si>
  <si>
    <t>PREDAPPIO NUOVA</t>
  </si>
  <si>
    <t>PREDAZZO</t>
  </si>
  <si>
    <t>H018</t>
  </si>
  <si>
    <t>PREDOI * PRETTAU</t>
  </si>
  <si>
    <t>H019</t>
  </si>
  <si>
    <t>PREDORE</t>
  </si>
  <si>
    <t>H020</t>
  </si>
  <si>
    <t>PREDOSA</t>
  </si>
  <si>
    <t>H021</t>
  </si>
  <si>
    <t>PREGANZIOL</t>
  </si>
  <si>
    <t>H022</t>
  </si>
  <si>
    <t>PREGASINA</t>
  </si>
  <si>
    <t>H023</t>
  </si>
  <si>
    <t>PREGHENA</t>
  </si>
  <si>
    <t>H024</t>
  </si>
  <si>
    <t>PREGLIA</t>
  </si>
  <si>
    <t>H025</t>
  </si>
  <si>
    <t>PREGNANA</t>
  </si>
  <si>
    <t>H026</t>
  </si>
  <si>
    <t>PREGNANA MILANESE</t>
  </si>
  <si>
    <t>PREGOLA</t>
  </si>
  <si>
    <t>PRELA'</t>
  </si>
  <si>
    <t>H027</t>
  </si>
  <si>
    <t>PREMANA</t>
  </si>
  <si>
    <t>H028</t>
  </si>
  <si>
    <t>PREMARIACCO</t>
  </si>
  <si>
    <t>H029</t>
  </si>
  <si>
    <t>PREMENO</t>
  </si>
  <si>
    <t>H030</t>
  </si>
  <si>
    <t>PREMENUGO</t>
  </si>
  <si>
    <t>H031</t>
  </si>
  <si>
    <t>PREMEZZO</t>
  </si>
  <si>
    <t>H032</t>
  </si>
  <si>
    <t>PREMIA</t>
  </si>
  <si>
    <t>H033</t>
  </si>
  <si>
    <t>PREMILCUORE</t>
  </si>
  <si>
    <t>H034</t>
  </si>
  <si>
    <t>PREMIONE</t>
  </si>
  <si>
    <t>H035</t>
  </si>
  <si>
    <t>PREMOLO</t>
  </si>
  <si>
    <t>H036</t>
  </si>
  <si>
    <t>PREMOSELLO</t>
  </si>
  <si>
    <t>H037</t>
  </si>
  <si>
    <t>PREMOSELLO-CHIOVENDA</t>
  </si>
  <si>
    <t>PREONE</t>
  </si>
  <si>
    <t>H038</t>
  </si>
  <si>
    <t>PREORE</t>
  </si>
  <si>
    <t>H039</t>
  </si>
  <si>
    <t>PREPOTTO</t>
  </si>
  <si>
    <t>H040</t>
  </si>
  <si>
    <t>PREQUARTERA</t>
  </si>
  <si>
    <t>H041</t>
  </si>
  <si>
    <t>PRE'-SAINT-DIDIER</t>
  </si>
  <si>
    <t>H042</t>
  </si>
  <si>
    <t>PRESEGLIE</t>
  </si>
  <si>
    <t>H043</t>
  </si>
  <si>
    <t>PRESEGNO</t>
  </si>
  <si>
    <t>H044</t>
  </si>
  <si>
    <t>PRESENZANO</t>
  </si>
  <si>
    <t>H045</t>
  </si>
  <si>
    <t>PRESEZZO</t>
  </si>
  <si>
    <t>H046</t>
  </si>
  <si>
    <t>PRESICCE</t>
  </si>
  <si>
    <t>H047</t>
  </si>
  <si>
    <t>PRESSANA</t>
  </si>
  <si>
    <t>H048</t>
  </si>
  <si>
    <t>PRESSON</t>
  </si>
  <si>
    <t>H049</t>
  </si>
  <si>
    <t>PRESTINE</t>
  </si>
  <si>
    <t>H050</t>
  </si>
  <si>
    <t>PRESTINONE</t>
  </si>
  <si>
    <t>H051</t>
  </si>
  <si>
    <t>PRETORO</t>
  </si>
  <si>
    <t>H052</t>
  </si>
  <si>
    <t>PRETURO</t>
  </si>
  <si>
    <t>H053</t>
  </si>
  <si>
    <t>PREVACINA</t>
  </si>
  <si>
    <t>H054</t>
  </si>
  <si>
    <t>PREVALLE</t>
  </si>
  <si>
    <t>H055</t>
  </si>
  <si>
    <t>PREZZA</t>
  </si>
  <si>
    <t>H056</t>
  </si>
  <si>
    <t>PREZZO</t>
  </si>
  <si>
    <t>H057</t>
  </si>
  <si>
    <t>PRIACCO</t>
  </si>
  <si>
    <t>H058</t>
  </si>
  <si>
    <t>PRIERO</t>
  </si>
  <si>
    <t>H059</t>
  </si>
  <si>
    <t>PRIERO-MONTEZEMOLO</t>
  </si>
  <si>
    <t>H060</t>
  </si>
  <si>
    <t>PRIGNANO</t>
  </si>
  <si>
    <t>H061</t>
  </si>
  <si>
    <t>H062</t>
  </si>
  <si>
    <t>PRIGNANO CILENTO</t>
  </si>
  <si>
    <t>PRIGNANO SULLA SECCHIA</t>
  </si>
  <si>
    <t>PRIMALUNA</t>
  </si>
  <si>
    <t>H063</t>
  </si>
  <si>
    <t>PRIMANO</t>
  </si>
  <si>
    <t>H064</t>
  </si>
  <si>
    <t>PRIMEGLIO SCHIERANO</t>
  </si>
  <si>
    <t>H065</t>
  </si>
  <si>
    <t>PRIMIERO</t>
  </si>
  <si>
    <t>H066</t>
  </si>
  <si>
    <t>PRIO'</t>
  </si>
  <si>
    <t>H067</t>
  </si>
  <si>
    <t>PRIOCCA</t>
  </si>
  <si>
    <t>H068</t>
  </si>
  <si>
    <t>PRIOLA</t>
  </si>
  <si>
    <t>H069</t>
  </si>
  <si>
    <t>PRIOLO GARGALLO</t>
  </si>
  <si>
    <t>M279</t>
  </si>
  <si>
    <t>PRIVERNO</t>
  </si>
  <si>
    <t>PRIZZI</t>
  </si>
  <si>
    <t>H070</t>
  </si>
  <si>
    <t>PROCENO</t>
  </si>
  <si>
    <t>H071</t>
  </si>
  <si>
    <t>PROCIDA</t>
  </si>
  <si>
    <t>H072</t>
  </si>
  <si>
    <t>PROPATA</t>
  </si>
  <si>
    <t>H073</t>
  </si>
  <si>
    <t>PROSERPIO</t>
  </si>
  <si>
    <t>H074</t>
  </si>
  <si>
    <t>PROSPIANO</t>
  </si>
  <si>
    <t>H075</t>
  </si>
  <si>
    <t>PROSSEDI</t>
  </si>
  <si>
    <t>H076</t>
  </si>
  <si>
    <t>PROVAGLIO</t>
  </si>
  <si>
    <t>H077</t>
  </si>
  <si>
    <t>PROVAGLIO D'ISEO</t>
  </si>
  <si>
    <t>H078</t>
  </si>
  <si>
    <t>PROVAGLIO SOPRA</t>
  </si>
  <si>
    <t>H079</t>
  </si>
  <si>
    <t>PROVAGLIO SOTTO</t>
  </si>
  <si>
    <t>H080</t>
  </si>
  <si>
    <t>PROVAGLIO VAL SABBIA</t>
  </si>
  <si>
    <t>PROVES * PROVEIS</t>
  </si>
  <si>
    <t>H081</t>
  </si>
  <si>
    <t>PROVEZZE</t>
  </si>
  <si>
    <t>H082</t>
  </si>
  <si>
    <t>PROVVIDENTI</t>
  </si>
  <si>
    <t>H083</t>
  </si>
  <si>
    <t>PRUN</t>
  </si>
  <si>
    <t>H084</t>
  </si>
  <si>
    <t>PRUNETTO</t>
  </si>
  <si>
    <t>H085</t>
  </si>
  <si>
    <t>PUEGNAGO</t>
  </si>
  <si>
    <t>H086</t>
  </si>
  <si>
    <t>PUEGNAGO SUL GARDA</t>
  </si>
  <si>
    <t>PUGLIANELLO</t>
  </si>
  <si>
    <t>H087</t>
  </si>
  <si>
    <t>PUGNOLO</t>
  </si>
  <si>
    <t>PULA</t>
  </si>
  <si>
    <t>H088</t>
  </si>
  <si>
    <t>PULFERO</t>
  </si>
  <si>
    <t>H089</t>
  </si>
  <si>
    <t>PULSANO</t>
  </si>
  <si>
    <t>H090</t>
  </si>
  <si>
    <t>PUMENENGO</t>
  </si>
  <si>
    <t>H091</t>
  </si>
  <si>
    <t>PUOS D'ALPAGO</t>
  </si>
  <si>
    <t>H092</t>
  </si>
  <si>
    <t>PURIA</t>
  </si>
  <si>
    <t>H093</t>
  </si>
  <si>
    <t>PUSIANO</t>
  </si>
  <si>
    <t>H094</t>
  </si>
  <si>
    <t>PUTIFIGARI</t>
  </si>
  <si>
    <t>H095</t>
  </si>
  <si>
    <t>PUTIGNANO</t>
  </si>
  <si>
    <t>H096</t>
  </si>
  <si>
    <t>QUADRELLE</t>
  </si>
  <si>
    <t>H097</t>
  </si>
  <si>
    <t>QUADRI</t>
  </si>
  <si>
    <t>H098</t>
  </si>
  <si>
    <t>QUAGLIETTA</t>
  </si>
  <si>
    <t>H099</t>
  </si>
  <si>
    <t>QUAGLIUZZO</t>
  </si>
  <si>
    <t>H100</t>
  </si>
  <si>
    <t>QUALIANO</t>
  </si>
  <si>
    <t>H101</t>
  </si>
  <si>
    <t>QUARANTI</t>
  </si>
  <si>
    <t>H102</t>
  </si>
  <si>
    <t>QUARAZZE * GRATSCH</t>
  </si>
  <si>
    <t>QUAREGNA</t>
  </si>
  <si>
    <t>H103</t>
  </si>
  <si>
    <t>QUARGNENTO</t>
  </si>
  <si>
    <t>H104</t>
  </si>
  <si>
    <t>QUARNA</t>
  </si>
  <si>
    <t>H105</t>
  </si>
  <si>
    <t>QUARNA SOPRA</t>
  </si>
  <si>
    <t>H106</t>
  </si>
  <si>
    <t>QUARNA SOTTO</t>
  </si>
  <si>
    <t>H107</t>
  </si>
  <si>
    <t>QUARONA</t>
  </si>
  <si>
    <t>H108</t>
  </si>
  <si>
    <t>QUARRATA</t>
  </si>
  <si>
    <t>H109</t>
  </si>
  <si>
    <t>QUART</t>
  </si>
  <si>
    <t>H110</t>
  </si>
  <si>
    <t>QUARTI</t>
  </si>
  <si>
    <t>H111</t>
  </si>
  <si>
    <t>QUARTIANO</t>
  </si>
  <si>
    <t>H112</t>
  </si>
  <si>
    <t>QUARTO</t>
  </si>
  <si>
    <t>H113</t>
  </si>
  <si>
    <t>H114</t>
  </si>
  <si>
    <t>QUARTO AL MARE</t>
  </si>
  <si>
    <t>H115</t>
  </si>
  <si>
    <t>QUARTO ASTESE</t>
  </si>
  <si>
    <t>QUARTO CAGNINO</t>
  </si>
  <si>
    <t>H116</t>
  </si>
  <si>
    <t>QUARTO D'ALTINO</t>
  </si>
  <si>
    <t>H117</t>
  </si>
  <si>
    <t>QUARTO DEI MILLE</t>
  </si>
  <si>
    <t>QUARTO PRAETORIA</t>
  </si>
  <si>
    <t>QUARTU</t>
  </si>
  <si>
    <t>H118</t>
  </si>
  <si>
    <t>QUARTU SANT'ELENA</t>
  </si>
  <si>
    <t>QUARTUCCIU</t>
  </si>
  <si>
    <t>H119</t>
  </si>
  <si>
    <t>QUASSOLO</t>
  </si>
  <si>
    <t>H120</t>
  </si>
  <si>
    <t>QUATTORDIO</t>
  </si>
  <si>
    <t>H121</t>
  </si>
  <si>
    <t>QUATTRO CASTELLA</t>
  </si>
  <si>
    <t>H122</t>
  </si>
  <si>
    <t>QUATTROVILLE</t>
  </si>
  <si>
    <t>H123</t>
  </si>
  <si>
    <t>QUERO</t>
  </si>
  <si>
    <t>H124</t>
  </si>
  <si>
    <t>QUETTA</t>
  </si>
  <si>
    <t>H125</t>
  </si>
  <si>
    <t>QUILIANO</t>
  </si>
  <si>
    <t>H126</t>
  </si>
  <si>
    <t>QUINCINETTO</t>
  </si>
  <si>
    <t>H127</t>
  </si>
  <si>
    <t>QUINDICI</t>
  </si>
  <si>
    <t>H128</t>
  </si>
  <si>
    <t>QUINGENTOLE</t>
  </si>
  <si>
    <t>H129</t>
  </si>
  <si>
    <t>QUINTANO</t>
  </si>
  <si>
    <t>H130</t>
  </si>
  <si>
    <t>QUINTO</t>
  </si>
  <si>
    <t>H131</t>
  </si>
  <si>
    <t>H132</t>
  </si>
  <si>
    <t>H133</t>
  </si>
  <si>
    <t>H134</t>
  </si>
  <si>
    <t>QUINTO AL MARE</t>
  </si>
  <si>
    <t>H135</t>
  </si>
  <si>
    <t>QUINTO DI TREVISO</t>
  </si>
  <si>
    <t>QUINTO DI VALPANTENA</t>
  </si>
  <si>
    <t>QUINTO ROMANO</t>
  </si>
  <si>
    <t>H137</t>
  </si>
  <si>
    <t>QUINTO VERCELLESE</t>
  </si>
  <si>
    <t>QUINTO VICENTINO</t>
  </si>
  <si>
    <t>QUINTODECIMO</t>
  </si>
  <si>
    <t>H136</t>
  </si>
  <si>
    <t>QUINTOSOLE</t>
  </si>
  <si>
    <t>H138</t>
  </si>
  <si>
    <t>QUINZANELLO</t>
  </si>
  <si>
    <t>H139</t>
  </si>
  <si>
    <t>QUINZANO</t>
  </si>
  <si>
    <t>H140</t>
  </si>
  <si>
    <t>H141</t>
  </si>
  <si>
    <t>H142</t>
  </si>
  <si>
    <t>QUINZANO D'OGLIO</t>
  </si>
  <si>
    <t>QUINZANO SAN PIETRO</t>
  </si>
  <si>
    <t>QUINZANO VERONESE</t>
  </si>
  <si>
    <t>QUISTELLO</t>
  </si>
  <si>
    <t>H143</t>
  </si>
  <si>
    <t>QUISTRO</t>
  </si>
  <si>
    <t>H144</t>
  </si>
  <si>
    <t>QUITTENGO</t>
  </si>
  <si>
    <t>H145</t>
  </si>
  <si>
    <t>RABBI</t>
  </si>
  <si>
    <t>H146</t>
  </si>
  <si>
    <t>RACALE</t>
  </si>
  <si>
    <t>H147</t>
  </si>
  <si>
    <t>RACALMUTO</t>
  </si>
  <si>
    <t>H148</t>
  </si>
  <si>
    <t>RACCOLANA</t>
  </si>
  <si>
    <t>H149</t>
  </si>
  <si>
    <t>RACCONIGI</t>
  </si>
  <si>
    <t>H150</t>
  </si>
  <si>
    <t>RACCUJA</t>
  </si>
  <si>
    <t>H151</t>
  </si>
  <si>
    <t>RACIGNES * RATSCHINGS</t>
  </si>
  <si>
    <t>H152</t>
  </si>
  <si>
    <t>RACINES * RATSCHINGS</t>
  </si>
  <si>
    <t>RADDA</t>
  </si>
  <si>
    <t>H153</t>
  </si>
  <si>
    <t>RADDA IN CHIANTI</t>
  </si>
  <si>
    <t>RADDUSA</t>
  </si>
  <si>
    <t>H154</t>
  </si>
  <si>
    <t>RADICENA</t>
  </si>
  <si>
    <t>H155</t>
  </si>
  <si>
    <t>RADICOFANI</t>
  </si>
  <si>
    <t>H156</t>
  </si>
  <si>
    <t>RADICONDOLI</t>
  </si>
  <si>
    <t>H157</t>
  </si>
  <si>
    <t>RAFFA</t>
  </si>
  <si>
    <t>H158</t>
  </si>
  <si>
    <t>RAFFADALI</t>
  </si>
  <si>
    <t>H159</t>
  </si>
  <si>
    <t>RAGALNA</t>
  </si>
  <si>
    <t>M287</t>
  </si>
  <si>
    <t>RAGGIOLO</t>
  </si>
  <si>
    <t>H160</t>
  </si>
  <si>
    <t>RAGOGNA</t>
  </si>
  <si>
    <t>H161</t>
  </si>
  <si>
    <t>RAGOLI</t>
  </si>
  <si>
    <t>H162</t>
  </si>
  <si>
    <t>RAGUSA</t>
  </si>
  <si>
    <t>H163</t>
  </si>
  <si>
    <t>RAGUSA IBLA</t>
  </si>
  <si>
    <t>H164</t>
  </si>
  <si>
    <t>RAGUSA INFERIORE</t>
  </si>
  <si>
    <t>RAIANO</t>
  </si>
  <si>
    <t>H165</t>
  </si>
  <si>
    <t>H166</t>
  </si>
  <si>
    <t>RAISSA * REISCHACH</t>
  </si>
  <si>
    <t>H167</t>
  </si>
  <si>
    <t>RAMACCA</t>
  </si>
  <si>
    <t>H168</t>
  </si>
  <si>
    <t>RAMISETO</t>
  </si>
  <si>
    <t>RAMO DI PALO</t>
  </si>
  <si>
    <t>H169</t>
  </si>
  <si>
    <t>RAMPONIO</t>
  </si>
  <si>
    <t>H170</t>
  </si>
  <si>
    <t>RAMPONIO VERNA</t>
  </si>
  <si>
    <t>H171</t>
  </si>
  <si>
    <t>RANCIO</t>
  </si>
  <si>
    <t>H172</t>
  </si>
  <si>
    <t>H173</t>
  </si>
  <si>
    <t>RANCIO DI LECCO</t>
  </si>
  <si>
    <t>RANCIO VALCUVIA</t>
  </si>
  <si>
    <t>RANCO</t>
  </si>
  <si>
    <t>H174</t>
  </si>
  <si>
    <t>RANDAZZO</t>
  </si>
  <si>
    <t>H175</t>
  </si>
  <si>
    <t>RANGO</t>
  </si>
  <si>
    <t>M242</t>
  </si>
  <si>
    <t>RANICA</t>
  </si>
  <si>
    <t>H176</t>
  </si>
  <si>
    <t>RANZANICO</t>
  </si>
  <si>
    <t>H177</t>
  </si>
  <si>
    <t>RANZI PIETRA</t>
  </si>
  <si>
    <t>H179</t>
  </si>
  <si>
    <t>RANZIANO</t>
  </si>
  <si>
    <t>H178</t>
  </si>
  <si>
    <t>RANZO</t>
  </si>
  <si>
    <t>H180</t>
  </si>
  <si>
    <t>H181</t>
  </si>
  <si>
    <t>RAPAGNANO</t>
  </si>
  <si>
    <t>H182</t>
  </si>
  <si>
    <t>RAPALLO</t>
  </si>
  <si>
    <t>H183</t>
  </si>
  <si>
    <t>RAPINO</t>
  </si>
  <si>
    <t>H184</t>
  </si>
  <si>
    <t>RAPOLANO</t>
  </si>
  <si>
    <t>H185</t>
  </si>
  <si>
    <t>RAPOLANO TERME</t>
  </si>
  <si>
    <t>RAPOLLA</t>
  </si>
  <si>
    <t>H186</t>
  </si>
  <si>
    <t>RAPONE</t>
  </si>
  <si>
    <t>H187</t>
  </si>
  <si>
    <t>RASSA</t>
  </si>
  <si>
    <t>H188</t>
  </si>
  <si>
    <t>RASUN DI SOPRA * OBERRASEN</t>
  </si>
  <si>
    <t>H190</t>
  </si>
  <si>
    <t>RASUN DI SOTTO * NIEDERRASEN</t>
  </si>
  <si>
    <t>H191</t>
  </si>
  <si>
    <t>RASUN VALDAORA * RASEN OLANG</t>
  </si>
  <si>
    <t>M307</t>
  </si>
  <si>
    <t>RASUN-ANTERSELVA * RASEN-ANTHOLZ</t>
  </si>
  <si>
    <t>H189</t>
  </si>
  <si>
    <t>RASURA</t>
  </si>
  <si>
    <t>H192</t>
  </si>
  <si>
    <t>RATECEVO IN MONTE</t>
  </si>
  <si>
    <t>H193</t>
  </si>
  <si>
    <t>RAVANUSA</t>
  </si>
  <si>
    <t>H194</t>
  </si>
  <si>
    <t>RAVARINO</t>
  </si>
  <si>
    <t>H195</t>
  </si>
  <si>
    <t>RAVASCLETTO</t>
  </si>
  <si>
    <t>H196</t>
  </si>
  <si>
    <t>RAVELLINO</t>
  </si>
  <si>
    <t>H197</t>
  </si>
  <si>
    <t>RAVELLO</t>
  </si>
  <si>
    <t>H198</t>
  </si>
  <si>
    <t>RAVENNA</t>
  </si>
  <si>
    <t>H199</t>
  </si>
  <si>
    <t>RAVEO</t>
  </si>
  <si>
    <t>H200</t>
  </si>
  <si>
    <t>RAVINA</t>
  </si>
  <si>
    <t>H201</t>
  </si>
  <si>
    <t>RAVISCANINA</t>
  </si>
  <si>
    <t>H202</t>
  </si>
  <si>
    <t>H203</t>
  </si>
  <si>
    <t>REA</t>
  </si>
  <si>
    <t>H204</t>
  </si>
  <si>
    <t>REALMONTE</t>
  </si>
  <si>
    <t>H205</t>
  </si>
  <si>
    <t>REANA</t>
  </si>
  <si>
    <t>H206</t>
  </si>
  <si>
    <t>REANA DEL ROIALE</t>
  </si>
  <si>
    <t>REANO</t>
  </si>
  <si>
    <t>H207</t>
  </si>
  <si>
    <t>REBBIO</t>
  </si>
  <si>
    <t>H208</t>
  </si>
  <si>
    <t>REBECCU</t>
  </si>
  <si>
    <t>H209</t>
  </si>
  <si>
    <t>RECALE</t>
  </si>
  <si>
    <t>H210</t>
  </si>
  <si>
    <t>RECANATI</t>
  </si>
  <si>
    <t>H211</t>
  </si>
  <si>
    <t>RECCO</t>
  </si>
  <si>
    <t>H212</t>
  </si>
  <si>
    <t>RECETTO</t>
  </si>
  <si>
    <t>H213</t>
  </si>
  <si>
    <t>RECOARO</t>
  </si>
  <si>
    <t>H214</t>
  </si>
  <si>
    <t>RECOARO TERME</t>
  </si>
  <si>
    <t>RECORFANO</t>
  </si>
  <si>
    <t>H215</t>
  </si>
  <si>
    <t>REDAVALLE</t>
  </si>
  <si>
    <t>H216</t>
  </si>
  <si>
    <t>REDONA</t>
  </si>
  <si>
    <t>H217</t>
  </si>
  <si>
    <t>REDONDESCO</t>
  </si>
  <si>
    <t>H218</t>
  </si>
  <si>
    <t>REFRANCORE</t>
  </si>
  <si>
    <t>H219</t>
  </si>
  <si>
    <t>REFRONTOLO</t>
  </si>
  <si>
    <t>H220</t>
  </si>
  <si>
    <t>REGALBUTO</t>
  </si>
  <si>
    <t>H221</t>
  </si>
  <si>
    <t>REGGELLO</t>
  </si>
  <si>
    <t>H222</t>
  </si>
  <si>
    <t>REGGIO</t>
  </si>
  <si>
    <t>H223</t>
  </si>
  <si>
    <t>REGGIO DI CALABRIA</t>
  </si>
  <si>
    <t>H224</t>
  </si>
  <si>
    <t>REGGIO NELL'EMILIA</t>
  </si>
  <si>
    <t>REGGIOLO</t>
  </si>
  <si>
    <t>H225</t>
  </si>
  <si>
    <t>REGINA FITTAREZZA</t>
  </si>
  <si>
    <t>H226</t>
  </si>
  <si>
    <t>REINO</t>
  </si>
  <si>
    <t>H227</t>
  </si>
  <si>
    <t>REITANO</t>
  </si>
  <si>
    <t>H228</t>
  </si>
  <si>
    <t>REMANZACCO</t>
  </si>
  <si>
    <t>H229</t>
  </si>
  <si>
    <t>REMEDELLO</t>
  </si>
  <si>
    <t>H230</t>
  </si>
  <si>
    <t>REMEDELLO SOPRA</t>
  </si>
  <si>
    <t>H231</t>
  </si>
  <si>
    <t>REMEDELLO SOTTO</t>
  </si>
  <si>
    <t>H232</t>
  </si>
  <si>
    <t>RENATE</t>
  </si>
  <si>
    <t>H233</t>
  </si>
  <si>
    <t>RENATE VEDUGGIO</t>
  </si>
  <si>
    <t>H234</t>
  </si>
  <si>
    <t>RENDE</t>
  </si>
  <si>
    <t>H235</t>
  </si>
  <si>
    <t>RENON * RITTEN</t>
  </si>
  <si>
    <t>H236</t>
  </si>
  <si>
    <t>REPNO</t>
  </si>
  <si>
    <t>H237</t>
  </si>
  <si>
    <t>RESANA</t>
  </si>
  <si>
    <t>H238</t>
  </si>
  <si>
    <t>RESCALDA</t>
  </si>
  <si>
    <t>H239</t>
  </si>
  <si>
    <t>RESCALDINA</t>
  </si>
  <si>
    <t>H240</t>
  </si>
  <si>
    <t>RESIA</t>
  </si>
  <si>
    <t>H242</t>
  </si>
  <si>
    <t>RESIA * RESCHEN</t>
  </si>
  <si>
    <t>H241</t>
  </si>
  <si>
    <t>RESIA ALL'ADIGE * RESCHEN</t>
  </si>
  <si>
    <t>RESINA</t>
  </si>
  <si>
    <t>RESIUTTA</t>
  </si>
  <si>
    <t>H244</t>
  </si>
  <si>
    <t>RESUTTANO</t>
  </si>
  <si>
    <t>H245</t>
  </si>
  <si>
    <t>RETORBIDO</t>
  </si>
  <si>
    <t>H246</t>
  </si>
  <si>
    <t>REVELLO</t>
  </si>
  <si>
    <t>H247</t>
  </si>
  <si>
    <t>REVERE</t>
  </si>
  <si>
    <t>H248</t>
  </si>
  <si>
    <t>REVIGLIASCO</t>
  </si>
  <si>
    <t>H250</t>
  </si>
  <si>
    <t>H251</t>
  </si>
  <si>
    <t>REVIGLIASCO D'ASTI</t>
  </si>
  <si>
    <t>REVIGLIASCO TORINESE</t>
  </si>
  <si>
    <t>REVINE</t>
  </si>
  <si>
    <t>H252</t>
  </si>
  <si>
    <t>REVINE LAGO</t>
  </si>
  <si>
    <t>H253</t>
  </si>
  <si>
    <t>REVO'</t>
  </si>
  <si>
    <t>H254</t>
  </si>
  <si>
    <t>REZZAGO</t>
  </si>
  <si>
    <t>H255</t>
  </si>
  <si>
    <t>REZZATO</t>
  </si>
  <si>
    <t>H256</t>
  </si>
  <si>
    <t>REZZO</t>
  </si>
  <si>
    <t>H257</t>
  </si>
  <si>
    <t>REZZO CAVARGNA</t>
  </si>
  <si>
    <t>H259</t>
  </si>
  <si>
    <t>REZZOAGLIO</t>
  </si>
  <si>
    <t>H258</t>
  </si>
  <si>
    <t>REZZONICO</t>
  </si>
  <si>
    <t>H260</t>
  </si>
  <si>
    <t>RHEMES</t>
  </si>
  <si>
    <t>H261</t>
  </si>
  <si>
    <t>RHEMES-NOTRE-DAME</t>
  </si>
  <si>
    <t>H262</t>
  </si>
  <si>
    <t>RHEMES-SAINT-GEORGES</t>
  </si>
  <si>
    <t>H263</t>
  </si>
  <si>
    <t>RHO</t>
  </si>
  <si>
    <t>H264</t>
  </si>
  <si>
    <t>RIACE</t>
  </si>
  <si>
    <t>H265</t>
  </si>
  <si>
    <t>RIALTO</t>
  </si>
  <si>
    <t>H266</t>
  </si>
  <si>
    <t>RIANO</t>
  </si>
  <si>
    <t>H267</t>
  </si>
  <si>
    <t>RIARDO</t>
  </si>
  <si>
    <t>H268</t>
  </si>
  <si>
    <t>RIBERA</t>
  </si>
  <si>
    <t>H269</t>
  </si>
  <si>
    <t>RIBORDONE</t>
  </si>
  <si>
    <t>H270</t>
  </si>
  <si>
    <t>RICADI</t>
  </si>
  <si>
    <t>H271</t>
  </si>
  <si>
    <t>RICALDONE</t>
  </si>
  <si>
    <t>H272</t>
  </si>
  <si>
    <t>RICCIA</t>
  </si>
  <si>
    <t>H273</t>
  </si>
  <si>
    <t>RICCIONE</t>
  </si>
  <si>
    <t>H274</t>
  </si>
  <si>
    <t>RICCO'</t>
  </si>
  <si>
    <t>H275</t>
  </si>
  <si>
    <t>RICCO' DEL GOLFO DI SPEZIA</t>
  </si>
  <si>
    <t>RICENGO</t>
  </si>
  <si>
    <t>H276</t>
  </si>
  <si>
    <t>RICIGLIANO</t>
  </si>
  <si>
    <t>H277</t>
  </si>
  <si>
    <t>RICLARETTO</t>
  </si>
  <si>
    <t>H278</t>
  </si>
  <si>
    <t>RIDANNA * RIDNAUN</t>
  </si>
  <si>
    <t>H279</t>
  </si>
  <si>
    <t>RIESE</t>
  </si>
  <si>
    <t>H280</t>
  </si>
  <si>
    <t>RIESE PIO X</t>
  </si>
  <si>
    <t>RIESI</t>
  </si>
  <si>
    <t>H281</t>
  </si>
  <si>
    <t>RIETI</t>
  </si>
  <si>
    <t>H282</t>
  </si>
  <si>
    <t>RIFEMBERGO</t>
  </si>
  <si>
    <t>H283</t>
  </si>
  <si>
    <t>RIFIANO * RIFFIAN</t>
  </si>
  <si>
    <t>H284</t>
  </si>
  <si>
    <t>RIFREDDO</t>
  </si>
  <si>
    <t>H285</t>
  </si>
  <si>
    <t>RIGNANO</t>
  </si>
  <si>
    <t>H286</t>
  </si>
  <si>
    <t>H287</t>
  </si>
  <si>
    <t>H288</t>
  </si>
  <si>
    <t>RIGNANO FLAMINIO</t>
  </si>
  <si>
    <t>RIGNANO GARGANICO</t>
  </si>
  <si>
    <t>RIGNANO SULL'ARNO</t>
  </si>
  <si>
    <t>RIGOLATO</t>
  </si>
  <si>
    <t>H289</t>
  </si>
  <si>
    <t>RIGOSA</t>
  </si>
  <si>
    <t>H290</t>
  </si>
  <si>
    <t>RIMA SAN GIUSEPPE</t>
  </si>
  <si>
    <t>H291</t>
  </si>
  <si>
    <t>RIMASCO</t>
  </si>
  <si>
    <t>H292</t>
  </si>
  <si>
    <t>RIMELLA</t>
  </si>
  <si>
    <t>H293</t>
  </si>
  <si>
    <t>RIMINI</t>
  </si>
  <si>
    <t>H294</t>
  </si>
  <si>
    <t>RINA * WELSCHELLEN</t>
  </si>
  <si>
    <t>H295</t>
  </si>
  <si>
    <t>RINCO</t>
  </si>
  <si>
    <t>H296</t>
  </si>
  <si>
    <t>RINNA * WELSCHELLEN</t>
  </si>
  <si>
    <t>RIO</t>
  </si>
  <si>
    <t>H297</t>
  </si>
  <si>
    <t>H298</t>
  </si>
  <si>
    <t>RIO DI PUSTERIA * MUEHLBACH</t>
  </si>
  <si>
    <t>H299</t>
  </si>
  <si>
    <t>RIO MARINA</t>
  </si>
  <si>
    <t>H305</t>
  </si>
  <si>
    <t>RIO MOLINO * MUEHLBACH</t>
  </si>
  <si>
    <t>H306</t>
  </si>
  <si>
    <t>RIO NELL'ELBA</t>
  </si>
  <si>
    <t>RIO SALICETO</t>
  </si>
  <si>
    <t>RIOFREDDO</t>
  </si>
  <si>
    <t>H300</t>
  </si>
  <si>
    <t>RIOLA</t>
  </si>
  <si>
    <t>H301</t>
  </si>
  <si>
    <t>RIOLA SARDO</t>
  </si>
  <si>
    <t>RIOLO</t>
  </si>
  <si>
    <t>H302</t>
  </si>
  <si>
    <t>RIOLO DEI BAGNI</t>
  </si>
  <si>
    <t>RIOLO TERME</t>
  </si>
  <si>
    <t>RIOLUNATO</t>
  </si>
  <si>
    <t>H303</t>
  </si>
  <si>
    <t>RIOMAGGIORE</t>
  </si>
  <si>
    <t>H304</t>
  </si>
  <si>
    <t>RIONERO</t>
  </si>
  <si>
    <t>H307</t>
  </si>
  <si>
    <t>H308</t>
  </si>
  <si>
    <t>RIONERO IN VOLTURE</t>
  </si>
  <si>
    <t>RIONERO IN VULTURE</t>
  </si>
  <si>
    <t>RIONERO SANNITICO</t>
  </si>
  <si>
    <t>RIOZZO</t>
  </si>
  <si>
    <t>H309</t>
  </si>
  <si>
    <t>RIPA TEATINA</t>
  </si>
  <si>
    <t>H320</t>
  </si>
  <si>
    <t>RIPABERARDA</t>
  </si>
  <si>
    <t>H310</t>
  </si>
  <si>
    <t>RIPABOTTONI</t>
  </si>
  <si>
    <t>H311</t>
  </si>
  <si>
    <t>RIPACANDIDA</t>
  </si>
  <si>
    <t>H312</t>
  </si>
  <si>
    <t>RIPALDA</t>
  </si>
  <si>
    <t>RIPALIMOSANI</t>
  </si>
  <si>
    <t>H313</t>
  </si>
  <si>
    <t>RIPALTA ARPINA</t>
  </si>
  <si>
    <t>H314</t>
  </si>
  <si>
    <t>RIPALTA CREMASCA</t>
  </si>
  <si>
    <t>H315</t>
  </si>
  <si>
    <t>RIPALTA GUERINA</t>
  </si>
  <si>
    <t>H316</t>
  </si>
  <si>
    <t>RIPALTA NUOVA</t>
  </si>
  <si>
    <t>H317</t>
  </si>
  <si>
    <t>RIPALTA SUL TRIGNO</t>
  </si>
  <si>
    <t>RIPALTA VECCHIA</t>
  </si>
  <si>
    <t>H318</t>
  </si>
  <si>
    <t>RIPARBELLA</t>
  </si>
  <si>
    <t>H319</t>
  </si>
  <si>
    <t>RIPATRANSONE</t>
  </si>
  <si>
    <t>H321</t>
  </si>
  <si>
    <t>RIPE</t>
  </si>
  <si>
    <t>H322</t>
  </si>
  <si>
    <t>RIPE SAN GINESIO</t>
  </si>
  <si>
    <t>H323</t>
  </si>
  <si>
    <t>RIPI</t>
  </si>
  <si>
    <t>H324</t>
  </si>
  <si>
    <t>RIPOSTO</t>
  </si>
  <si>
    <t>H325</t>
  </si>
  <si>
    <t>RISCONE * REISCHACH</t>
  </si>
  <si>
    <t>RITTANA</t>
  </si>
  <si>
    <t>H326</t>
  </si>
  <si>
    <t>RIVA</t>
  </si>
  <si>
    <t>H327</t>
  </si>
  <si>
    <t>H328</t>
  </si>
  <si>
    <t>H329</t>
  </si>
  <si>
    <t>H330</t>
  </si>
  <si>
    <t>RIVA DEL GARDA</t>
  </si>
  <si>
    <t>RIVA DI SOLTO</t>
  </si>
  <si>
    <t>H331</t>
  </si>
  <si>
    <t>RIVA DI TURES * REIN</t>
  </si>
  <si>
    <t>H332</t>
  </si>
  <si>
    <t>RIVA IN VALLE * REIN</t>
  </si>
  <si>
    <t>RIVA LIGURE</t>
  </si>
  <si>
    <t>RIVA PRESSO CHIERI</t>
  </si>
  <si>
    <t>H337</t>
  </si>
  <si>
    <t>RIVA SANTO STEFANO</t>
  </si>
  <si>
    <t>H345</t>
  </si>
  <si>
    <t>RIVA VALDOBBIA</t>
  </si>
  <si>
    <t>RIVALBA</t>
  </si>
  <si>
    <t>H333</t>
  </si>
  <si>
    <t>RIVALTA</t>
  </si>
  <si>
    <t>H334</t>
  </si>
  <si>
    <t>H335</t>
  </si>
  <si>
    <t>RIVALTA BORMIDA</t>
  </si>
  <si>
    <t>RIVALTA DI TORINO</t>
  </si>
  <si>
    <t>RIVALTA TREBBIA</t>
  </si>
  <si>
    <t>RIVAMONTE</t>
  </si>
  <si>
    <t>RIVAMONTE AGORDINO</t>
  </si>
  <si>
    <t>RIVANAZZANO</t>
  </si>
  <si>
    <t>H336</t>
  </si>
  <si>
    <t>RIVANAZZANO TERME</t>
  </si>
  <si>
    <t>RIVARA</t>
  </si>
  <si>
    <t>H338</t>
  </si>
  <si>
    <t>RIVAROLO</t>
  </si>
  <si>
    <t>H339</t>
  </si>
  <si>
    <t>H340</t>
  </si>
  <si>
    <t>RIVAROLO CANAVESE</t>
  </si>
  <si>
    <t>RIVAROLO CREMONESE</t>
  </si>
  <si>
    <t>H341</t>
  </si>
  <si>
    <t>RIVAROLO DEL RE ED UNITI</t>
  </si>
  <si>
    <t>RIVAROLO FUORI</t>
  </si>
  <si>
    <t>H342</t>
  </si>
  <si>
    <t>RIVAROLO LIGURE</t>
  </si>
  <si>
    <t>RIVAROLO MANTOVANO</t>
  </si>
  <si>
    <t>RIVARONE</t>
  </si>
  <si>
    <t>H343</t>
  </si>
  <si>
    <t>RIVAROSSA</t>
  </si>
  <si>
    <t>H344</t>
  </si>
  <si>
    <t>RIVE</t>
  </si>
  <si>
    <t>H346</t>
  </si>
  <si>
    <t>RIVE D'ARCANO</t>
  </si>
  <si>
    <t>H347</t>
  </si>
  <si>
    <t>RIVELLO</t>
  </si>
  <si>
    <t>H348</t>
  </si>
  <si>
    <t>RIVERA</t>
  </si>
  <si>
    <t>H349</t>
  </si>
  <si>
    <t>RIVERGARO</t>
  </si>
  <si>
    <t>H350</t>
  </si>
  <si>
    <t>RIVIERA D'ADDA</t>
  </si>
  <si>
    <t>H351</t>
  </si>
  <si>
    <t>RIVIGNANO</t>
  </si>
  <si>
    <t>H352</t>
  </si>
  <si>
    <t>RIVISONDOLI</t>
  </si>
  <si>
    <t>H353</t>
  </si>
  <si>
    <t>RIVODUTRI</t>
  </si>
  <si>
    <t>H354</t>
  </si>
  <si>
    <t>RIVOLI</t>
  </si>
  <si>
    <t>H355</t>
  </si>
  <si>
    <t>H356</t>
  </si>
  <si>
    <t>RIVOLI VERONESE</t>
  </si>
  <si>
    <t>RIVOLTA</t>
  </si>
  <si>
    <t>H357</t>
  </si>
  <si>
    <t>RIVOLTA D'ADDA</t>
  </si>
  <si>
    <t>RIVOLTELLA SUL GARDA</t>
  </si>
  <si>
    <t>H358</t>
  </si>
  <si>
    <t>RIVOLTO</t>
  </si>
  <si>
    <t>RIZZICONI</t>
  </si>
  <si>
    <t>H359</t>
  </si>
  <si>
    <t>H360</t>
  </si>
  <si>
    <t>ROANA</t>
  </si>
  <si>
    <t>H361</t>
  </si>
  <si>
    <t>ROASCHIA</t>
  </si>
  <si>
    <t>H362</t>
  </si>
  <si>
    <t>ROASCIO</t>
  </si>
  <si>
    <t>H363</t>
  </si>
  <si>
    <t>ROASENDA</t>
  </si>
  <si>
    <t>H364</t>
  </si>
  <si>
    <t>ROASIO</t>
  </si>
  <si>
    <t>H365</t>
  </si>
  <si>
    <t>ROATTO</t>
  </si>
  <si>
    <t>H366</t>
  </si>
  <si>
    <t>ROBASSOMERO</t>
  </si>
  <si>
    <t>H367</t>
  </si>
  <si>
    <t>ROBBIANO</t>
  </si>
  <si>
    <t>H368</t>
  </si>
  <si>
    <t>ROBBIATE</t>
  </si>
  <si>
    <t>ROBBIATE PADERNO</t>
  </si>
  <si>
    <t>ROBBIO</t>
  </si>
  <si>
    <t>H369</t>
  </si>
  <si>
    <t>ROBECCHETTO</t>
  </si>
  <si>
    <t>H370</t>
  </si>
  <si>
    <t>ROBECCHETTO CON INDUNO</t>
  </si>
  <si>
    <t>H371</t>
  </si>
  <si>
    <t>ROBECCO</t>
  </si>
  <si>
    <t>H372</t>
  </si>
  <si>
    <t>H373</t>
  </si>
  <si>
    <t>H374</t>
  </si>
  <si>
    <t>H375</t>
  </si>
  <si>
    <t>ROBECCO D'OGLIO</t>
  </si>
  <si>
    <t>ROBECCO LODIGIANO</t>
  </si>
  <si>
    <t>ROBECCO PAVESE</t>
  </si>
  <si>
    <t>ROBECCO SUL NAVIGLIO</t>
  </si>
  <si>
    <t>ROBELLA</t>
  </si>
  <si>
    <t>H376</t>
  </si>
  <si>
    <t>ROBILANTE</t>
  </si>
  <si>
    <t>H377</t>
  </si>
  <si>
    <t>ROBURENT</t>
  </si>
  <si>
    <t>H378</t>
  </si>
  <si>
    <t>ROBURENTO</t>
  </si>
  <si>
    <t>ROCCA</t>
  </si>
  <si>
    <t>H379</t>
  </si>
  <si>
    <t>H380</t>
  </si>
  <si>
    <t>H381</t>
  </si>
  <si>
    <t>ROCCA CANAVESE</t>
  </si>
  <si>
    <t>H386</t>
  </si>
  <si>
    <t>ROCCA CANTERANO</t>
  </si>
  <si>
    <t>H387</t>
  </si>
  <si>
    <t>ROCCA CIGLIE'</t>
  </si>
  <si>
    <t>H391</t>
  </si>
  <si>
    <t>ROCCA D'AGORDO</t>
  </si>
  <si>
    <t>ROCCA D'ARAZZO</t>
  </si>
  <si>
    <t>H392</t>
  </si>
  <si>
    <t>ROCCA DE' BALDI</t>
  </si>
  <si>
    <t>H395</t>
  </si>
  <si>
    <t>ROCCA DE' GIORGI</t>
  </si>
  <si>
    <t>H396</t>
  </si>
  <si>
    <t>ROCCA DEL COLLE</t>
  </si>
  <si>
    <t>H397</t>
  </si>
  <si>
    <t>ROCCA D'EVANDRO</t>
  </si>
  <si>
    <t>H398</t>
  </si>
  <si>
    <t>ROCCA DI BOTTE</t>
  </si>
  <si>
    <t>H399</t>
  </si>
  <si>
    <t>ROCCA DI CAMBIO</t>
  </si>
  <si>
    <t>H400</t>
  </si>
  <si>
    <t>ROCCA DI CAVE</t>
  </si>
  <si>
    <t>H401</t>
  </si>
  <si>
    <t>ROCCA DI CORIO</t>
  </si>
  <si>
    <t>ROCCA DI MEZZO</t>
  </si>
  <si>
    <t>H402</t>
  </si>
  <si>
    <t>ROCCA DI NETO</t>
  </si>
  <si>
    <t>H403</t>
  </si>
  <si>
    <t>ROCCA DI PAPA</t>
  </si>
  <si>
    <t>H404</t>
  </si>
  <si>
    <t>ROCCA FERDINANDEA</t>
  </si>
  <si>
    <t>ROCCA GRIMALDA</t>
  </si>
  <si>
    <t>H414</t>
  </si>
  <si>
    <t>ROCCA IMPERIALE</t>
  </si>
  <si>
    <t>H416</t>
  </si>
  <si>
    <t>ROCCA MASSIMA</t>
  </si>
  <si>
    <t>H421</t>
  </si>
  <si>
    <t>ROCCA PIA</t>
  </si>
  <si>
    <t>H429</t>
  </si>
  <si>
    <t>ROCCA PIETORE</t>
  </si>
  <si>
    <t>ROCCA PIETRA</t>
  </si>
  <si>
    <t>ROCCA PRIORA</t>
  </si>
  <si>
    <t>H432</t>
  </si>
  <si>
    <t>ROCCA SAN CASCIANO</t>
  </si>
  <si>
    <t>H437</t>
  </si>
  <si>
    <t>ROCCA SAN FELICE</t>
  </si>
  <si>
    <t>H438</t>
  </si>
  <si>
    <t>ROCCA SAN GIOVANNI</t>
  </si>
  <si>
    <t>H439</t>
  </si>
  <si>
    <t>ROCCA SANTA MARIA</t>
  </si>
  <si>
    <t>H440</t>
  </si>
  <si>
    <t>ROCCA SANTO STEFANO</t>
  </si>
  <si>
    <t>H441</t>
  </si>
  <si>
    <t>ROCCA SINIBALDA</t>
  </si>
  <si>
    <t>H446</t>
  </si>
  <si>
    <t>ROCCA SUSELLA</t>
  </si>
  <si>
    <t>H450</t>
  </si>
  <si>
    <t>ROCCABASCERANA</t>
  </si>
  <si>
    <t>H382</t>
  </si>
  <si>
    <t>ROCCABERNARDA</t>
  </si>
  <si>
    <t>H383</t>
  </si>
  <si>
    <t>ROCCABIANCA</t>
  </si>
  <si>
    <t>H384</t>
  </si>
  <si>
    <t>ROCCABRUNA</t>
  </si>
  <si>
    <t>H385</t>
  </si>
  <si>
    <t>ROCCACARAMANICO</t>
  </si>
  <si>
    <t>H388</t>
  </si>
  <si>
    <t>ROCCACASALE</t>
  </si>
  <si>
    <t>H389</t>
  </si>
  <si>
    <t>ROCCACASAREGNANA</t>
  </si>
  <si>
    <t>H390</t>
  </si>
  <si>
    <t>ROCCADARCE</t>
  </si>
  <si>
    <t>H393</t>
  </si>
  <si>
    <t>ROCCADASPIDE</t>
  </si>
  <si>
    <t>H394</t>
  </si>
  <si>
    <t>ROCCAFIORITA</t>
  </si>
  <si>
    <t>H405</t>
  </si>
  <si>
    <t>ROCCAFLUVIONE</t>
  </si>
  <si>
    <t>ROCCAFORTE</t>
  </si>
  <si>
    <t>H406</t>
  </si>
  <si>
    <t>H407</t>
  </si>
  <si>
    <t>H408</t>
  </si>
  <si>
    <t>ROCCAFORTE DEL GRECO</t>
  </si>
  <si>
    <t>ROCCAFORTE LIGURE</t>
  </si>
  <si>
    <t>ROCCAFORTE MONDOVI'</t>
  </si>
  <si>
    <t>ROCCAFORZATA</t>
  </si>
  <si>
    <t>H409</t>
  </si>
  <si>
    <t>ROCCAFRANCA</t>
  </si>
  <si>
    <t>H410</t>
  </si>
  <si>
    <t>ROCCAGIOVINE</t>
  </si>
  <si>
    <t>H411</t>
  </si>
  <si>
    <t>ROCCAGLORIOSA</t>
  </si>
  <si>
    <t>H412</t>
  </si>
  <si>
    <t>ROCCAGORGA</t>
  </si>
  <si>
    <t>H413</t>
  </si>
  <si>
    <t>ROCCAGUGLIELMA</t>
  </si>
  <si>
    <t>H415</t>
  </si>
  <si>
    <t>ROCCALBA</t>
  </si>
  <si>
    <t>ROCCALBEGNA</t>
  </si>
  <si>
    <t>H417</t>
  </si>
  <si>
    <t>ROCCALUMERA</t>
  </si>
  <si>
    <t>H418</t>
  </si>
  <si>
    <t>ROCCALVECCE</t>
  </si>
  <si>
    <t>H419</t>
  </si>
  <si>
    <t>ROCCAMANDOLFI</t>
  </si>
  <si>
    <t>H420</t>
  </si>
  <si>
    <t>ROCCAMENA</t>
  </si>
  <si>
    <t>H422</t>
  </si>
  <si>
    <t>ROCCAMONFINA</t>
  </si>
  <si>
    <t>H423</t>
  </si>
  <si>
    <t>ROCCAMONTEPIANO</t>
  </si>
  <si>
    <t>H424</t>
  </si>
  <si>
    <t>ROCCAMORICE</t>
  </si>
  <si>
    <t>H425</t>
  </si>
  <si>
    <t>ROCCANOVA</t>
  </si>
  <si>
    <t>H426</t>
  </si>
  <si>
    <t>ROCCANTICA</t>
  </si>
  <si>
    <t>H427</t>
  </si>
  <si>
    <t>ROCCAPALUMBA</t>
  </si>
  <si>
    <t>H428</t>
  </si>
  <si>
    <t>ROCCAPIATTA</t>
  </si>
  <si>
    <t>H430</t>
  </si>
  <si>
    <t>ROCCAPIEMONTE</t>
  </si>
  <si>
    <t>H431</t>
  </si>
  <si>
    <t>ROCCARAINOLA</t>
  </si>
  <si>
    <t>H433</t>
  </si>
  <si>
    <t>ROCCARASO</t>
  </si>
  <si>
    <t>H434</t>
  </si>
  <si>
    <t>ROCCAREONILE</t>
  </si>
  <si>
    <t>H435</t>
  </si>
  <si>
    <t>ROCCAROMANA</t>
  </si>
  <si>
    <t>H436</t>
  </si>
  <si>
    <t>ROCCASCALEGNA</t>
  </si>
  <si>
    <t>H442</t>
  </si>
  <si>
    <t>ROCCASECCA</t>
  </si>
  <si>
    <t>H443</t>
  </si>
  <si>
    <t>H444</t>
  </si>
  <si>
    <t>ROCCASECCA DEI VOLSCI</t>
  </si>
  <si>
    <t>ROCCASICURA</t>
  </si>
  <si>
    <t>H445</t>
  </si>
  <si>
    <t>ROCCASPARVERA</t>
  </si>
  <si>
    <t>H447</t>
  </si>
  <si>
    <t>ROCCASPINALVETI</t>
  </si>
  <si>
    <t>H448</t>
  </si>
  <si>
    <t>ROCCASTRADA</t>
  </si>
  <si>
    <t>H449</t>
  </si>
  <si>
    <t>ROCCAVALDINA</t>
  </si>
  <si>
    <t>ROCCAVALLEOSCURA</t>
  </si>
  <si>
    <t>ROCCAVERANO</t>
  </si>
  <si>
    <t>H451</t>
  </si>
  <si>
    <t>ROCCAVIGNALE</t>
  </si>
  <si>
    <t>H452</t>
  </si>
  <si>
    <t>ROCCAVIONE</t>
  </si>
  <si>
    <t>H453</t>
  </si>
  <si>
    <t>ROCCAVIVARA</t>
  </si>
  <si>
    <t>H454</t>
  </si>
  <si>
    <t>ROCCELLA</t>
  </si>
  <si>
    <t>H455</t>
  </si>
  <si>
    <t>H456</t>
  </si>
  <si>
    <t>ROCCELLA IONICA</t>
  </si>
  <si>
    <t>ROCCELLA VALDEMONE</t>
  </si>
  <si>
    <t>ROCCHEMOLLES</t>
  </si>
  <si>
    <t>H457</t>
  </si>
  <si>
    <t>ROCCHETTA</t>
  </si>
  <si>
    <t>H458</t>
  </si>
  <si>
    <t>H459</t>
  </si>
  <si>
    <t>H460</t>
  </si>
  <si>
    <t>H461</t>
  </si>
  <si>
    <t>ROCCHETTA A VOLTURNO</t>
  </si>
  <si>
    <t>ROCCHETTA BELBO</t>
  </si>
  <si>
    <t>H462</t>
  </si>
  <si>
    <t>ROCCHETTA CAIRO</t>
  </si>
  <si>
    <t>H463</t>
  </si>
  <si>
    <t>ROCCHETTA CENGIO</t>
  </si>
  <si>
    <t>H464</t>
  </si>
  <si>
    <t>ROCCHETTA DI VARA</t>
  </si>
  <si>
    <t>ROCCHETTA E CROCE</t>
  </si>
  <si>
    <t>ROCCHETTA LIGURE</t>
  </si>
  <si>
    <t>H465</t>
  </si>
  <si>
    <t>ROCCHETTA NERVINA</t>
  </si>
  <si>
    <t>ROCCHETTA PALAFEA</t>
  </si>
  <si>
    <t>H466</t>
  </si>
  <si>
    <t>ROCCHETTA SANT'ANTONIO</t>
  </si>
  <si>
    <t>H467</t>
  </si>
  <si>
    <t>ROCCHETTA TANARO</t>
  </si>
  <si>
    <t>H468</t>
  </si>
  <si>
    <t>ROCCHETTE IN SABINA</t>
  </si>
  <si>
    <t>H469</t>
  </si>
  <si>
    <t>RODANO</t>
  </si>
  <si>
    <t>H470</t>
  </si>
  <si>
    <t>RODDA</t>
  </si>
  <si>
    <t>H471</t>
  </si>
  <si>
    <t>RODDI</t>
  </si>
  <si>
    <t>H472</t>
  </si>
  <si>
    <t>RODDINO</t>
  </si>
  <si>
    <t>H473</t>
  </si>
  <si>
    <t>RODELLO</t>
  </si>
  <si>
    <t>H474</t>
  </si>
  <si>
    <t>RODENGO</t>
  </si>
  <si>
    <t>H476</t>
  </si>
  <si>
    <t>RODENGO * RODENECK</t>
  </si>
  <si>
    <t>H475</t>
  </si>
  <si>
    <t>RODENGO-SAIANO</t>
  </si>
  <si>
    <t>H477</t>
  </si>
  <si>
    <t>RODERO</t>
  </si>
  <si>
    <t>H478</t>
  </si>
  <si>
    <t>RODI'</t>
  </si>
  <si>
    <t>H479</t>
  </si>
  <si>
    <t>RODI GARGANICO</t>
  </si>
  <si>
    <t>H480</t>
  </si>
  <si>
    <t>RODI' MILICI</t>
  </si>
  <si>
    <t>RODIGO</t>
  </si>
  <si>
    <t>H481</t>
  </si>
  <si>
    <t>RODITTI</t>
  </si>
  <si>
    <t>H482</t>
  </si>
  <si>
    <t>RODORETTO</t>
  </si>
  <si>
    <t>H483</t>
  </si>
  <si>
    <t>ROE' VOLCIANO</t>
  </si>
  <si>
    <t>H484</t>
  </si>
  <si>
    <t>ROFRANO</t>
  </si>
  <si>
    <t>H485</t>
  </si>
  <si>
    <t>ROGENO</t>
  </si>
  <si>
    <t>H486</t>
  </si>
  <si>
    <t>ROGGIANO</t>
  </si>
  <si>
    <t>H487</t>
  </si>
  <si>
    <t>ROGGIANO GRAVINA</t>
  </si>
  <si>
    <t>H488</t>
  </si>
  <si>
    <t>ROGGIANO VALTRAVAGLIA</t>
  </si>
  <si>
    <t>ROGHUDI</t>
  </si>
  <si>
    <t>H489</t>
  </si>
  <si>
    <t>ROGIANO</t>
  </si>
  <si>
    <t>ROGLIANO</t>
  </si>
  <si>
    <t>H490</t>
  </si>
  <si>
    <t>ROGNANO</t>
  </si>
  <si>
    <t>H491</t>
  </si>
  <si>
    <t>ROGNO</t>
  </si>
  <si>
    <t>H492</t>
  </si>
  <si>
    <t>ROGOLO</t>
  </si>
  <si>
    <t>H493</t>
  </si>
  <si>
    <t>ROIATE</t>
  </si>
  <si>
    <t>H494</t>
  </si>
  <si>
    <t>ROIO</t>
  </si>
  <si>
    <t>H495</t>
  </si>
  <si>
    <t>H496</t>
  </si>
  <si>
    <t>ROIO DEL SANGRO</t>
  </si>
  <si>
    <t>ROIO PIANO</t>
  </si>
  <si>
    <t>ROISAN</t>
  </si>
  <si>
    <t>H497</t>
  </si>
  <si>
    <t>ROLETTO</t>
  </si>
  <si>
    <t>H498</t>
  </si>
  <si>
    <t>ROLLIERES</t>
  </si>
  <si>
    <t>H499</t>
  </si>
  <si>
    <t>ROLO</t>
  </si>
  <si>
    <t>H500</t>
  </si>
  <si>
    <t>ROMA</t>
  </si>
  <si>
    <t>H501</t>
  </si>
  <si>
    <t>ROMAGNANO</t>
  </si>
  <si>
    <t>H502</t>
  </si>
  <si>
    <t>H503</t>
  </si>
  <si>
    <t>H504</t>
  </si>
  <si>
    <t>ROMAGNANO AL MONTE</t>
  </si>
  <si>
    <t>ROMAGNANO SESIA</t>
  </si>
  <si>
    <t>ROMAGNESE</t>
  </si>
  <si>
    <t>H505</t>
  </si>
  <si>
    <t>ROMALLO</t>
  </si>
  <si>
    <t>H506</t>
  </si>
  <si>
    <t>ROMANA</t>
  </si>
  <si>
    <t>H507</t>
  </si>
  <si>
    <t>ROMANENGO</t>
  </si>
  <si>
    <t>H508</t>
  </si>
  <si>
    <t>ROMANO</t>
  </si>
  <si>
    <t>H509</t>
  </si>
  <si>
    <t>H510</t>
  </si>
  <si>
    <t>H511</t>
  </si>
  <si>
    <t>H512</t>
  </si>
  <si>
    <t>ROMANO BRIANZA</t>
  </si>
  <si>
    <t>ROMANO CANAVESE</t>
  </si>
  <si>
    <t>ROMANO D'EZZELINO</t>
  </si>
  <si>
    <t>ROMANO DI LOMBARDIA</t>
  </si>
  <si>
    <t>ROMANS</t>
  </si>
  <si>
    <t>H513</t>
  </si>
  <si>
    <t>ROMANS D'ISONZO</t>
  </si>
  <si>
    <t>H514</t>
  </si>
  <si>
    <t>ROMARZOLLO</t>
  </si>
  <si>
    <t>H515</t>
  </si>
  <si>
    <t>ROMBIOLO</t>
  </si>
  <si>
    <t>H516</t>
  </si>
  <si>
    <t>ROMENO</t>
  </si>
  <si>
    <t>H517</t>
  </si>
  <si>
    <t>ROMENTINO</t>
  </si>
  <si>
    <t>H518</t>
  </si>
  <si>
    <t>ROMETTA</t>
  </si>
  <si>
    <t>H519</t>
  </si>
  <si>
    <t>ROMPREZZAGNO</t>
  </si>
  <si>
    <t>H520</t>
  </si>
  <si>
    <t>RONAGO</t>
  </si>
  <si>
    <t>H521</t>
  </si>
  <si>
    <t>RONCA'</t>
  </si>
  <si>
    <t>H522</t>
  </si>
  <si>
    <t>RONCA DE' GOLFERANI</t>
  </si>
  <si>
    <t>H524</t>
  </si>
  <si>
    <t>RONCADE</t>
  </si>
  <si>
    <t>H523</t>
  </si>
  <si>
    <t>RONCADELLE</t>
  </si>
  <si>
    <t>H525</t>
  </si>
  <si>
    <t>RONCADELLO</t>
  </si>
  <si>
    <t>H526</t>
  </si>
  <si>
    <t>RONCADELLO D'ADDA</t>
  </si>
  <si>
    <t>RONCARO</t>
  </si>
  <si>
    <t>H527</t>
  </si>
  <si>
    <t>RONCEGNO</t>
  </si>
  <si>
    <t>H528</t>
  </si>
  <si>
    <t>RONCELLO</t>
  </si>
  <si>
    <t>H529</t>
  </si>
  <si>
    <t>RONCHETTO</t>
  </si>
  <si>
    <t>H530</t>
  </si>
  <si>
    <t>RONCHI</t>
  </si>
  <si>
    <t>H531</t>
  </si>
  <si>
    <t>H532</t>
  </si>
  <si>
    <t>RONCHI DEI LEGIONARI</t>
  </si>
  <si>
    <t>RONCHI DI ALA</t>
  </si>
  <si>
    <t>M243</t>
  </si>
  <si>
    <t>RONCHI DI MONFALCONE</t>
  </si>
  <si>
    <t>RONCHI VALSUGANA</t>
  </si>
  <si>
    <t>RONCHIS</t>
  </si>
  <si>
    <t>H533</t>
  </si>
  <si>
    <t>RONCIGLIONE</t>
  </si>
  <si>
    <t>H534</t>
  </si>
  <si>
    <t>RONCO</t>
  </si>
  <si>
    <t>H535</t>
  </si>
  <si>
    <t>H536</t>
  </si>
  <si>
    <t>H537</t>
  </si>
  <si>
    <t>H538</t>
  </si>
  <si>
    <t>H539</t>
  </si>
  <si>
    <t>H540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</si>
  <si>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</si>
  <si>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</si>
  <si>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</si>
  <si>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</si>
  <si>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</si>
  <si>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</si>
  <si>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</si>
  <si>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H541</t>
  </si>
  <si>
    <t>RONCOFREDDO</t>
  </si>
  <si>
    <t>H542</t>
  </si>
  <si>
    <t>RONCOGNO</t>
  </si>
  <si>
    <t>H543</t>
  </si>
  <si>
    <t>RONCOLA</t>
  </si>
  <si>
    <t>H544</t>
  </si>
  <si>
    <t>RONCONE</t>
  </si>
  <si>
    <t>H545</t>
  </si>
  <si>
    <t>RONDANINA</t>
  </si>
  <si>
    <t>H546</t>
  </si>
  <si>
    <t>RONDISSONE</t>
  </si>
  <si>
    <t>H547</t>
  </si>
  <si>
    <t>RONGIO</t>
  </si>
  <si>
    <t>H548</t>
  </si>
  <si>
    <t>RONSECCO</t>
  </si>
  <si>
    <t>H549</t>
  </si>
  <si>
    <t>RONZINA</t>
  </si>
  <si>
    <t>H550</t>
  </si>
  <si>
    <t>RONZO</t>
  </si>
  <si>
    <t>H551</t>
  </si>
  <si>
    <t>RONZO-CHIENIS</t>
  </si>
  <si>
    <t>M303</t>
  </si>
  <si>
    <t>RONZONE</t>
  </si>
  <si>
    <t>H552</t>
  </si>
  <si>
    <t>ROPPOLO</t>
  </si>
  <si>
    <t>H553</t>
  </si>
  <si>
    <t>RORA'</t>
  </si>
  <si>
    <t>H554</t>
  </si>
  <si>
    <t>RORETO</t>
  </si>
  <si>
    <t>H555</t>
  </si>
  <si>
    <t>RORETO CHISONE</t>
  </si>
  <si>
    <t>ROSA'</t>
  </si>
  <si>
    <t>H556</t>
  </si>
  <si>
    <t>ROSALI</t>
  </si>
  <si>
    <t>H557</t>
  </si>
  <si>
    <t>ROSARNO</t>
  </si>
  <si>
    <t>H558</t>
  </si>
  <si>
    <t>ROSASCO</t>
  </si>
  <si>
    <t>H559</t>
  </si>
  <si>
    <t>ROSATE</t>
  </si>
  <si>
    <t>H560</t>
  </si>
  <si>
    <t>ROSAZZA</t>
  </si>
  <si>
    <t>H561</t>
  </si>
  <si>
    <t>ROSCIANO</t>
  </si>
  <si>
    <t>H562</t>
  </si>
  <si>
    <t>ROSCIATE</t>
  </si>
  <si>
    <t>H563</t>
  </si>
  <si>
    <t>ROSCIGNO</t>
  </si>
  <si>
    <t>H564</t>
  </si>
  <si>
    <t>ROSE</t>
  </si>
  <si>
    <t>H565</t>
  </si>
  <si>
    <t>ROSELLO</t>
  </si>
  <si>
    <t>H566</t>
  </si>
  <si>
    <t>ROSERIO</t>
  </si>
  <si>
    <t>H567</t>
  </si>
  <si>
    <t>ROSETO</t>
  </si>
  <si>
    <t>H568</t>
  </si>
  <si>
    <t>ROSETO CAPO SPULICO</t>
  </si>
  <si>
    <t>H572</t>
  </si>
  <si>
    <t>ROSETO DEGLI ABRUZZI</t>
  </si>
  <si>
    <t>ROSETO VALFORTORE</t>
  </si>
  <si>
    <t>ROSIGNANO</t>
  </si>
  <si>
    <t>H569</t>
  </si>
  <si>
    <t>H570</t>
  </si>
  <si>
    <t>ROSIGNANO MARITTIMO</t>
  </si>
  <si>
    <t>ROSIGNANO MONFERRATO</t>
  </si>
  <si>
    <t>ROSINGO</t>
  </si>
  <si>
    <t>H571</t>
  </si>
  <si>
    <t>ROSITO</t>
  </si>
  <si>
    <t>ROSITO CAPO SPULICO</t>
  </si>
  <si>
    <t>ROSOLINA</t>
  </si>
  <si>
    <t>H573</t>
  </si>
  <si>
    <t>ROSOLINI</t>
  </si>
  <si>
    <t>H574</t>
  </si>
  <si>
    <t>ROSORA</t>
  </si>
  <si>
    <t>H575</t>
  </si>
  <si>
    <t>ROSORA MERGO</t>
  </si>
  <si>
    <t>H576</t>
  </si>
  <si>
    <t>ROSSA</t>
  </si>
  <si>
    <t>H577</t>
  </si>
  <si>
    <t>ROSSANA</t>
  </si>
  <si>
    <t>H578</t>
  </si>
  <si>
    <t>ROSSANO</t>
  </si>
  <si>
    <t>H579</t>
  </si>
  <si>
    <t>H580</t>
  </si>
  <si>
    <t>ROSSANO VENETO</t>
  </si>
  <si>
    <t>ROSSIGLIONE</t>
  </si>
  <si>
    <t>H581</t>
  </si>
  <si>
    <t>ROSSINO</t>
  </si>
  <si>
    <t>H582</t>
  </si>
  <si>
    <t>ROSSO</t>
  </si>
  <si>
    <t>ROSTA</t>
  </si>
  <si>
    <t>H583</t>
  </si>
  <si>
    <t>ROTA</t>
  </si>
  <si>
    <t>H584</t>
  </si>
  <si>
    <t>H585</t>
  </si>
  <si>
    <t>ROTA DENTRO</t>
  </si>
  <si>
    <t>H586</t>
  </si>
  <si>
    <t>ROTA D'IMAGNA</t>
  </si>
  <si>
    <t>ROTA FUORI</t>
  </si>
  <si>
    <t>H587</t>
  </si>
  <si>
    <t>ROTA GRECA</t>
  </si>
  <si>
    <t>ROTELLA</t>
  </si>
  <si>
    <t>H588</t>
  </si>
  <si>
    <t>ROTELLO</t>
  </si>
  <si>
    <t>H589</t>
  </si>
  <si>
    <t>ROTONDA</t>
  </si>
  <si>
    <t>H590</t>
  </si>
  <si>
    <t>ROTONDELLA</t>
  </si>
  <si>
    <t>H591</t>
  </si>
  <si>
    <t>ROTONDI</t>
  </si>
  <si>
    <t>H592</t>
  </si>
  <si>
    <t>ROTTOFRENO</t>
  </si>
  <si>
    <t>H593</t>
  </si>
  <si>
    <t>ROTZO</t>
  </si>
  <si>
    <t>H594</t>
  </si>
  <si>
    <t>ROURE</t>
  </si>
  <si>
    <t>ROVAGNASCO</t>
  </si>
  <si>
    <t>H595</t>
  </si>
  <si>
    <t>ROVAGNATE</t>
  </si>
  <si>
    <t>H596</t>
  </si>
  <si>
    <t>ROVASENDA</t>
  </si>
  <si>
    <t>ROVATE</t>
  </si>
  <si>
    <t>H597</t>
  </si>
  <si>
    <t>ROVATO</t>
  </si>
  <si>
    <t>H598</t>
  </si>
  <si>
    <t>ROVEGNO</t>
  </si>
  <si>
    <t>H599</t>
  </si>
  <si>
    <t>ROVEGRO</t>
  </si>
  <si>
    <t>H600</t>
  </si>
  <si>
    <t>ROVELLASCA</t>
  </si>
  <si>
    <t>H601</t>
  </si>
  <si>
    <t>ROVELLO</t>
  </si>
  <si>
    <t>H602</t>
  </si>
  <si>
    <t>ROVELLO PORRO</t>
  </si>
  <si>
    <t>ROVENNA</t>
  </si>
  <si>
    <t>H603</t>
  </si>
  <si>
    <t>ROVER CARBONARE</t>
  </si>
  <si>
    <t>H605</t>
  </si>
  <si>
    <t>ROVERBELLA</t>
  </si>
  <si>
    <t>H604</t>
  </si>
  <si>
    <t>ROVERCHIARA</t>
  </si>
  <si>
    <t>H606</t>
  </si>
  <si>
    <t>ROVERE' DELLA LUNA</t>
  </si>
  <si>
    <t>H607</t>
  </si>
  <si>
    <t>ROVERE' DI VELO</t>
  </si>
  <si>
    <t>H608</t>
  </si>
  <si>
    <t>ROVERE' VERONESE</t>
  </si>
  <si>
    <t>ROVEREDO</t>
  </si>
  <si>
    <t>H609</t>
  </si>
  <si>
    <t>H610</t>
  </si>
  <si>
    <t>ROVEREDO DI GUA'</t>
  </si>
  <si>
    <t>ROVEREDO IN PIANO</t>
  </si>
  <si>
    <t>ROVERETO</t>
  </si>
  <si>
    <t>H611</t>
  </si>
  <si>
    <t>H612</t>
  </si>
  <si>
    <t>ROVERSANO</t>
  </si>
  <si>
    <t>H613</t>
  </si>
  <si>
    <t>ROVESCALA</t>
  </si>
  <si>
    <t>H614</t>
  </si>
  <si>
    <t>ROVETTA</t>
  </si>
  <si>
    <t>H615</t>
  </si>
  <si>
    <t>ROVETTA CON FINO</t>
  </si>
  <si>
    <t>H616</t>
  </si>
  <si>
    <t>ROVEZZANO</t>
  </si>
  <si>
    <t>H617</t>
  </si>
  <si>
    <t>ROVI PORRO</t>
  </si>
  <si>
    <t>ROVIANO</t>
  </si>
  <si>
    <t>H618</t>
  </si>
  <si>
    <t>ROVIGNO D'ISTRIA</t>
  </si>
  <si>
    <t>H619</t>
  </si>
  <si>
    <t>ROVIGO</t>
  </si>
  <si>
    <t>H620</t>
  </si>
  <si>
    <t>ROVITO</t>
  </si>
  <si>
    <t>H621</t>
  </si>
  <si>
    <t>ROVOLON</t>
  </si>
  <si>
    <t>H622</t>
  </si>
  <si>
    <t>ROZZANO</t>
  </si>
  <si>
    <t>H623</t>
  </si>
  <si>
    <t>ROZZO</t>
  </si>
  <si>
    <t>H624</t>
  </si>
  <si>
    <t>RUBANO</t>
  </si>
  <si>
    <t>H625</t>
  </si>
  <si>
    <t>RUBBIANO</t>
  </si>
  <si>
    <t>H626</t>
  </si>
  <si>
    <t>RUBIANA</t>
  </si>
  <si>
    <t>H627</t>
  </si>
  <si>
    <t>RUBIERA</t>
  </si>
  <si>
    <t>H628</t>
  </si>
  <si>
    <t>RUDA</t>
  </si>
  <si>
    <t>H629</t>
  </si>
  <si>
    <t>RUDIANO</t>
  </si>
  <si>
    <t>H630</t>
  </si>
  <si>
    <t>RUEGLIO</t>
  </si>
  <si>
    <t>H631</t>
  </si>
  <si>
    <t>RUFFANO</t>
  </si>
  <si>
    <t>H632</t>
  </si>
  <si>
    <t>RUFFIA</t>
  </si>
  <si>
    <t>H633</t>
  </si>
  <si>
    <t>RUFFRE'</t>
  </si>
  <si>
    <t>H634</t>
  </si>
  <si>
    <t>RUFINA</t>
  </si>
  <si>
    <t>H635</t>
  </si>
  <si>
    <t>RUGINELLO</t>
  </si>
  <si>
    <t>H636</t>
  </si>
  <si>
    <t>RUINAS</t>
  </si>
  <si>
    <t>RUINO</t>
  </si>
  <si>
    <t>H637</t>
  </si>
  <si>
    <t>RUMIANCA</t>
  </si>
  <si>
    <t>H638</t>
  </si>
  <si>
    <t>RUMO</t>
  </si>
  <si>
    <t>H639</t>
  </si>
  <si>
    <t>RUNO</t>
  </si>
  <si>
    <t>H640</t>
  </si>
  <si>
    <t>RUOTI</t>
  </si>
  <si>
    <t>H641</t>
  </si>
  <si>
    <t>RUPINGRANDE</t>
  </si>
  <si>
    <t>RUSSI</t>
  </si>
  <si>
    <t>H642</t>
  </si>
  <si>
    <t>RUTIGLIANO</t>
  </si>
  <si>
    <t>H643</t>
  </si>
  <si>
    <t>RUTINO</t>
  </si>
  <si>
    <t>H644</t>
  </si>
  <si>
    <t>RUVIANO</t>
  </si>
  <si>
    <t>RUVO</t>
  </si>
  <si>
    <t>H645</t>
  </si>
  <si>
    <t>H646</t>
  </si>
  <si>
    <t>RUVO DEL MONTE</t>
  </si>
  <si>
    <t>RUVO DI PUGLIA</t>
  </si>
  <si>
    <t>SABAUDIA</t>
  </si>
  <si>
    <t>H647</t>
  </si>
  <si>
    <t>SABBIA</t>
  </si>
  <si>
    <t>H648</t>
  </si>
  <si>
    <t>SABBIO</t>
  </si>
  <si>
    <t>H649</t>
  </si>
  <si>
    <t>H650</t>
  </si>
  <si>
    <t>SABBIO BERGAMASCO</t>
  </si>
  <si>
    <t>SABBIO CHIESE</t>
  </si>
  <si>
    <t>SABBIONCELLO</t>
  </si>
  <si>
    <t>H651</t>
  </si>
  <si>
    <t>SABBIONETA</t>
  </si>
  <si>
    <t>H652</t>
  </si>
  <si>
    <t>SABLE GRANDE</t>
  </si>
  <si>
    <t>H653</t>
  </si>
  <si>
    <t>SACCO</t>
  </si>
  <si>
    <t>H654</t>
  </si>
  <si>
    <t>M244</t>
  </si>
  <si>
    <t>SACCOLONGO</t>
  </si>
  <si>
    <t>H655</t>
  </si>
  <si>
    <t>SACCONAGO</t>
  </si>
  <si>
    <t>H656</t>
  </si>
  <si>
    <t>SACILE</t>
  </si>
  <si>
    <t>H657</t>
  </si>
  <si>
    <t>SACROFANO</t>
  </si>
  <si>
    <t>H658</t>
  </si>
  <si>
    <t>SADALI</t>
  </si>
  <si>
    <t>H659</t>
  </si>
  <si>
    <t>SAGA</t>
  </si>
  <si>
    <t>H660</t>
  </si>
  <si>
    <t>SAGAMA</t>
  </si>
  <si>
    <t>H661</t>
  </si>
  <si>
    <t>SAGLIANO</t>
  </si>
  <si>
    <t>H662</t>
  </si>
  <si>
    <t>H663</t>
  </si>
  <si>
    <t>SAGLIANO DI CRENNA</t>
  </si>
  <si>
    <t>SAGLIANO MICCA</t>
  </si>
  <si>
    <t>SAGORIA</t>
  </si>
  <si>
    <t>H664</t>
  </si>
  <si>
    <t>SAGRADO</t>
  </si>
  <si>
    <t>H665</t>
  </si>
  <si>
    <t>SAGRON MIS</t>
  </si>
  <si>
    <t>H666</t>
  </si>
  <si>
    <t>SAGUEDO</t>
  </si>
  <si>
    <t>H667</t>
  </si>
  <si>
    <t>SAIANO</t>
  </si>
  <si>
    <t>H668</t>
  </si>
  <si>
    <t>SAINT-CHRISTOPHE</t>
  </si>
  <si>
    <t>H669</t>
  </si>
  <si>
    <t>SAINT-DENIS</t>
  </si>
  <si>
    <t>H670</t>
  </si>
  <si>
    <t>SAINT-MARCEL</t>
  </si>
  <si>
    <t>H671</t>
  </si>
  <si>
    <t>SAINT-NICOLAS</t>
  </si>
  <si>
    <t>H672</t>
  </si>
  <si>
    <t>SAINT-OYEN</t>
  </si>
  <si>
    <t>H673</t>
  </si>
  <si>
    <t>SAINT-PIERRE</t>
  </si>
  <si>
    <t>H674</t>
  </si>
  <si>
    <t>SAINT-RHEMY-EN-BOSSES</t>
  </si>
  <si>
    <t>H675</t>
  </si>
  <si>
    <t>SAINT-VINCENT</t>
  </si>
  <si>
    <t>H676</t>
  </si>
  <si>
    <t>SALA</t>
  </si>
  <si>
    <t>H677</t>
  </si>
  <si>
    <t>H678</t>
  </si>
  <si>
    <t>H679</t>
  </si>
  <si>
    <t>H680</t>
  </si>
  <si>
    <t>H681</t>
  </si>
  <si>
    <t>H682</t>
  </si>
  <si>
    <t>H683</t>
  </si>
  <si>
    <t>SALA AL BARRO</t>
  </si>
  <si>
    <t>SALA BAGANZA</t>
  </si>
  <si>
    <t>SALA BIELLESE</t>
  </si>
  <si>
    <t>SALA BOLOGNESE</t>
  </si>
  <si>
    <t>SALA COMACINA</t>
  </si>
  <si>
    <t>SALA CONSILINA</t>
  </si>
  <si>
    <t>SALA DI GIOI</t>
  </si>
  <si>
    <t>H686</t>
  </si>
  <si>
    <t>SALA DORA</t>
  </si>
  <si>
    <t>SALA MONFERRATO</t>
  </si>
  <si>
    <t>SALABERTANO</t>
  </si>
  <si>
    <t>H684</t>
  </si>
  <si>
    <t>SALABUE</t>
  </si>
  <si>
    <t>H685</t>
  </si>
  <si>
    <t>SALANDRA</t>
  </si>
  <si>
    <t>H687</t>
  </si>
  <si>
    <t>SALAPARUTA</t>
  </si>
  <si>
    <t>H688</t>
  </si>
  <si>
    <t>SALARA</t>
  </si>
  <si>
    <t>H689</t>
  </si>
  <si>
    <t>SALASCO</t>
  </si>
  <si>
    <t>H690</t>
  </si>
  <si>
    <t>SALASSA</t>
  </si>
  <si>
    <t>H691</t>
  </si>
  <si>
    <t>SALBERTRAND</t>
  </si>
  <si>
    <t>SALCANO</t>
  </si>
  <si>
    <t>H692</t>
  </si>
  <si>
    <t>SALCEDO</t>
  </si>
  <si>
    <t>SALCITO</t>
  </si>
  <si>
    <t>H693</t>
  </si>
  <si>
    <t>SALE</t>
  </si>
  <si>
    <t>H694</t>
  </si>
  <si>
    <t>H695</t>
  </si>
  <si>
    <t>SALE CANISCHIO</t>
  </si>
  <si>
    <t>H696</t>
  </si>
  <si>
    <t>SALE CASTELNUOVO</t>
  </si>
  <si>
    <t>H697</t>
  </si>
  <si>
    <t>SALE DELLE LANGHE</t>
  </si>
  <si>
    <t>SALE MARASINO</t>
  </si>
  <si>
    <t>H699</t>
  </si>
  <si>
    <t>SALE SAN GIOVANNI</t>
  </si>
  <si>
    <t>H704</t>
  </si>
  <si>
    <t>SALECCHIO</t>
  </si>
  <si>
    <t>H698</t>
  </si>
  <si>
    <t>SALEMI</t>
  </si>
  <si>
    <t>H700</t>
  </si>
  <si>
    <t>SALENTO</t>
  </si>
  <si>
    <t>SALERANO</t>
  </si>
  <si>
    <t>H701</t>
  </si>
  <si>
    <t>H702</t>
  </si>
  <si>
    <t>SALERANO CANAVESE</t>
  </si>
  <si>
    <t>SALERANO SUL LAMBRO</t>
  </si>
  <si>
    <t>SALERNO</t>
  </si>
  <si>
    <t>H703</t>
  </si>
  <si>
    <t>SALETTO</t>
  </si>
  <si>
    <t>H705</t>
  </si>
  <si>
    <t>SALGAREDA</t>
  </si>
  <si>
    <t>H706</t>
  </si>
  <si>
    <t>SALI</t>
  </si>
  <si>
    <t>H707</t>
  </si>
  <si>
    <t>SALI VERCELLESE</t>
  </si>
  <si>
    <t>SALICE</t>
  </si>
  <si>
    <t>H708</t>
  </si>
  <si>
    <t>H709</t>
  </si>
  <si>
    <t>SALICE CALABRO</t>
  </si>
  <si>
    <t>SALICE SALENTINO</t>
  </si>
  <si>
    <t>SALICETO</t>
  </si>
  <si>
    <t>H710</t>
  </si>
  <si>
    <t>SALINA</t>
  </si>
  <si>
    <t>H711</t>
  </si>
  <si>
    <t>SALINE</t>
  </si>
  <si>
    <t>H712</t>
  </si>
  <si>
    <t>SALINE DI BARLETTA</t>
  </si>
  <si>
    <t>SALISANO</t>
  </si>
  <si>
    <t>H713</t>
  </si>
  <si>
    <t>SALIZZOLE</t>
  </si>
  <si>
    <t>H714</t>
  </si>
  <si>
    <t>SALLE</t>
  </si>
  <si>
    <t>H715</t>
  </si>
  <si>
    <t>SALMORE</t>
  </si>
  <si>
    <t>H716</t>
  </si>
  <si>
    <t>SALMOUR</t>
  </si>
  <si>
    <t>SALO'</t>
  </si>
  <si>
    <t>H717</t>
  </si>
  <si>
    <t>SALONA D'ISONZO</t>
  </si>
  <si>
    <t>H718</t>
  </si>
  <si>
    <t>SALORNO * SALURN</t>
  </si>
  <si>
    <t>H719</t>
  </si>
  <si>
    <t>SALSOMAGGIORE</t>
  </si>
  <si>
    <t>H720</t>
  </si>
  <si>
    <t>SALSOMAGGIORE TERME</t>
  </si>
  <si>
    <t>SALTARA</t>
  </si>
  <si>
    <t>H721</t>
  </si>
  <si>
    <t>SALTER MALGOLO</t>
  </si>
  <si>
    <t>SALTO</t>
  </si>
  <si>
    <t>H722</t>
  </si>
  <si>
    <t>SALTRIO</t>
  </si>
  <si>
    <t>H723</t>
  </si>
  <si>
    <t>SALUDECIO</t>
  </si>
  <si>
    <t>H724</t>
  </si>
  <si>
    <t>SALUGGIA</t>
  </si>
  <si>
    <t>H725</t>
  </si>
  <si>
    <t>SALUSSOLA</t>
  </si>
  <si>
    <t>H726</t>
  </si>
  <si>
    <t>SALUZZO</t>
  </si>
  <si>
    <t>H727</t>
  </si>
  <si>
    <t>SALVADERA</t>
  </si>
  <si>
    <t>SALVATERRA</t>
  </si>
  <si>
    <t>H728</t>
  </si>
  <si>
    <t>SALVE</t>
  </si>
  <si>
    <t>H729</t>
  </si>
  <si>
    <t>SALVIA</t>
  </si>
  <si>
    <t>H730</t>
  </si>
  <si>
    <t>SALVIROLA</t>
  </si>
  <si>
    <t>H731</t>
  </si>
  <si>
    <t>SALVIROLA CREMASCA</t>
  </si>
  <si>
    <t>SALVITELLE</t>
  </si>
  <si>
    <t>H732</t>
  </si>
  <si>
    <t>SALZA</t>
  </si>
  <si>
    <t>H733</t>
  </si>
  <si>
    <t>H734</t>
  </si>
  <si>
    <t>SALZA DI PINEROLO</t>
  </si>
  <si>
    <t>SALZA IRPINA</t>
  </si>
  <si>
    <t>SALZANO</t>
  </si>
  <si>
    <t>H735</t>
  </si>
  <si>
    <t>SAMARATE</t>
  </si>
  <si>
    <t>H736</t>
  </si>
  <si>
    <t>SAMARIA</t>
  </si>
  <si>
    <t>H737</t>
  </si>
  <si>
    <t>SAMASSI</t>
  </si>
  <si>
    <t>H738</t>
  </si>
  <si>
    <t>SAMATZAI</t>
  </si>
  <si>
    <t>H739</t>
  </si>
  <si>
    <t>SAMBASSO</t>
  </si>
  <si>
    <t>H740</t>
  </si>
  <si>
    <t>SAMBATELLO</t>
  </si>
  <si>
    <t>H741</t>
  </si>
  <si>
    <t>SAMBIASE</t>
  </si>
  <si>
    <t>H742</t>
  </si>
  <si>
    <t>SAMBUCA</t>
  </si>
  <si>
    <t>H743</t>
  </si>
  <si>
    <t>H744</t>
  </si>
  <si>
    <t>SAMBUCA DI SICILIA</t>
  </si>
  <si>
    <t>SAMBUCA LABAT</t>
  </si>
  <si>
    <t>SAMBUCA PISTOIESE</t>
  </si>
  <si>
    <t>SAMBUCA ZABUT</t>
  </si>
  <si>
    <t>SAMBUCI</t>
  </si>
  <si>
    <t>H745</t>
  </si>
  <si>
    <t>SAMBUCO</t>
  </si>
  <si>
    <t>H746</t>
  </si>
  <si>
    <t>SAMBUCO PIETRAPORZIO</t>
  </si>
  <si>
    <t>H747</t>
  </si>
  <si>
    <t>SAMBUGHETTO</t>
  </si>
  <si>
    <t>H748</t>
  </si>
  <si>
    <t>SAMMICHELE DI BARI</t>
  </si>
  <si>
    <t>H749</t>
  </si>
  <si>
    <t>SAMO</t>
  </si>
  <si>
    <t>SAMO DI CALABRIA</t>
  </si>
  <si>
    <t>H751</t>
  </si>
  <si>
    <t>SAMOCLEVO</t>
  </si>
  <si>
    <t>H750</t>
  </si>
  <si>
    <t>SAMOLACO</t>
  </si>
  <si>
    <t>H752</t>
  </si>
  <si>
    <t>SAMONE</t>
  </si>
  <si>
    <t>H753</t>
  </si>
  <si>
    <t>H754</t>
  </si>
  <si>
    <t>SAMPEIRE</t>
  </si>
  <si>
    <t>H755</t>
  </si>
  <si>
    <t>SAMPEYRE</t>
  </si>
  <si>
    <t>SAMUGHEO</t>
  </si>
  <si>
    <t>H756</t>
  </si>
  <si>
    <t>SAN BARBATO</t>
  </si>
  <si>
    <t>H758</t>
  </si>
  <si>
    <t>SAN BARTOLOMEO</t>
  </si>
  <si>
    <t>H759</t>
  </si>
  <si>
    <t>H760</t>
  </si>
  <si>
    <t>H761</t>
  </si>
  <si>
    <t>H762</t>
  </si>
  <si>
    <t>SAN BARTOLOMEO AL BOSCO</t>
  </si>
  <si>
    <t>SAN BARTOLOMEO AL MARE</t>
  </si>
  <si>
    <t>H763</t>
  </si>
  <si>
    <t>SAN BARTOLOMEO DEL CERVO</t>
  </si>
  <si>
    <t>SAN BARTOLOMEO ED ARZENO</t>
  </si>
  <si>
    <t>SAN BARTOLOMEO IN GALDO</t>
  </si>
  <si>
    <t>H764</t>
  </si>
  <si>
    <t>SAN BARTOLOMEO VAL CAVARGNA</t>
  </si>
  <si>
    <t>SAN BARTOLOMEO VALMARA</t>
  </si>
  <si>
    <t>SAN BASILE</t>
  </si>
  <si>
    <t>H765</t>
  </si>
  <si>
    <t>SAN BASILIO</t>
  </si>
  <si>
    <t>H766</t>
  </si>
  <si>
    <t>SAN BASSANO</t>
  </si>
  <si>
    <t>H767</t>
  </si>
  <si>
    <t>SAN BELLINO</t>
  </si>
  <si>
    <t>H768</t>
  </si>
  <si>
    <t>SAN BENEDETTO</t>
  </si>
  <si>
    <t>H769</t>
  </si>
  <si>
    <t>H770</t>
  </si>
  <si>
    <t>H771</t>
  </si>
  <si>
    <t>SAN BENEDETTO BELBO</t>
  </si>
  <si>
    <t>SAN BENEDETTO DEI MARSI</t>
  </si>
  <si>
    <t>H772</t>
  </si>
  <si>
    <t>SAN BENEDETTO DEL TRONTO</t>
  </si>
  <si>
    <t>SAN BENEDETTO IN PERILLIS</t>
  </si>
  <si>
    <t>H773</t>
  </si>
  <si>
    <t>SAN BENEDETTO PO</t>
  </si>
  <si>
    <t>SAN BENEDETTO ULLANO</t>
  </si>
  <si>
    <t>H774</t>
  </si>
  <si>
    <t>SAN BENEDETTO VAL DI SAMBRO</t>
  </si>
  <si>
    <t>SAN BENIGNO CANAVESE</t>
  </si>
  <si>
    <t>H775</t>
  </si>
  <si>
    <t>SAN BERNARDINO</t>
  </si>
  <si>
    <t>H776</t>
  </si>
  <si>
    <t>SAN BERNARDINO VERBANO</t>
  </si>
  <si>
    <t>H777</t>
  </si>
  <si>
    <t>SAN BIAGIO</t>
  </si>
  <si>
    <t>H778</t>
  </si>
  <si>
    <t>H779</t>
  </si>
  <si>
    <t>H780</t>
  </si>
  <si>
    <t>SAN BIAGIO DELLA CIMA</t>
  </si>
  <si>
    <t>SAN BIAGIO DI CALLALTA</t>
  </si>
  <si>
    <t>H781</t>
  </si>
  <si>
    <t>SAN BIAGIO PLATANI</t>
  </si>
  <si>
    <t>SAN BIAGIO SARACINISCO</t>
  </si>
  <si>
    <t>SAN BIASE</t>
  </si>
  <si>
    <t>H782</t>
  </si>
  <si>
    <t>SAN BONIFACIO</t>
  </si>
  <si>
    <t>H783</t>
  </si>
  <si>
    <t>SAN BUONO</t>
  </si>
  <si>
    <t>H784</t>
  </si>
  <si>
    <t>SAN CALOGERO</t>
  </si>
  <si>
    <t>H785</t>
  </si>
  <si>
    <t>SAN CANDIDO * INNICHEN</t>
  </si>
  <si>
    <t>H786</t>
  </si>
  <si>
    <t>SAN CANZIAN D'ISONZO</t>
  </si>
  <si>
    <t>H787</t>
  </si>
  <si>
    <t>SAN CANZIANO</t>
  </si>
  <si>
    <t>SAN CARLO</t>
  </si>
  <si>
    <t>H788</t>
  </si>
  <si>
    <t>H789</t>
  </si>
  <si>
    <t>SAN CARLO CANAVESE</t>
  </si>
  <si>
    <t>SAN CARLO DI CIRIE'</t>
  </si>
  <si>
    <t>SAN CARLO D'OSSOLA</t>
  </si>
  <si>
    <t>SAN CASCIANO DEI BAGNI</t>
  </si>
  <si>
    <t>H790</t>
  </si>
  <si>
    <t>SAN CASCIANO IN VAL DI PESA</t>
  </si>
  <si>
    <t>H791</t>
  </si>
  <si>
    <t>SAN CASSIANO</t>
  </si>
  <si>
    <t>M264</t>
  </si>
  <si>
    <t>SAN CATALDO</t>
  </si>
  <si>
    <t>H792</t>
  </si>
  <si>
    <t>SAN CESAREO</t>
  </si>
  <si>
    <t>M295</t>
  </si>
  <si>
    <t>SAN CESARIO</t>
  </si>
  <si>
    <t>H793</t>
  </si>
  <si>
    <t>H794</t>
  </si>
  <si>
    <t>SAN CESARIO DI LECCE</t>
  </si>
  <si>
    <t>SAN CESARIO SUL PANARO</t>
  </si>
  <si>
    <t>SAN CHIRICO NUOVO</t>
  </si>
  <si>
    <t>H795</t>
  </si>
  <si>
    <t>SAN CHIRICO RAPARO</t>
  </si>
  <si>
    <t>H796</t>
  </si>
  <si>
    <t>SAN CIPIRELLO</t>
  </si>
  <si>
    <t>H797</t>
  </si>
  <si>
    <t>SAN CIPRIANO</t>
  </si>
  <si>
    <t>H798</t>
  </si>
  <si>
    <t>H799</t>
  </si>
  <si>
    <t>H800</t>
  </si>
  <si>
    <t>SAN CIPRIANO D'AVERSA</t>
  </si>
  <si>
    <t>SAN CIPRIANO PICENTINO</t>
  </si>
  <si>
    <t>SAN CIPRIANO PO</t>
  </si>
  <si>
    <t>SAN CLEMENTE</t>
  </si>
  <si>
    <t>H801</t>
  </si>
  <si>
    <t>SAN COLOMBANO</t>
  </si>
  <si>
    <t>H802</t>
  </si>
  <si>
    <t>H803</t>
  </si>
  <si>
    <t>H804</t>
  </si>
  <si>
    <t>SAN COLOMBANO AL LAMBRO</t>
  </si>
  <si>
    <t>SAN COLOMBANO BELMONTE</t>
  </si>
  <si>
    <t>SAN COLOMBANO CERTENOLI</t>
  </si>
  <si>
    <t>SAN CONO</t>
  </si>
  <si>
    <t>H805</t>
  </si>
  <si>
    <t>SAN COSMO</t>
  </si>
  <si>
    <t>H806</t>
  </si>
  <si>
    <t>SAN COSMO ALBANESE</t>
  </si>
  <si>
    <t>SAN COSTANTINO</t>
  </si>
  <si>
    <t>H807</t>
  </si>
  <si>
    <t>H808</t>
  </si>
  <si>
    <t>SAN COSTANTINO ALBANESE</t>
  </si>
  <si>
    <t>SAN COSTANTINO CALABRO</t>
  </si>
  <si>
    <t>SAN COSTANZO</t>
  </si>
  <si>
    <t>H809</t>
  </si>
  <si>
    <t>SAN CRISTOFORO</t>
  </si>
  <si>
    <t>H810</t>
  </si>
  <si>
    <t>SAN DAMIANO</t>
  </si>
  <si>
    <t>H811</t>
  </si>
  <si>
    <t>H812</t>
  </si>
  <si>
    <t>H813</t>
  </si>
  <si>
    <t>H814</t>
  </si>
  <si>
    <t>SAN DAMIANO AL COLLE</t>
  </si>
  <si>
    <t>SAN DAMIANO D'ASTI</t>
  </si>
  <si>
    <t>SAN DAMIANO DI MONZA</t>
  </si>
  <si>
    <t>SAN DAMIANO MACRA</t>
  </si>
  <si>
    <t>SAN DANIELE</t>
  </si>
  <si>
    <t>H815</t>
  </si>
  <si>
    <t>H816</t>
  </si>
  <si>
    <t>SAN DANIELE DEL CARSO</t>
  </si>
  <si>
    <t>H817</t>
  </si>
  <si>
    <t>SAN DANIELE DEL FRIULI</t>
  </si>
  <si>
    <t>SAN DANIELE PO</t>
  </si>
  <si>
    <t>SAN DANIELE RIPA PO</t>
  </si>
  <si>
    <t>SAN DEMETRIO</t>
  </si>
  <si>
    <t>H818</t>
  </si>
  <si>
    <t>H819</t>
  </si>
  <si>
    <t>SAN DEMETRIO CORONE</t>
  </si>
  <si>
    <t>SAN DEMETRIO NE' VESTINI</t>
  </si>
  <si>
    <t>SAN DESIDERIO TERME</t>
  </si>
  <si>
    <t>SAN DIDERO</t>
  </si>
  <si>
    <t>H820</t>
  </si>
  <si>
    <t>SAN DONA' DI PIAVE</t>
  </si>
  <si>
    <t>H823</t>
  </si>
  <si>
    <t>SAN DONACI</t>
  </si>
  <si>
    <t>H822</t>
  </si>
  <si>
    <t>SAN DONATO</t>
  </si>
  <si>
    <t>H824</t>
  </si>
  <si>
    <t>H825</t>
  </si>
  <si>
    <t>H826</t>
  </si>
  <si>
    <t>H827</t>
  </si>
  <si>
    <t>H828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</si>
  <si>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</si>
  <si>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</si>
  <si>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</si>
  <si>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</si>
  <si>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</si>
  <si>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</si>
  <si>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</t>
  </si>
  <si>
    <t>H830</t>
  </si>
  <si>
    <t>SAN FEDELE INTELVI</t>
  </si>
  <si>
    <t>SAN FELE</t>
  </si>
  <si>
    <t>H831</t>
  </si>
  <si>
    <t>SAN FELICE</t>
  </si>
  <si>
    <t>H832</t>
  </si>
  <si>
    <t>H833</t>
  </si>
  <si>
    <t>H834</t>
  </si>
  <si>
    <t>H835</t>
  </si>
  <si>
    <t>H836</t>
  </si>
  <si>
    <t>SAN FELICE * SANKT FELIX</t>
  </si>
  <si>
    <t>H837</t>
  </si>
  <si>
    <t>SAN FELICE A CANCELLO</t>
  </si>
  <si>
    <t>SAN FELICE CIRCEO</t>
  </si>
  <si>
    <t>SAN FELICE DEL BENACO</t>
  </si>
  <si>
    <t>H838</t>
  </si>
  <si>
    <t>SAN FELICE DEL LITTORIO</t>
  </si>
  <si>
    <t>SAN FELICE DEL MOLISE</t>
  </si>
  <si>
    <t>SAN FELICE DI SCOVOLO</t>
  </si>
  <si>
    <t>SAN FELICE SLAVO</t>
  </si>
  <si>
    <t>SAN FELICE SUL PANARO</t>
  </si>
  <si>
    <t>SAN FERDINANDO</t>
  </si>
  <si>
    <t>H839</t>
  </si>
  <si>
    <t>M277</t>
  </si>
  <si>
    <t>SAN FERDINANDO DI PUGLIA</t>
  </si>
  <si>
    <t>SAN FERMO DELLA BATTAGLIA</t>
  </si>
  <si>
    <t>H840</t>
  </si>
  <si>
    <t>SAN FILI</t>
  </si>
  <si>
    <t>H841</t>
  </si>
  <si>
    <t>SAN FILIPPO DEL MELA</t>
  </si>
  <si>
    <t>H842</t>
  </si>
  <si>
    <t>SAN FIOR</t>
  </si>
  <si>
    <t>H843</t>
  </si>
  <si>
    <t>SAN FIORANO</t>
  </si>
  <si>
    <t>H844</t>
  </si>
  <si>
    <t>SAN FLORIANO</t>
  </si>
  <si>
    <t>H845</t>
  </si>
  <si>
    <t>SAN FLORIANO DEL COLLIO</t>
  </si>
  <si>
    <t>SAN FLORO</t>
  </si>
  <si>
    <t>H846</t>
  </si>
  <si>
    <t>SAN FRANCESCO AL CAMPO</t>
  </si>
  <si>
    <t>H847</t>
  </si>
  <si>
    <t>SAN FRANCESCO D'AGLIENTU</t>
  </si>
  <si>
    <t>SAN FRANCESCO D'ALBARO</t>
  </si>
  <si>
    <t>H849</t>
  </si>
  <si>
    <t>SAN FRATELLO</t>
  </si>
  <si>
    <t>H850</t>
  </si>
  <si>
    <t>SAN FRUTTUOSO</t>
  </si>
  <si>
    <t>H853</t>
  </si>
  <si>
    <t>SAN GALLO</t>
  </si>
  <si>
    <t>H854</t>
  </si>
  <si>
    <t>SAN GAVINO</t>
  </si>
  <si>
    <t>H856</t>
  </si>
  <si>
    <t>SAN GAVINO MONREALE</t>
  </si>
  <si>
    <t>SAN GEMINI</t>
  </si>
  <si>
    <t>H857</t>
  </si>
  <si>
    <t>SAN GENESIO</t>
  </si>
  <si>
    <t>H859</t>
  </si>
  <si>
    <t>SAN GENESIO * JENESIEN</t>
  </si>
  <si>
    <t>H858</t>
  </si>
  <si>
    <t>SAN GENESIO ATESINO * JENESIEN</t>
  </si>
  <si>
    <t>SAN GENESIO ED UNITI</t>
  </si>
  <si>
    <t>SAN GENNARO</t>
  </si>
  <si>
    <t>H860</t>
  </si>
  <si>
    <t>SAN GENNARO VESUVIANO</t>
  </si>
  <si>
    <t>SAN GERMANO</t>
  </si>
  <si>
    <t>H861</t>
  </si>
  <si>
    <t>H862</t>
  </si>
  <si>
    <t>H863</t>
  </si>
  <si>
    <t>SAN GERMANO CHISONE</t>
  </si>
  <si>
    <t>SAN GERMANO DEI BERICI</t>
  </si>
  <si>
    <t>SAN GERMANO VERCELLESE</t>
  </si>
  <si>
    <t>SAN GERVASIO</t>
  </si>
  <si>
    <t>H864</t>
  </si>
  <si>
    <t>H865</t>
  </si>
  <si>
    <t>SAN GERVASIO BRESCIANO</t>
  </si>
  <si>
    <t>SAN GERVASIO D'ADDA</t>
  </si>
  <si>
    <t>SAN GIACOMO</t>
  </si>
  <si>
    <t>H867</t>
  </si>
  <si>
    <t>H868</t>
  </si>
  <si>
    <t>H869</t>
  </si>
  <si>
    <t>SAN GIACOMO * SANKT JAKOB IN AHRN</t>
  </si>
  <si>
    <t>H866</t>
  </si>
  <si>
    <t>SAN GIACOMO DEGLI SCHIAVONI</t>
  </si>
  <si>
    <t>SAN GIACOMO DELLE SEGNATE</t>
  </si>
  <si>
    <t>H870</t>
  </si>
  <si>
    <t>SAN GIACOMO FILIPPO</t>
  </si>
  <si>
    <t>SAN GIACOMO IN COLLE</t>
  </si>
  <si>
    <t>H871</t>
  </si>
  <si>
    <t>SAN GIACOMO IN VALLE AURINA * SANKT JAKOB IN AHRN</t>
  </si>
  <si>
    <t>SAN GIACOMO VERCELLESE</t>
  </si>
  <si>
    <t>SAN GILLIO</t>
  </si>
  <si>
    <t>H873</t>
  </si>
  <si>
    <t>SAN GILLIO TORINESE</t>
  </si>
  <si>
    <t>H874</t>
  </si>
  <si>
    <t>SAN GIMIGNANO</t>
  </si>
  <si>
    <t>H875</t>
  </si>
  <si>
    <t>SAN GINESIO</t>
  </si>
  <si>
    <t>H876</t>
  </si>
  <si>
    <t>SAN GIORGIO</t>
  </si>
  <si>
    <t>H878</t>
  </si>
  <si>
    <t>H880</t>
  </si>
  <si>
    <t>H881</t>
  </si>
  <si>
    <t>H882</t>
  </si>
  <si>
    <t>H883</t>
  </si>
  <si>
    <t>H884</t>
  </si>
  <si>
    <t>H885</t>
  </si>
  <si>
    <t>H886</t>
  </si>
  <si>
    <t>H887</t>
  </si>
  <si>
    <t>H888</t>
  </si>
  <si>
    <t>H889</t>
  </si>
  <si>
    <t>H890</t>
  </si>
  <si>
    <t>H891</t>
  </si>
  <si>
    <t>SAN GIORGIO * SANKT GEORG</t>
  </si>
  <si>
    <t>H879</t>
  </si>
  <si>
    <t>SAN GIORGIO A CREMANO</t>
  </si>
  <si>
    <t>H892</t>
  </si>
  <si>
    <t>SAN GIORGIO A LIRI</t>
  </si>
  <si>
    <t>SAN GIORGIO ALBANESE</t>
  </si>
  <si>
    <t>SAN GIORGIO CANAVESE</t>
  </si>
  <si>
    <t>SAN GIORGIO DEL SANNIO</t>
  </si>
  <si>
    <t>H894</t>
  </si>
  <si>
    <t>SAN GIORGIO DELLA RICHINVELDA</t>
  </si>
  <si>
    <t>SAN GIORGIO DELLE PERTICHE</t>
  </si>
  <si>
    <t>H893</t>
  </si>
  <si>
    <t>SAN GIORGIO DI LAGO</t>
  </si>
  <si>
    <t>SAN GIORGIO DI LOMELLINA</t>
  </si>
  <si>
    <t>SAN GIORGIO DI MANTOVA</t>
  </si>
  <si>
    <t>SAN GIORGIO DI NOGARO</t>
  </si>
  <si>
    <t>H895</t>
  </si>
  <si>
    <t>SAN GIORGIO DI PESARO</t>
  </si>
  <si>
    <t>SAN GIORGIO DI PIANO</t>
  </si>
  <si>
    <t>H896</t>
  </si>
  <si>
    <t>SAN GIORGIO IN BOSCO</t>
  </si>
  <si>
    <t>H897</t>
  </si>
  <si>
    <t>SAN GIORGIO IN VAL TURES * SANKT GEORG</t>
  </si>
  <si>
    <t>SAN GIORGIO IONICO</t>
  </si>
  <si>
    <t>SAN GIORGIO LA MOLARA</t>
  </si>
  <si>
    <t>H898</t>
  </si>
  <si>
    <t>SAN GIORGIO LA MONTAGNA</t>
  </si>
  <si>
    <t>SAN GIORGIO LUCANO</t>
  </si>
  <si>
    <t>SAN GIORGIO MONFERRATO</t>
  </si>
  <si>
    <t>SAN GIORGIO MORGETO</t>
  </si>
  <si>
    <t>SAN GIORGIO PIACENTINO</t>
  </si>
  <si>
    <t>SAN GIORGIO SCARAMPI</t>
  </si>
  <si>
    <t>H899</t>
  </si>
  <si>
    <t>SAN GIORGIO SOTTO TARANTO</t>
  </si>
  <si>
    <t>SAN GIORGIO SU LEGNANO</t>
  </si>
  <si>
    <t>SAN GIORIO DI SUSA</t>
  </si>
  <si>
    <t>H900</t>
  </si>
  <si>
    <t>SAN GIOVANNI</t>
  </si>
  <si>
    <t>H901</t>
  </si>
  <si>
    <t>H903</t>
  </si>
  <si>
    <t>H904</t>
  </si>
  <si>
    <t>SAN GIOVANNI * SANKT JOHANN IN AHRN</t>
  </si>
  <si>
    <t>H902</t>
  </si>
  <si>
    <t>SAN GIOVANNI A PIRO</t>
  </si>
  <si>
    <t>H907</t>
  </si>
  <si>
    <t>SAN GIOVANNI A TEDUCCIO</t>
  </si>
  <si>
    <t>H908</t>
  </si>
  <si>
    <t>SAN GIOVANNI AL NATISONE</t>
  </si>
  <si>
    <t>H906</t>
  </si>
  <si>
    <t>SAN GIOVANNI ALLA CASTAGNA</t>
  </si>
  <si>
    <t>H905</t>
  </si>
  <si>
    <t>SAN GIOVANNI BATTISTA</t>
  </si>
  <si>
    <t>H909</t>
  </si>
  <si>
    <t>SAN GIOVANNI BIANCO</t>
  </si>
  <si>
    <t>H910</t>
  </si>
  <si>
    <t>SAN GIOVANNI D'ASSO</t>
  </si>
  <si>
    <t>H911</t>
  </si>
  <si>
    <t>SAN GIOVANNI DEL DOSSO</t>
  </si>
  <si>
    <t>H912</t>
  </si>
  <si>
    <t>SAN GIOVANNI DI BIEDA</t>
  </si>
  <si>
    <t>H913</t>
  </si>
  <si>
    <t>SAN GIOVANNI DI CAMMARATA</t>
  </si>
  <si>
    <t>H914</t>
  </si>
  <si>
    <t>SAN GIOVANNI DI GALERNO</t>
  </si>
  <si>
    <t>H915</t>
  </si>
  <si>
    <t>SAN GIOVANNI DI GERACE</t>
  </si>
  <si>
    <t>SAN GIOVANNI DI MANZANO</t>
  </si>
  <si>
    <t>SAN GIOVANNI GEMINI</t>
  </si>
  <si>
    <t>SAN GIOVANNI ILARIONE</t>
  </si>
  <si>
    <t>H916</t>
  </si>
  <si>
    <t>SAN GIOVANNI IN CROCE</t>
  </si>
  <si>
    <t>H918</t>
  </si>
  <si>
    <t>SAN GIOVANNI IN FIORE</t>
  </si>
  <si>
    <t>H919</t>
  </si>
  <si>
    <t>SAN GIOVANNI IN GALDO</t>
  </si>
  <si>
    <t>H920</t>
  </si>
  <si>
    <t>SAN GIOVANNI IN MARIGNANO</t>
  </si>
  <si>
    <t>H921</t>
  </si>
  <si>
    <t>SAN GIOVANNI IN PERSICETO</t>
  </si>
  <si>
    <t>SAN GIOVANNI IN VALLE AURINA * SANKT JOHANN IN AHRN</t>
  </si>
  <si>
    <t>SAN GIOVANNI INCARICO</t>
  </si>
  <si>
    <t>H917</t>
  </si>
  <si>
    <t>SAN GIOVANNI LA PUNTA</t>
  </si>
  <si>
    <t>H922</t>
  </si>
  <si>
    <t>SAN GIOVANNI LIPIONI</t>
  </si>
  <si>
    <t>H923</t>
  </si>
  <si>
    <t>SAN GIOVANNI LUPATOTO</t>
  </si>
  <si>
    <t>H924</t>
  </si>
  <si>
    <t>SAN GIOVANNI PELLICE</t>
  </si>
  <si>
    <t>SAN GIOVANNI REATINO</t>
  </si>
  <si>
    <t>H925</t>
  </si>
  <si>
    <t>SAN GIOVANNI ROTONDO</t>
  </si>
  <si>
    <t>H926</t>
  </si>
  <si>
    <t>SAN GIOVANNI SUERGIU</t>
  </si>
  <si>
    <t>SAN GIOVANNI TEATINO</t>
  </si>
  <si>
    <t>SAN GIOVANNI VALDARNO</t>
  </si>
  <si>
    <t>SAN GIULIANO</t>
  </si>
  <si>
    <t>H927</t>
  </si>
  <si>
    <t>SAN GIULIANO DEL SANNIO</t>
  </si>
  <si>
    <t>H928</t>
  </si>
  <si>
    <t>SAN GIULIANO DI PUGLIA</t>
  </si>
  <si>
    <t>H929</t>
  </si>
  <si>
    <t>SAN GIULIANO DI SEPINO</t>
  </si>
  <si>
    <t>SAN GIULIANO MILANESE</t>
  </si>
  <si>
    <t>H930</t>
  </si>
  <si>
    <t>SAN GIULIANO TERME</t>
  </si>
  <si>
    <t>SAN GIUSEPPE</t>
  </si>
  <si>
    <t>H931</t>
  </si>
  <si>
    <t>H932</t>
  </si>
  <si>
    <t>H933</t>
  </si>
  <si>
    <t>H934</t>
  </si>
  <si>
    <t>SAN GIUSEPPE DI CASTO</t>
  </si>
  <si>
    <t>SAN GIUSEPPE JATO</t>
  </si>
  <si>
    <t>SAN GIUSEPPE VESUVIANO</t>
  </si>
  <si>
    <t>SAN GIUSTINO</t>
  </si>
  <si>
    <t>H935</t>
  </si>
  <si>
    <t>SAN GIUSTO</t>
  </si>
  <si>
    <t>H936</t>
  </si>
  <si>
    <t>SAN GIUSTO CANAVESE</t>
  </si>
  <si>
    <t>SAN GODENZO</t>
  </si>
  <si>
    <t>H937</t>
  </si>
  <si>
    <t>SAN GREGORIO</t>
  </si>
  <si>
    <t>H938</t>
  </si>
  <si>
    <t>H939</t>
  </si>
  <si>
    <t>H940</t>
  </si>
  <si>
    <t>H941</t>
  </si>
  <si>
    <t>H942</t>
  </si>
  <si>
    <t>H943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</si>
  <si>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</si>
  <si>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</si>
  <si>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</si>
  <si>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</si>
  <si>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</si>
  <si>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</si>
  <si>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</t>
  </si>
  <si>
    <t>H945</t>
  </si>
  <si>
    <t>H946</t>
  </si>
  <si>
    <t>H947</t>
  </si>
  <si>
    <t>SAN LAZZARO ALBERONI</t>
  </si>
  <si>
    <t>SAN LAZZARO DI SAVENA</t>
  </si>
  <si>
    <t>SAN LAZZARO PARMENSE</t>
  </si>
  <si>
    <t>H948</t>
  </si>
  <si>
    <t>SAN LAZZARO REALE</t>
  </si>
  <si>
    <t>SAN LEO</t>
  </si>
  <si>
    <t>H949</t>
  </si>
  <si>
    <t>SAN LEONARDO</t>
  </si>
  <si>
    <t>H951</t>
  </si>
  <si>
    <t>SAN LEONARDO * SANKT LEONHARD</t>
  </si>
  <si>
    <t>H950</t>
  </si>
  <si>
    <t>SAN LEONARDO IN PASSIRIA * SANKT LEONHARD IN PASSEIER</t>
  </si>
  <si>
    <t>H952</t>
  </si>
  <si>
    <t>SAN LEOPOLDO ALAGLESIE</t>
  </si>
  <si>
    <t>SAN LEUCIO</t>
  </si>
  <si>
    <t>H953</t>
  </si>
  <si>
    <t>H954</t>
  </si>
  <si>
    <t>SAN LEUCIO DEL SANNIO</t>
  </si>
  <si>
    <t>SAN LORENZELLO</t>
  </si>
  <si>
    <t>H955</t>
  </si>
  <si>
    <t>SAN LORENZO</t>
  </si>
  <si>
    <t>H957</t>
  </si>
  <si>
    <t>H958</t>
  </si>
  <si>
    <t>H959</t>
  </si>
  <si>
    <t>SAN LORENZO * SANKT LORENZEN</t>
  </si>
  <si>
    <t>H956</t>
  </si>
  <si>
    <t>SAN LORENZO AL MARE</t>
  </si>
  <si>
    <t>SAN LORENZO AROLDO</t>
  </si>
  <si>
    <t>H960</t>
  </si>
  <si>
    <t>SAN LORENZO BELLIZZI</t>
  </si>
  <si>
    <t>H961</t>
  </si>
  <si>
    <t>SAN LORENZO DE' PICENARDI</t>
  </si>
  <si>
    <t>H963</t>
  </si>
  <si>
    <t>SAN LORENZO DEL VALLO</t>
  </si>
  <si>
    <t>H962</t>
  </si>
  <si>
    <t>SAN LORENZO DI MOSSA</t>
  </si>
  <si>
    <t>H964</t>
  </si>
  <si>
    <t>SAN LORENZO DI SEBATO * SANKT LORENZEN</t>
  </si>
  <si>
    <t>SAN LORENZO GUAZZONE</t>
  </si>
  <si>
    <t>H965</t>
  </si>
  <si>
    <t>SAN LORENZO IN BANALE</t>
  </si>
  <si>
    <t>H966</t>
  </si>
  <si>
    <t>SAN LORENZO IN CAMPO</t>
  </si>
  <si>
    <t>SAN LORENZO IN PUSTERIA * SANKT LORENZEN</t>
  </si>
  <si>
    <t>SAN LORENZO ISONTINO</t>
  </si>
  <si>
    <t>SAN LORENZO MAGGIORE</t>
  </si>
  <si>
    <t>H967</t>
  </si>
  <si>
    <t>SAN LORENZO MONDINARI</t>
  </si>
  <si>
    <t>H968</t>
  </si>
  <si>
    <t>SAN LORENZO NUOVO</t>
  </si>
  <si>
    <t>H969</t>
  </si>
  <si>
    <t>SAN LUCA</t>
  </si>
  <si>
    <t>H970</t>
  </si>
  <si>
    <t>SAN LUCIDO</t>
  </si>
  <si>
    <t>H971</t>
  </si>
  <si>
    <t>SAN LUGANO</t>
  </si>
  <si>
    <t>H972</t>
  </si>
  <si>
    <t>SAN LUPO</t>
  </si>
  <si>
    <t>H973</t>
  </si>
  <si>
    <t>SAN MANGO</t>
  </si>
  <si>
    <t>H975</t>
  </si>
  <si>
    <t>H976</t>
  </si>
  <si>
    <t>H977</t>
  </si>
  <si>
    <t>SAN MANGO D'AQUINO</t>
  </si>
  <si>
    <t>SAN MANGO PIEMONTE</t>
  </si>
  <si>
    <t>SAN MANGO SUL CALORE</t>
  </si>
  <si>
    <t>SAN MARCELLINO</t>
  </si>
  <si>
    <t>H978</t>
  </si>
  <si>
    <t>SAN MARCELLO</t>
  </si>
  <si>
    <t>H979</t>
  </si>
  <si>
    <t>H980</t>
  </si>
  <si>
    <t>SAN MARCELLO PISTOIESE</t>
  </si>
  <si>
    <t>SAN MARCO</t>
  </si>
  <si>
    <t>H981</t>
  </si>
  <si>
    <t>H982</t>
  </si>
  <si>
    <t>SAN MARCO A MONTI</t>
  </si>
  <si>
    <t>H983</t>
  </si>
  <si>
    <t>SAN MARCO ARGENTANO</t>
  </si>
  <si>
    <t>SAN MARCO D'ALFONSIO</t>
  </si>
  <si>
    <t>SAN MARCO D'ALUNZIO</t>
  </si>
  <si>
    <t>SAN MARCO DEI CAVOTI</t>
  </si>
  <si>
    <t>H984</t>
  </si>
  <si>
    <t>SAN MARCO EVANGELISTA</t>
  </si>
  <si>
    <t>SAN MARCO IN LAMIS</t>
  </si>
  <si>
    <t>H985</t>
  </si>
  <si>
    <t>SAN MARCO LA CATOLA</t>
  </si>
  <si>
    <t>H986</t>
  </si>
  <si>
    <t>SAN MARTINO</t>
  </si>
  <si>
    <t>H987</t>
  </si>
  <si>
    <t>H990</t>
  </si>
  <si>
    <t>H991</t>
  </si>
  <si>
    <t>H992</t>
  </si>
  <si>
    <t>H993</t>
  </si>
  <si>
    <t>H994</t>
  </si>
  <si>
    <t>H995</t>
  </si>
  <si>
    <t>H996</t>
  </si>
  <si>
    <t>H997</t>
  </si>
  <si>
    <t>H998</t>
  </si>
  <si>
    <t>H999</t>
  </si>
  <si>
    <t>SAN MARTINO * SANKT MARTIN</t>
  </si>
  <si>
    <t>H988</t>
  </si>
  <si>
    <t>H989</t>
  </si>
  <si>
    <t>SAN MARTINO AL CIMINO</t>
  </si>
  <si>
    <t>SAN MARTINO AL MONTE * SANKT MARTIN AM VORBERG</t>
  </si>
  <si>
    <t>I001</t>
  </si>
  <si>
    <t>SAN MARTINO AL TAGLIAMENTO</t>
  </si>
  <si>
    <t>SAN MARTINO AL TANARO</t>
  </si>
  <si>
    <t>SAN MARTINO ALFIERI</t>
  </si>
  <si>
    <t>SAN MARTINO AVE GRATIA PLOENA</t>
  </si>
  <si>
    <t>I002</t>
  </si>
  <si>
    <t>SAN MARTINO BUON ALBERGO</t>
  </si>
  <si>
    <t>I003</t>
  </si>
  <si>
    <t>SAN MARTINO CANAVESE</t>
  </si>
  <si>
    <t>SAN MARTINO D'AGRI</t>
  </si>
  <si>
    <t>SAN MARTINO D'ALBARO</t>
  </si>
  <si>
    <t>I004</t>
  </si>
  <si>
    <t>SAN MARTINO DALL'ARGINE</t>
  </si>
  <si>
    <t>I005</t>
  </si>
  <si>
    <t>SAN MARTINO DE' CALVI</t>
  </si>
  <si>
    <t>I006</t>
  </si>
  <si>
    <t>SAN MARTINO DEL LAGO</t>
  </si>
  <si>
    <t>I007</t>
  </si>
  <si>
    <t>SAN MARTINO DI FINITA</t>
  </si>
  <si>
    <t>SAN MARTINO DI LUPARI</t>
  </si>
  <si>
    <t>I008</t>
  </si>
  <si>
    <t>SAN MARTINO DI PERRERO</t>
  </si>
  <si>
    <t>SAN MARTINO DI VENEZZE</t>
  </si>
  <si>
    <t>SAN MARTINO IN BADIA * SANKT MARTIN IN THURN</t>
  </si>
  <si>
    <t>SAN MARTINO IN BELISETO</t>
  </si>
  <si>
    <t>I009</t>
  </si>
  <si>
    <t>SAN MARTINO IN CASIES * SANKT MARTIN IN GSIES</t>
  </si>
  <si>
    <t>I010</t>
  </si>
  <si>
    <t>SAN MARTINO IN PASSIRIA * SANKT MARTIN IN PASSEIER</t>
  </si>
  <si>
    <t>SAN MARTINO IN PENSILIS</t>
  </si>
  <si>
    <t>SAN MARTINO IN RIO</t>
  </si>
  <si>
    <t>I011</t>
  </si>
  <si>
    <t>SAN MARTINO IN STRADA</t>
  </si>
  <si>
    <t>I012</t>
  </si>
  <si>
    <t>SAN MARTINO IN VALLE</t>
  </si>
  <si>
    <t>SAN MARTINO QUISCA</t>
  </si>
  <si>
    <t>I013</t>
  </si>
  <si>
    <t>SAN MARTINO SANNITA</t>
  </si>
  <si>
    <t>SAN MARTINO SICCOMARIO</t>
  </si>
  <si>
    <t>I014</t>
  </si>
  <si>
    <t>SAN MARTINO SINZANO</t>
  </si>
  <si>
    <t>I015</t>
  </si>
  <si>
    <t>SAN MARTINO SULLA MARRUCINA</t>
  </si>
  <si>
    <t>SAN MARTINO VALLE CAUDINA</t>
  </si>
  <si>
    <t>I016</t>
  </si>
  <si>
    <t>SAN MARZANO</t>
  </si>
  <si>
    <t>I017</t>
  </si>
  <si>
    <t>I018</t>
  </si>
  <si>
    <t>I019</t>
  </si>
  <si>
    <t>SAN MARZANO DI SAN GIUSEPPE</t>
  </si>
  <si>
    <t>SAN MARZANO MOASCA</t>
  </si>
  <si>
    <t>I020</t>
  </si>
  <si>
    <t>SAN MARZANO OLIVETO</t>
  </si>
  <si>
    <t>SAN MARZANO SUL SARNO</t>
  </si>
  <si>
    <t>SAN MARZANOTTO</t>
  </si>
  <si>
    <t>I021</t>
  </si>
  <si>
    <t>SAN MASSIMO</t>
  </si>
  <si>
    <t>I022</t>
  </si>
  <si>
    <t>I023</t>
  </si>
  <si>
    <t>SAN MASSIMO ALL'ADIGE</t>
  </si>
  <si>
    <t>SAN MAURIZIO</t>
  </si>
  <si>
    <t>SAN MAURIZIO CANAVESE</t>
  </si>
  <si>
    <t>I024</t>
  </si>
  <si>
    <t>SAN MAURIZIO D'OPAGLIO</t>
  </si>
  <si>
    <t>I025</t>
  </si>
  <si>
    <t>SAN MAURO</t>
  </si>
  <si>
    <t>I026</t>
  </si>
  <si>
    <t>I027</t>
  </si>
  <si>
    <t>I028</t>
  </si>
  <si>
    <t>I029</t>
  </si>
  <si>
    <t>I030</t>
  </si>
  <si>
    <t>SAN MAURO CASTELVERDE</t>
  </si>
  <si>
    <t>SAN MAURO CILENTO</t>
  </si>
  <si>
    <t>I031</t>
  </si>
  <si>
    <t>SAN MAURO DI ROMA</t>
  </si>
  <si>
    <t>SAN MAURO DI ROMAGNA</t>
  </si>
  <si>
    <t>SAN MAURO DI SALINE</t>
  </si>
  <si>
    <t>SAN MAURO FORTE</t>
  </si>
  <si>
    <t>SAN MAURO LA BRUCA</t>
  </si>
  <si>
    <t>I032</t>
  </si>
  <si>
    <t>SAN MAURO MARCHESATO</t>
  </si>
  <si>
    <t>SAN MAURO PASCOLI</t>
  </si>
  <si>
    <t>SAN MAURO TORINESE</t>
  </si>
  <si>
    <t>SAN MICHELE</t>
  </si>
  <si>
    <t>I033</t>
  </si>
  <si>
    <t>I034</t>
  </si>
  <si>
    <t>I035</t>
  </si>
  <si>
    <t>I036</t>
  </si>
  <si>
    <t>I037</t>
  </si>
  <si>
    <t>I038</t>
  </si>
  <si>
    <t>I039</t>
  </si>
  <si>
    <t>I040</t>
  </si>
  <si>
    <t>I041</t>
  </si>
  <si>
    <t>SAN MICHELE AL TAGLIAMENTO</t>
  </si>
  <si>
    <t>SAN MICHELE ALL'ADIGE</t>
  </si>
  <si>
    <t>I042</t>
  </si>
  <si>
    <t>SAN MICHELE CREMASCO</t>
  </si>
  <si>
    <t>SAN MICHELE D'ASTI</t>
  </si>
  <si>
    <t>SAN MICHELE DEL QUARTO</t>
  </si>
  <si>
    <t>SAN MICHELE DELLE BADESSE</t>
  </si>
  <si>
    <t>I043</t>
  </si>
  <si>
    <t>SAN MICHELE DI GANZARIA</t>
  </si>
  <si>
    <t>SAN MICHELE DI POSTUMIA</t>
  </si>
  <si>
    <t>I044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</si>
  <si>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</si>
  <si>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</si>
  <si>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</si>
  <si>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</si>
  <si>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</si>
  <si>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</si>
  <si>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I045</t>
  </si>
  <si>
    <t>SAN MINIATO</t>
  </si>
  <si>
    <t>I046</t>
  </si>
  <si>
    <t>SAN MORIZIO</t>
  </si>
  <si>
    <t>SAN MORIZIO CANAVESE</t>
  </si>
  <si>
    <t>SAN NAZARIO</t>
  </si>
  <si>
    <t>I047</t>
  </si>
  <si>
    <t>SAN NAZZARO</t>
  </si>
  <si>
    <t>I049</t>
  </si>
  <si>
    <t>I050</t>
  </si>
  <si>
    <t>I051</t>
  </si>
  <si>
    <t>SAN NAZZARO CALVI</t>
  </si>
  <si>
    <t>SAN NAZZARO MELLA</t>
  </si>
  <si>
    <t>SAN NAZZARO SESIA</t>
  </si>
  <si>
    <t>I052</t>
  </si>
  <si>
    <t>SAN NAZZARO VAL CAVARGNA</t>
  </si>
  <si>
    <t>SAN NICANDRO</t>
  </si>
  <si>
    <t>I053</t>
  </si>
  <si>
    <t>I054</t>
  </si>
  <si>
    <t>I055</t>
  </si>
  <si>
    <t>SAN NICANDRO D'AQUILA</t>
  </si>
  <si>
    <t>SAN NICCOLO</t>
  </si>
  <si>
    <t>SAN NICOLA</t>
  </si>
  <si>
    <t>I056</t>
  </si>
  <si>
    <t>I057</t>
  </si>
  <si>
    <t>I058</t>
  </si>
  <si>
    <t>SAN NICOLA ARCELLA</t>
  </si>
  <si>
    <t>I060</t>
  </si>
  <si>
    <t>SAN NICOLA BARONIA</t>
  </si>
  <si>
    <t>I061</t>
  </si>
  <si>
    <t>SAN NICOLA DA CRISSA</t>
  </si>
  <si>
    <t>SAN NICOLA DELL'ALTO</t>
  </si>
  <si>
    <t>SAN NICOLA LA STRADA</t>
  </si>
  <si>
    <t>SAN NICOLA MANFREDI</t>
  </si>
  <si>
    <t>I062</t>
  </si>
  <si>
    <t>SAN NICOLO'</t>
  </si>
  <si>
    <t>I063</t>
  </si>
  <si>
    <t>SAN NICOLO' D'ARCIDANO</t>
  </si>
  <si>
    <t>SAN NICOLO' DI COMELICO</t>
  </si>
  <si>
    <t>SAN NICOLO' GERREI</t>
  </si>
  <si>
    <t>SAN NOVO</t>
  </si>
  <si>
    <t>I064</t>
  </si>
  <si>
    <t>SAN PANCRAZIO</t>
  </si>
  <si>
    <t>I066</t>
  </si>
  <si>
    <t>I067</t>
  </si>
  <si>
    <t>I068</t>
  </si>
  <si>
    <t>SAN PANCRAZIO * SANKT PANKRAZ</t>
  </si>
  <si>
    <t>I065</t>
  </si>
  <si>
    <t>SAN PANCRAZIO AL COLLE</t>
  </si>
  <si>
    <t>SAN PANCRAZIO PARMENSE</t>
  </si>
  <si>
    <t>SAN PANCRAZIO SALENTINO</t>
  </si>
  <si>
    <t>SAN PANTALEO</t>
  </si>
  <si>
    <t>I069</t>
  </si>
  <si>
    <t>SAN PAOLO</t>
  </si>
  <si>
    <t>I070</t>
  </si>
  <si>
    <t>I071</t>
  </si>
  <si>
    <t>I072</t>
  </si>
  <si>
    <t>I073</t>
  </si>
  <si>
    <t>I074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</si>
  <si>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</si>
  <si>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</si>
  <si>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</si>
  <si>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</si>
  <si>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</si>
  <si>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</si>
  <si>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</si>
  <si>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</si>
  <si>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I075</t>
  </si>
  <si>
    <t>SAN PAOLO SOLBRITO</t>
  </si>
  <si>
    <t>I076</t>
  </si>
  <si>
    <t>SAN PEDRINO</t>
  </si>
  <si>
    <t>I077</t>
  </si>
  <si>
    <t>SAN PELAGIO</t>
  </si>
  <si>
    <t>I078</t>
  </si>
  <si>
    <t>SAN PELLEGRINO</t>
  </si>
  <si>
    <t>I079</t>
  </si>
  <si>
    <t>SAN PELLEGRINO TERME</t>
  </si>
  <si>
    <t>SAN PERONE</t>
  </si>
  <si>
    <t>I080</t>
  </si>
  <si>
    <t>SAN PIER D'ARENA</t>
  </si>
  <si>
    <t>I081</t>
  </si>
  <si>
    <t>SAN PIER D'ISONZO</t>
  </si>
  <si>
    <t>I082</t>
  </si>
  <si>
    <t>SAN PIER FEDELE</t>
  </si>
  <si>
    <t>I083</t>
  </si>
  <si>
    <t>SAN PIER MONFORTE</t>
  </si>
  <si>
    <t>I084</t>
  </si>
  <si>
    <t>SAN PIER NICETO</t>
  </si>
  <si>
    <t>SAN PIERO A SIEVE</t>
  </si>
  <si>
    <t>I085</t>
  </si>
  <si>
    <t>SAN PIERO PATTI</t>
  </si>
  <si>
    <t>I086</t>
  </si>
  <si>
    <t>SAN PIETRO</t>
  </si>
  <si>
    <t>I088</t>
  </si>
  <si>
    <t>I089</t>
  </si>
  <si>
    <t>I090</t>
  </si>
  <si>
    <t>I091</t>
  </si>
  <si>
    <t>SAN PIETRO * SANKT PETER</t>
  </si>
  <si>
    <t>I087</t>
  </si>
  <si>
    <t>SAN PIETRO A MAIDA</t>
  </si>
  <si>
    <t>I093</t>
  </si>
  <si>
    <t>SAN PIETRO A PATIERNO</t>
  </si>
  <si>
    <t>I094</t>
  </si>
  <si>
    <t>SAN PIETRO A TIRIOLO</t>
  </si>
  <si>
    <t>I095</t>
  </si>
  <si>
    <t>SAN PIETRO AL NATISONE</t>
  </si>
  <si>
    <t>I092</t>
  </si>
  <si>
    <t>SAN PIETRO AL TANAGRO</t>
  </si>
  <si>
    <t>SAN PIETRO APOSTOLO</t>
  </si>
  <si>
    <t>SAN PIETRO AVELLANA</t>
  </si>
  <si>
    <t>I096</t>
  </si>
  <si>
    <t>SAN PIETRO BESTAZZO</t>
  </si>
  <si>
    <t>I097</t>
  </si>
  <si>
    <t>SAN PIETRO CADORE</t>
  </si>
  <si>
    <t>SAN PIETRO CLARENZA</t>
  </si>
  <si>
    <t>I098</t>
  </si>
  <si>
    <t>SAN PIETRO CUSICO</t>
  </si>
  <si>
    <t>I099</t>
  </si>
  <si>
    <t>SAN PIETRO DEGLI SCHIAVI</t>
  </si>
  <si>
    <t>SAN PIETRO DEL CARSO</t>
  </si>
  <si>
    <t>I100</t>
  </si>
  <si>
    <t>SAN PIETRO DELL'ISONZO</t>
  </si>
  <si>
    <t>SAN PIETRO DI BARBOZZA</t>
  </si>
  <si>
    <t>I101</t>
  </si>
  <si>
    <t>SAN PIETRO DI CADORE</t>
  </si>
  <si>
    <t>SAN PIETRO DI CARIDA'</t>
  </si>
  <si>
    <t>I102</t>
  </si>
  <si>
    <t>SAN PIETRO DI FELETTO</t>
  </si>
  <si>
    <t>I103</t>
  </si>
  <si>
    <t>SAN PIETRO DI GORIZIA</t>
  </si>
  <si>
    <t>SAN PIETRO DI MONTEROSSO</t>
  </si>
  <si>
    <t>I104</t>
  </si>
  <si>
    <t>SAN PIETRO DI MORUBIO</t>
  </si>
  <si>
    <t>I105</t>
  </si>
  <si>
    <t>SAN PIETRO D'ORZIO</t>
  </si>
  <si>
    <t>I106</t>
  </si>
  <si>
    <t>SAN PIETRO ENGU</t>
  </si>
  <si>
    <t>I107</t>
  </si>
  <si>
    <t>SAN PIETRO IN AMANTEA</t>
  </si>
  <si>
    <t>I108</t>
  </si>
  <si>
    <t>SAN PIETRO IN CARIANO</t>
  </si>
  <si>
    <t>I109</t>
  </si>
  <si>
    <t>SAN PIETRO IN CASALE</t>
  </si>
  <si>
    <t>I110</t>
  </si>
  <si>
    <t>SAN PIETRO IN CERRO</t>
  </si>
  <si>
    <t>SAN PIETRO IN CUROLIS</t>
  </si>
  <si>
    <t>I111</t>
  </si>
  <si>
    <t>SAN PIETRO IN GU</t>
  </si>
  <si>
    <t>SAN PIETRO IN GUARANO</t>
  </si>
  <si>
    <t>I114</t>
  </si>
  <si>
    <t>SAN PIETRO IN LAMA</t>
  </si>
  <si>
    <t>I115</t>
  </si>
  <si>
    <t>SAN PIETRO IN VALLE AURINA * SANKT PETER IN AHRN</t>
  </si>
  <si>
    <t>SAN PIETRO INDELICATO</t>
  </si>
  <si>
    <t>I112</t>
  </si>
  <si>
    <t>SAN PIETRO INFINE</t>
  </si>
  <si>
    <t>I113</t>
  </si>
  <si>
    <t>SAN PIETRO IRPINO</t>
  </si>
  <si>
    <t>SAN PIETRO MONTAGNON</t>
  </si>
  <si>
    <t>SAN PIETRO MOSEZZO</t>
  </si>
  <si>
    <t>I116</t>
  </si>
  <si>
    <t>SAN PIETRO MUSSOLINO</t>
  </si>
  <si>
    <t>I117</t>
  </si>
  <si>
    <t>SAN PIETRO PULA</t>
  </si>
  <si>
    <t>I118</t>
  </si>
  <si>
    <t>SAN PIETRO SOPRA PATTI</t>
  </si>
  <si>
    <t>SAN PIETRO VAL LEMINA</t>
  </si>
  <si>
    <t>SAN PIETRO VERNOTICO</t>
  </si>
  <si>
    <t>I119</t>
  </si>
  <si>
    <t>SAN PIETRO VIMINARIO</t>
  </si>
  <si>
    <t>I120</t>
  </si>
  <si>
    <t>SAN PIO DELLE CAMERE</t>
  </si>
  <si>
    <t>I121</t>
  </si>
  <si>
    <t>SAN POLO</t>
  </si>
  <si>
    <t>I122</t>
  </si>
  <si>
    <t>I123</t>
  </si>
  <si>
    <t>I124</t>
  </si>
  <si>
    <t>SAN POLO DEI CAVALIERI</t>
  </si>
  <si>
    <t>I125</t>
  </si>
  <si>
    <t>SAN POLO D'ENZA</t>
  </si>
  <si>
    <t>SAN POLO D'ENZA IN CAVIANO</t>
  </si>
  <si>
    <t>SAN POLO DI PIAVE</t>
  </si>
  <si>
    <t>SAN POLO MATESE</t>
  </si>
  <si>
    <t>SAN POLOMATESE</t>
  </si>
  <si>
    <t>SAN PONSO</t>
  </si>
  <si>
    <t>I126</t>
  </si>
  <si>
    <t>SAN PONSO CANAVESE</t>
  </si>
  <si>
    <t>SAN PONZO</t>
  </si>
  <si>
    <t>I127</t>
  </si>
  <si>
    <t>SAN PONZO SEMOLA</t>
  </si>
  <si>
    <t>SAN POSSIDONIO</t>
  </si>
  <si>
    <t>I128</t>
  </si>
  <si>
    <t>SAN POTITO</t>
  </si>
  <si>
    <t>I129</t>
  </si>
  <si>
    <t>I130</t>
  </si>
  <si>
    <t>SAN POTITO SANNITICO</t>
  </si>
  <si>
    <t>SAN POTITO ULTRA</t>
  </si>
  <si>
    <t>SAN PRISCO</t>
  </si>
  <si>
    <t>I131</t>
  </si>
  <si>
    <t>SAN PROCOPIO</t>
  </si>
  <si>
    <t>I132</t>
  </si>
  <si>
    <t>SAN PROSPERO</t>
  </si>
  <si>
    <t>I133</t>
  </si>
  <si>
    <t>SAN QUIRICO</t>
  </si>
  <si>
    <t>I134</t>
  </si>
  <si>
    <t>I135</t>
  </si>
  <si>
    <t>SAN QUIRICO D'ORCIA</t>
  </si>
  <si>
    <t>SAN QUIRICO IN VAL DI POLCEVERA</t>
  </si>
  <si>
    <t>SAN QUIRINO</t>
  </si>
  <si>
    <t>I136</t>
  </si>
  <si>
    <t>SAN RAFFAELE CIMENA</t>
  </si>
  <si>
    <t>I137</t>
  </si>
  <si>
    <t>SAN REMIGIO</t>
  </si>
  <si>
    <t>SAN REMO</t>
  </si>
  <si>
    <t>I138</t>
  </si>
  <si>
    <t>SAN ROBERTO</t>
  </si>
  <si>
    <t>I139</t>
  </si>
  <si>
    <t>SAN ROCCO AL PORTO</t>
  </si>
  <si>
    <t>I140</t>
  </si>
  <si>
    <t>SAN ROMANO IN GARFAGNANA</t>
  </si>
  <si>
    <t>I142</t>
  </si>
  <si>
    <t>SAN RUFINO</t>
  </si>
  <si>
    <t>SAN RUFO</t>
  </si>
  <si>
    <t>I143</t>
  </si>
  <si>
    <t>SAN SALVATORE</t>
  </si>
  <si>
    <t>I144</t>
  </si>
  <si>
    <t>I145</t>
  </si>
  <si>
    <t>I146</t>
  </si>
  <si>
    <t>I147</t>
  </si>
  <si>
    <t>SAN SALVATORE DI FITALIA</t>
  </si>
  <si>
    <t>SAN SALVATORE MONFERRATO</t>
  </si>
  <si>
    <t>SAN SALVATORE TELESINO</t>
  </si>
  <si>
    <t>SAN SALVO</t>
  </si>
  <si>
    <t>I148</t>
  </si>
  <si>
    <t>SAN SAVINO</t>
  </si>
  <si>
    <t>I149</t>
  </si>
  <si>
    <t>SAN SEBASTIANO</t>
  </si>
  <si>
    <t>I150</t>
  </si>
  <si>
    <t>I151</t>
  </si>
  <si>
    <t>I152</t>
  </si>
  <si>
    <t>SAN SEBASTIANO AL VESUVIO</t>
  </si>
  <si>
    <t>SAN SEBASTIANO CURONE</t>
  </si>
  <si>
    <t>SAN SEBASTIANO DA PO</t>
  </si>
  <si>
    <t>SAN SECONDO</t>
  </si>
  <si>
    <t>I153</t>
  </si>
  <si>
    <t>I154</t>
  </si>
  <si>
    <t>SAN SECONDO DI PINEROLO</t>
  </si>
  <si>
    <t>SAN SECONDO PARMENSE</t>
  </si>
  <si>
    <t>SAN SEVERINO</t>
  </si>
  <si>
    <t>I156</t>
  </si>
  <si>
    <t>I157</t>
  </si>
  <si>
    <t>SAN SEVERINO LUCANO</t>
  </si>
  <si>
    <t>SAN SEVERINO MARCHE</t>
  </si>
  <si>
    <t>SAN SEVERINO ROTA</t>
  </si>
  <si>
    <t>SAN SEVERO</t>
  </si>
  <si>
    <t>I158</t>
  </si>
  <si>
    <t>SAN SIGISMONDO * SANKT SIGMUND</t>
  </si>
  <si>
    <t>I159</t>
  </si>
  <si>
    <t>SAN SILLO</t>
  </si>
  <si>
    <t>I160</t>
  </si>
  <si>
    <t>SAN SILVESTRO</t>
  </si>
  <si>
    <t>I161</t>
  </si>
  <si>
    <t>SAN SIRO</t>
  </si>
  <si>
    <t>I162</t>
  </si>
  <si>
    <t>SAN SOSSIO</t>
  </si>
  <si>
    <t>I163</t>
  </si>
  <si>
    <t>SAN SOSSIO BARONIA</t>
  </si>
  <si>
    <t>SAN SOSTENE</t>
  </si>
  <si>
    <t>I164</t>
  </si>
  <si>
    <t>SAN SOSTI</t>
  </si>
  <si>
    <t>I165</t>
  </si>
  <si>
    <t>SAN SPERATE</t>
  </si>
  <si>
    <t>I166</t>
  </si>
  <si>
    <t>SAN TAMMARO</t>
  </si>
  <si>
    <t>I261</t>
  </si>
  <si>
    <t>SAN TEODORO</t>
  </si>
  <si>
    <t>I328</t>
  </si>
  <si>
    <t>I329</t>
  </si>
  <si>
    <t>SAN TIZIANO DI GOIMNA</t>
  </si>
  <si>
    <t>I345</t>
  </si>
  <si>
    <t>SAN TOMASO</t>
  </si>
  <si>
    <t>I347</t>
  </si>
  <si>
    <t>SAN TOMASO AGORDINO</t>
  </si>
  <si>
    <t>SAN VALENTINO</t>
  </si>
  <si>
    <t>I376</t>
  </si>
  <si>
    <t>I377</t>
  </si>
  <si>
    <t>SAN VALENTINO * SANKT VALENTIN</t>
  </si>
  <si>
    <t>I379</t>
  </si>
  <si>
    <t>SAN VALENTINO AL BRENNERO * BRENNER</t>
  </si>
  <si>
    <t>I378</t>
  </si>
  <si>
    <t>SAN VALENTINO ALLA MUTTA * SANKT VALENTIN AUF DER HAIDE</t>
  </si>
  <si>
    <t>SAN VALENTINO IN ABRUZZO CITERIORE</t>
  </si>
  <si>
    <t>SAN VALENTINO IN PREDOI * PRETTAU</t>
  </si>
  <si>
    <t>SAN VALENTINO TORIO</t>
  </si>
  <si>
    <t>SAN VARESE</t>
  </si>
  <si>
    <t>I380</t>
  </si>
  <si>
    <t>SAN VENANZO</t>
  </si>
  <si>
    <t>I381</t>
  </si>
  <si>
    <t>SAN VENDEMIANO</t>
  </si>
  <si>
    <t>I382</t>
  </si>
  <si>
    <t>SAN VERO CONGIUS</t>
  </si>
  <si>
    <t>I383</t>
  </si>
  <si>
    <t>SAN VERO MILIS</t>
  </si>
  <si>
    <t>I384</t>
  </si>
  <si>
    <t>SAN VIGILIO</t>
  </si>
  <si>
    <t>I385</t>
  </si>
  <si>
    <t>SAN VINCENZO</t>
  </si>
  <si>
    <t>I387</t>
  </si>
  <si>
    <t>I388</t>
  </si>
  <si>
    <t>I389</t>
  </si>
  <si>
    <t>I390</t>
  </si>
  <si>
    <t>SAN VINCENZO A VOLTURNO</t>
  </si>
  <si>
    <t>SAN VINCENZO DELLA FONTE</t>
  </si>
  <si>
    <t>SAN VINCENZO LA COSTA</t>
  </si>
  <si>
    <t>SAN VINCENZO VALLE ROVETO</t>
  </si>
  <si>
    <t>SAN VITALIANO</t>
  </si>
  <si>
    <t>I391</t>
  </si>
  <si>
    <t>SAN VITO</t>
  </si>
  <si>
    <t>I392</t>
  </si>
  <si>
    <t>I393</t>
  </si>
  <si>
    <t>I394</t>
  </si>
  <si>
    <t>I395</t>
  </si>
  <si>
    <t>I396</t>
  </si>
  <si>
    <t>I397</t>
  </si>
  <si>
    <t>I398</t>
  </si>
  <si>
    <t>I399</t>
  </si>
  <si>
    <t>I400</t>
  </si>
  <si>
    <t>I401</t>
  </si>
  <si>
    <t>I402</t>
  </si>
  <si>
    <t>SAN VITO AL TAGLIAMENTO</t>
  </si>
  <si>
    <t>I403</t>
  </si>
  <si>
    <t>SAN VITO AL TORRE</t>
  </si>
  <si>
    <t>I404</t>
  </si>
  <si>
    <t>SAN VITO CHIETINO</t>
  </si>
  <si>
    <t>SAN VITO DEI NORMANNI</t>
  </si>
  <si>
    <t>SAN VITO DI CADORE</t>
  </si>
  <si>
    <t>SAN VITO DI FAGAGNA</t>
  </si>
  <si>
    <t>I405</t>
  </si>
  <si>
    <t>SAN VITO DI LEGUZZANO</t>
  </si>
  <si>
    <t>SAN VITO DI VIPACCO</t>
  </si>
  <si>
    <t>I406</t>
  </si>
  <si>
    <t>SAN VITO E MARTA</t>
  </si>
  <si>
    <t>SAN VITO E MODESTO</t>
  </si>
  <si>
    <t>SAN VITO IN MONTE</t>
  </si>
  <si>
    <t>SAN VITO LO CAPO</t>
  </si>
  <si>
    <t>I407</t>
  </si>
  <si>
    <t>SAN VITO ROMANO</t>
  </si>
  <si>
    <t>SAN VITO SUL CESANO</t>
  </si>
  <si>
    <t>SAN VITO SULLO IONIO</t>
  </si>
  <si>
    <t>SAN VITTORE</t>
  </si>
  <si>
    <t>I408</t>
  </si>
  <si>
    <t>I409</t>
  </si>
  <si>
    <t>SAN VITTORE DEL LAZIO</t>
  </si>
  <si>
    <t>SAN VITTORE OLONA</t>
  </si>
  <si>
    <t>SAN ZENO</t>
  </si>
  <si>
    <t>I412</t>
  </si>
  <si>
    <t>I413</t>
  </si>
  <si>
    <t>SAN ZENO DI MONTAGNA</t>
  </si>
  <si>
    <t>I414</t>
  </si>
  <si>
    <t>SAN ZENO E FOPPA</t>
  </si>
  <si>
    <t>SAN ZENO NAVIGLIO</t>
  </si>
  <si>
    <t>SAN ZENONE</t>
  </si>
  <si>
    <t>I415</t>
  </si>
  <si>
    <t>I416</t>
  </si>
  <si>
    <t>I417</t>
  </si>
  <si>
    <t>SAN ZENONE AL LAMBRO</t>
  </si>
  <si>
    <t>SAN ZENONE AL PO</t>
  </si>
  <si>
    <t>SAN ZENONE DEGLI EZZELINI</t>
  </si>
  <si>
    <t>SANARICA</t>
  </si>
  <si>
    <t>H757</t>
  </si>
  <si>
    <t>SANDIGLIANO</t>
  </si>
  <si>
    <t>H821</t>
  </si>
  <si>
    <t>SANDRIGO</t>
  </si>
  <si>
    <t>H829</t>
  </si>
  <si>
    <t>SANFRE'</t>
  </si>
  <si>
    <t>H851</t>
  </si>
  <si>
    <t>SANFRONT</t>
  </si>
  <si>
    <t>H852</t>
  </si>
  <si>
    <t>SANFRONTE</t>
  </si>
  <si>
    <t>SANGANO</t>
  </si>
  <si>
    <t>H855</t>
  </si>
  <si>
    <t>SANGIANO</t>
  </si>
  <si>
    <t>H872</t>
  </si>
  <si>
    <t>SANGINETO</t>
  </si>
  <si>
    <t>H877</t>
  </si>
  <si>
    <t>SANGUINETTO</t>
  </si>
  <si>
    <t>H944</t>
  </si>
  <si>
    <t>SANLURI</t>
  </si>
  <si>
    <t>H974</t>
  </si>
  <si>
    <t>SANNAZZARO</t>
  </si>
  <si>
    <t>I048</t>
  </si>
  <si>
    <t>SANNAZZARO DE' BURGONDI</t>
  </si>
  <si>
    <t>SANNICANDRO DI BARI</t>
  </si>
  <si>
    <t>SANNICANDRO GARGANICO</t>
  </si>
  <si>
    <t>SANNICOLA</t>
  </si>
  <si>
    <t>I059</t>
  </si>
  <si>
    <t>SANSEPOLCRO</t>
  </si>
  <si>
    <t>I155</t>
  </si>
  <si>
    <t>SANTA BRIGIDA</t>
  </si>
  <si>
    <t>I168</t>
  </si>
  <si>
    <t>SANTA CATERINA</t>
  </si>
  <si>
    <t>I169</t>
  </si>
  <si>
    <t>I170</t>
  </si>
  <si>
    <t>I171</t>
  </si>
  <si>
    <t>SANTA CATERINA ALBANESE</t>
  </si>
  <si>
    <t>SANTA CATERINA DELLO IONIO</t>
  </si>
  <si>
    <t>SANTA CATERINA VILLARMOSA</t>
  </si>
  <si>
    <t>SANTA CESAREA</t>
  </si>
  <si>
    <t>I172</t>
  </si>
  <si>
    <t>SANTA CESAREA TERME</t>
  </si>
  <si>
    <t>SANTA CRISTINA</t>
  </si>
  <si>
    <t>I174</t>
  </si>
  <si>
    <t>I175</t>
  </si>
  <si>
    <t>I176</t>
  </si>
  <si>
    <t>SANTA CRISTINA * SANKTA CHRISTINA</t>
  </si>
  <si>
    <t>I173</t>
  </si>
  <si>
    <t>SANTA CRISTINA D'ASPROMONTE</t>
  </si>
  <si>
    <t>SANTA CRISTINA E BISSONE</t>
  </si>
  <si>
    <t>SANTA CRISTINA GELA</t>
  </si>
  <si>
    <t>SANTA CRISTINA IN GARDENA * SANKTA CHRISTINA</t>
  </si>
  <si>
    <t>SANTA CRISTINA VALGARDENA * SANKTA CHRISTINA IN GROEDEN</t>
  </si>
  <si>
    <t>SANTA CROCE</t>
  </si>
  <si>
    <t>I177</t>
  </si>
  <si>
    <t>I178</t>
  </si>
  <si>
    <t>SANTA CROCE CAMERINA</t>
  </si>
  <si>
    <t>SANTA CROCE DEL SANNIO</t>
  </si>
  <si>
    <t>I179</t>
  </si>
  <si>
    <t>SANTA CROCE DI AIDUSSINA</t>
  </si>
  <si>
    <t>I180</t>
  </si>
  <si>
    <t>SANTA CROCE DI MAGLIANO</t>
  </si>
  <si>
    <t>I181</t>
  </si>
  <si>
    <t>SANTA CROCE DI MORCONE</t>
  </si>
  <si>
    <t>SANTA CROCE SULL'ARNO</t>
  </si>
  <si>
    <t>SANTA DOMENICA</t>
  </si>
  <si>
    <t>I183</t>
  </si>
  <si>
    <t>I184</t>
  </si>
  <si>
    <t>SANTA DOMENICA TALAO</t>
  </si>
  <si>
    <t>SANTA DOMENICA VITTORIA</t>
  </si>
  <si>
    <t>SANTA ELISABETTA</t>
  </si>
  <si>
    <t>I185</t>
  </si>
  <si>
    <t>SANTA EUFEMIA</t>
  </si>
  <si>
    <t>I186</t>
  </si>
  <si>
    <t>SANTA FIORA</t>
  </si>
  <si>
    <t>I187</t>
  </si>
  <si>
    <t>SANTA FLAVIA</t>
  </si>
  <si>
    <t>I188</t>
  </si>
  <si>
    <t>SANTA GIULETTA</t>
  </si>
  <si>
    <t>I203</t>
  </si>
  <si>
    <t>SANTA GIULIA</t>
  </si>
  <si>
    <t>I204</t>
  </si>
  <si>
    <t>SANTA GIUSTA</t>
  </si>
  <si>
    <t>I205</t>
  </si>
  <si>
    <t>SANTA GIUSTINA</t>
  </si>
  <si>
    <t>I206</t>
  </si>
  <si>
    <t>SANTA GIUSTINA IN COLLE</t>
  </si>
  <si>
    <t>I207</t>
  </si>
  <si>
    <t>SANTA LUCE</t>
  </si>
  <si>
    <t>I217</t>
  </si>
  <si>
    <t>SANTA LUCE-ORCIANO</t>
  </si>
  <si>
    <t>I218</t>
  </si>
  <si>
    <t>SANTA LUCIA</t>
  </si>
  <si>
    <t>I219</t>
  </si>
  <si>
    <t>I220</t>
  </si>
  <si>
    <t>I221</t>
  </si>
  <si>
    <t>SANTA LUCIA DEL MELA</t>
  </si>
  <si>
    <t>SANTA LUCIA DI PIAVE</t>
  </si>
  <si>
    <t>SANTA LUCIA DI SERINO</t>
  </si>
  <si>
    <t>SANTA LUCIA D'ISONZO</t>
  </si>
  <si>
    <t>I222</t>
  </si>
  <si>
    <t>SANTA MADDALENA IN CASIES * SANKTA MAGDALENA IN GSIES</t>
  </si>
  <si>
    <t>I223</t>
  </si>
  <si>
    <t>SANTA MARGHERITA</t>
  </si>
  <si>
    <t>I224</t>
  </si>
  <si>
    <t>I225</t>
  </si>
  <si>
    <t>I226</t>
  </si>
  <si>
    <t>I227</t>
  </si>
  <si>
    <t>I228</t>
  </si>
  <si>
    <t>I229</t>
  </si>
  <si>
    <t>SANTA MARGHERITA D'ADIGE</t>
  </si>
  <si>
    <t>SANTA MARGHERITA DI BELICE</t>
  </si>
  <si>
    <t>SANTA MARGHERITA DI BOBBIO</t>
  </si>
  <si>
    <t>SANTA MARGHERITA DI STAFFORA</t>
  </si>
  <si>
    <t>I230</t>
  </si>
  <si>
    <t>SANTA MARGHERITA LIGURE</t>
  </si>
  <si>
    <t>SANTA MARGHERITA PO</t>
  </si>
  <si>
    <t>SANTA MARIA</t>
  </si>
  <si>
    <t>I231</t>
  </si>
  <si>
    <t>SANTA MARIA A MONTE</t>
  </si>
  <si>
    <t>I232</t>
  </si>
  <si>
    <t>SANTA MARIA A VICO</t>
  </si>
  <si>
    <t>I233</t>
  </si>
  <si>
    <t>SANTA MARIA CAPUA VETERE</t>
  </si>
  <si>
    <t>I234</t>
  </si>
  <si>
    <t>SANTA MARIA COGHINAS</t>
  </si>
  <si>
    <t>M284</t>
  </si>
  <si>
    <t>SANTA MARIA DEL CEDRO</t>
  </si>
  <si>
    <t>SANTA MARIA DEL MOLISE</t>
  </si>
  <si>
    <t>I238</t>
  </si>
  <si>
    <t>SANTA MARIA DEL MONTE</t>
  </si>
  <si>
    <t>I239</t>
  </si>
  <si>
    <t>SANTA MARIA DEL TRONTO</t>
  </si>
  <si>
    <t>SANTA MARIA DELLA CROCE</t>
  </si>
  <si>
    <t>I235</t>
  </si>
  <si>
    <t>SANTA MARIA DELLA STRADA</t>
  </si>
  <si>
    <t>I236</t>
  </si>
  <si>
    <t>SANTA MARIA DELLA VERSA</t>
  </si>
  <si>
    <t>I237</t>
  </si>
  <si>
    <t>SANTA MARIA DI LICODIA</t>
  </si>
  <si>
    <t>I240</t>
  </si>
  <si>
    <t>SANTA MARIA DI OGLIASTRO</t>
  </si>
  <si>
    <t>SANTA MARIA DI ROVAGNATE</t>
  </si>
  <si>
    <t>I241</t>
  </si>
  <si>
    <t>SANTA MARIA DI SALA</t>
  </si>
  <si>
    <t>I242</t>
  </si>
  <si>
    <t>SANTA MARIA HOE'</t>
  </si>
  <si>
    <t>I243</t>
  </si>
  <si>
    <t>SANTA MARIA IMBARO</t>
  </si>
  <si>
    <t>I244</t>
  </si>
  <si>
    <t>SANTA MARIA IN DUNO</t>
  </si>
  <si>
    <t>SANTA MARIA IN PRATO</t>
  </si>
  <si>
    <t>I245</t>
  </si>
  <si>
    <t>SANTA MARIA IN STELLE</t>
  </si>
  <si>
    <t>I246</t>
  </si>
  <si>
    <t>SANTA MARIA LA CARITA'</t>
  </si>
  <si>
    <t>M273</t>
  </si>
  <si>
    <t>SANTA MARIA LA FOSSA</t>
  </si>
  <si>
    <t>I247</t>
  </si>
  <si>
    <t>SANTA MARIA LA LONGA</t>
  </si>
  <si>
    <t>I248</t>
  </si>
  <si>
    <t>SANTA MARIA MAGGIORE</t>
  </si>
  <si>
    <t>I249</t>
  </si>
  <si>
    <t>SANTA MARIA MAGGIORE E CRANA</t>
  </si>
  <si>
    <t>I250</t>
  </si>
  <si>
    <t>SANTA MARIA NUOVA</t>
  </si>
  <si>
    <t>I251</t>
  </si>
  <si>
    <t>SANTA MARIA REZZONICO</t>
  </si>
  <si>
    <t>I252</t>
  </si>
  <si>
    <t>SANTA MARINA</t>
  </si>
  <si>
    <t>I253</t>
  </si>
  <si>
    <t>SANTA MARINA SALINA</t>
  </si>
  <si>
    <t>I254</t>
  </si>
  <si>
    <t>SANTA MARINELLA</t>
  </si>
  <si>
    <t>I255</t>
  </si>
  <si>
    <t>SANTA MENNA</t>
  </si>
  <si>
    <t>I260</t>
  </si>
  <si>
    <t>SANTA NINFA</t>
  </si>
  <si>
    <t>I291</t>
  </si>
  <si>
    <t>SANTA PAOLINA</t>
  </si>
  <si>
    <t>I301</t>
  </si>
  <si>
    <t>SANTA SEVERINA</t>
  </si>
  <si>
    <t>I308</t>
  </si>
  <si>
    <t>SANTA SOFIA</t>
  </si>
  <si>
    <t>I309</t>
  </si>
  <si>
    <t>I310</t>
  </si>
  <si>
    <t>SANTA SOFIA D'EPIRO</t>
  </si>
  <si>
    <t>SANTA TERESA</t>
  </si>
  <si>
    <t>I311</t>
  </si>
  <si>
    <t>I312</t>
  </si>
  <si>
    <t>SANTA TERESA DI RIVA</t>
  </si>
  <si>
    <t>SANTA TERESA GALLURA</t>
  </si>
  <si>
    <t>SANTA VALERIA</t>
  </si>
  <si>
    <t>I313</t>
  </si>
  <si>
    <t>SANTA VENERINA</t>
  </si>
  <si>
    <t>I314</t>
  </si>
  <si>
    <t>SANTA VITTORIA</t>
  </si>
  <si>
    <t>I315</t>
  </si>
  <si>
    <t>I316</t>
  </si>
  <si>
    <t>SANTA VITTORIA D'ALBA</t>
  </si>
  <si>
    <t>SANTA VITTORIA IN MATENANO</t>
  </si>
  <si>
    <t>SANT'ABBONDIO</t>
  </si>
  <si>
    <t>I167</t>
  </si>
  <si>
    <t>SANTADI</t>
  </si>
  <si>
    <t>I182</t>
  </si>
  <si>
    <t>SANT'AGAPITO</t>
  </si>
  <si>
    <t>I189</t>
  </si>
  <si>
    <t>SANT'AGATA</t>
  </si>
  <si>
    <t>I190</t>
  </si>
  <si>
    <t>I191</t>
  </si>
  <si>
    <t>I192</t>
  </si>
  <si>
    <t>I193</t>
  </si>
  <si>
    <t>I194</t>
  </si>
  <si>
    <t>I195</t>
  </si>
  <si>
    <t>I196</t>
  </si>
  <si>
    <t>SANT'AGATA BOLOGNESE</t>
  </si>
  <si>
    <t>SANT'AGATA DE' GOTI</t>
  </si>
  <si>
    <t>I197</t>
  </si>
  <si>
    <t>SANT'AGATA DEL BIANCO</t>
  </si>
  <si>
    <t>I198</t>
  </si>
  <si>
    <t>SANT'AGATA DI ESARO</t>
  </si>
  <si>
    <t>SANT'AGATA DI MILITELLO</t>
  </si>
  <si>
    <t>I199</t>
  </si>
  <si>
    <t>SANT'AGATA DI PUGLIA</t>
  </si>
  <si>
    <t>SANT'AGATA DI SOTTO</t>
  </si>
  <si>
    <t>I200</t>
  </si>
  <si>
    <t>SANT'AGATA FELTRIA</t>
  </si>
  <si>
    <t>I201</t>
  </si>
  <si>
    <t>SANT'AGATA FOSSILI</t>
  </si>
  <si>
    <t>SANT'AGATA IRPINA</t>
  </si>
  <si>
    <t>SANT'AGATA LI BATTIATI</t>
  </si>
  <si>
    <t>I202</t>
  </si>
  <si>
    <t>SANT'AGATA MARTESANA</t>
  </si>
  <si>
    <t>SANT'AGATA SOPRA CANNOBIO</t>
  </si>
  <si>
    <t>SANT'AGATA SUL SANTERNO</t>
  </si>
  <si>
    <t>SANT'AGNELLO</t>
  </si>
  <si>
    <t>I208</t>
  </si>
  <si>
    <t>SANT'AGOSTINO</t>
  </si>
  <si>
    <t>I209</t>
  </si>
  <si>
    <t>SANT'ALBANO</t>
  </si>
  <si>
    <t>I210</t>
  </si>
  <si>
    <t>I211</t>
  </si>
  <si>
    <t>SANT'ALBANO DI BOBBIO</t>
  </si>
  <si>
    <t>SANT'ALBANO STURA</t>
  </si>
  <si>
    <t>SANT'ALESSANDRO</t>
  </si>
  <si>
    <t>I212</t>
  </si>
  <si>
    <t>SANT'ALESSIO</t>
  </si>
  <si>
    <t>I213</t>
  </si>
  <si>
    <t>I214</t>
  </si>
  <si>
    <t>SANT'ALESSIO CON VIALONE</t>
  </si>
  <si>
    <t>SANT'ALESSIO IN ASPROMONTE</t>
  </si>
  <si>
    <t>SANT'ALESSIO SICULO</t>
  </si>
  <si>
    <t>I215</t>
  </si>
  <si>
    <t>SANT'ALFIO</t>
  </si>
  <si>
    <t>I216</t>
  </si>
  <si>
    <t>SANT'AMBROGIO</t>
  </si>
  <si>
    <t>I256</t>
  </si>
  <si>
    <t>I257</t>
  </si>
  <si>
    <t>I258</t>
  </si>
  <si>
    <t>I259</t>
  </si>
  <si>
    <t>SANT'AMBROGIO DI TORINO</t>
  </si>
  <si>
    <t>SANT'AMBROGIO DI VALPOLICELLA</t>
  </si>
  <si>
    <t>SANT'AMBROGIO SUL GARIGLIANO</t>
  </si>
  <si>
    <t>SANT'AMBROGIO-OLONA</t>
  </si>
  <si>
    <t>SANT'ANASTASIA</t>
  </si>
  <si>
    <t>I262</t>
  </si>
  <si>
    <t>SANT'ANATOLIA</t>
  </si>
  <si>
    <t>I263</t>
  </si>
  <si>
    <t>SANT'ANATOLIA DI NARCO</t>
  </si>
  <si>
    <t>SANT'ANDREA</t>
  </si>
  <si>
    <t>I264</t>
  </si>
  <si>
    <t>I265</t>
  </si>
  <si>
    <t>I266</t>
  </si>
  <si>
    <t>I268</t>
  </si>
  <si>
    <t>I269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</si>
  <si>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</si>
  <si>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</si>
  <si>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</si>
  <si>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</si>
  <si>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</si>
  <si>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</si>
  <si>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</si>
  <si>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I270</t>
  </si>
  <si>
    <t>SANT'ANDREA FRIUS</t>
  </si>
  <si>
    <t>I271</t>
  </si>
  <si>
    <t>SANT'ANDREA IN MONTE * SANKT ANDRAE</t>
  </si>
  <si>
    <t>I272</t>
  </si>
  <si>
    <t>SANT'ANGELO</t>
  </si>
  <si>
    <t>I273</t>
  </si>
  <si>
    <t>I274</t>
  </si>
  <si>
    <t>I275</t>
  </si>
  <si>
    <t>I276</t>
  </si>
  <si>
    <t>SANT'ANGELO A CUPOLO</t>
  </si>
  <si>
    <t>I277</t>
  </si>
  <si>
    <t>SANT'ANGELO A FASANELLA</t>
  </si>
  <si>
    <t>I278</t>
  </si>
  <si>
    <t>SANT'ANGELO A SCALA</t>
  </si>
  <si>
    <t>I280</t>
  </si>
  <si>
    <t>SANT'ANGELO ALL'ESCA</t>
  </si>
  <si>
    <t>I279</t>
  </si>
  <si>
    <t>SANT'ANGELO D'ALIFE</t>
  </si>
  <si>
    <t>SANT'ANGELO DEI LOMBARDI</t>
  </si>
  <si>
    <t>I281</t>
  </si>
  <si>
    <t>SANT'ANGELO DEL PESCO</t>
  </si>
  <si>
    <t>I282</t>
  </si>
  <si>
    <t>SANT'ANGELO DI BROLO</t>
  </si>
  <si>
    <t>I283</t>
  </si>
  <si>
    <t>SANT'ANGELO DI PIOVE DI SACCO</t>
  </si>
  <si>
    <t>SANT'ANGELO IN CAPOCCIA</t>
  </si>
  <si>
    <t>I284</t>
  </si>
  <si>
    <t>SANT'ANGELO IN GROTTE</t>
  </si>
  <si>
    <t>SANT'ANGELO IN LIZZOLA</t>
  </si>
  <si>
    <t>I285</t>
  </si>
  <si>
    <t>SANT'ANGELO IN PONTANO</t>
  </si>
  <si>
    <t>I286</t>
  </si>
  <si>
    <t>SANT'ANGELO IN VADO</t>
  </si>
  <si>
    <t>I287</t>
  </si>
  <si>
    <t>SANT'ANGELO LE FRATTE</t>
  </si>
  <si>
    <t>I288</t>
  </si>
  <si>
    <t>SANT'ANGELO LIMOSANO</t>
  </si>
  <si>
    <t>I289</t>
  </si>
  <si>
    <t>SANT'ANGELO LODIGIANO</t>
  </si>
  <si>
    <t>SANT'ANGELO LOMELLINA</t>
  </si>
  <si>
    <t>SANT'ANGELO MUXARO</t>
  </si>
  <si>
    <t>I290</t>
  </si>
  <si>
    <t>SANT'ANGELO ROMANO</t>
  </si>
  <si>
    <t>SANT'ANNA ARRESI</t>
  </si>
  <si>
    <t>M209</t>
  </si>
  <si>
    <t>SANT'ANNA D'ALFAEDO</t>
  </si>
  <si>
    <t>I292</t>
  </si>
  <si>
    <t>SANT'ANTIMO</t>
  </si>
  <si>
    <t>I293</t>
  </si>
  <si>
    <t>SANT'ANTIOCO</t>
  </si>
  <si>
    <t>I294</t>
  </si>
  <si>
    <t>SANT'ANTONINO</t>
  </si>
  <si>
    <t>I295</t>
  </si>
  <si>
    <t>I296</t>
  </si>
  <si>
    <t>SANT'ANTONINO DI SUSA</t>
  </si>
  <si>
    <t>SANT'ANTONINO TICINO</t>
  </si>
  <si>
    <t>SANT'ANTONIO</t>
  </si>
  <si>
    <t>I297</t>
  </si>
  <si>
    <t>I298</t>
  </si>
  <si>
    <t>I299</t>
  </si>
  <si>
    <t>SANT'ANTONIO A TREBBIA</t>
  </si>
  <si>
    <t>SANT'ANTONIO ABATE</t>
  </si>
  <si>
    <t>I300</t>
  </si>
  <si>
    <t>SANT'ANTONIO D'ADDA</t>
  </si>
  <si>
    <t>SANT'ANTONIO DI GALLURA</t>
  </si>
  <si>
    <t>M276</t>
  </si>
  <si>
    <t>SANT'ANTONIO RUINAS</t>
  </si>
  <si>
    <t>SANT'APOLLINARE</t>
  </si>
  <si>
    <t>I302</t>
  </si>
  <si>
    <t>I303</t>
  </si>
  <si>
    <t>SANT'APOLLINARE CON SELVA</t>
  </si>
  <si>
    <t>SANT'ARCANGELO</t>
  </si>
  <si>
    <t>I304</t>
  </si>
  <si>
    <t>I305</t>
  </si>
  <si>
    <t>SANTARCANGELO DI ROMAGNA</t>
  </si>
  <si>
    <t>SANT'ARCANGELO DI ROMAGNA</t>
  </si>
  <si>
    <t>SANT'ARCANGELO TRIMONTE</t>
  </si>
  <si>
    <t>SANT'ARPINO</t>
  </si>
  <si>
    <t>I306</t>
  </si>
  <si>
    <t>SANT'ARSENIO</t>
  </si>
  <si>
    <t>I307</t>
  </si>
  <si>
    <t>SANTE MARIE</t>
  </si>
  <si>
    <t>I326</t>
  </si>
  <si>
    <t>SANT'EGIDIO</t>
  </si>
  <si>
    <t>I317</t>
  </si>
  <si>
    <t>I318</t>
  </si>
  <si>
    <t>SANT'EGIDIO ALLA VIBRATA</t>
  </si>
  <si>
    <t>SANT'EGIDIO DEL MONTE ALBINO</t>
  </si>
  <si>
    <t>SANT'ELENA</t>
  </si>
  <si>
    <t>I319</t>
  </si>
  <si>
    <t>SANT'ELENA SANNITA</t>
  </si>
  <si>
    <t>SANT'ELIA</t>
  </si>
  <si>
    <t>I320</t>
  </si>
  <si>
    <t>I321</t>
  </si>
  <si>
    <t>I322</t>
  </si>
  <si>
    <t>I323</t>
  </si>
  <si>
    <t>SANT'ELIA A PIANISI</t>
  </si>
  <si>
    <t>SANT'ELIA FIUMERAPIDO</t>
  </si>
  <si>
    <t>SANT'ELIA REATINO</t>
  </si>
  <si>
    <t>SANT'ELPIDIO A MARE</t>
  </si>
  <si>
    <t>I324</t>
  </si>
  <si>
    <t>SANT'ELPIDIO MORICO</t>
  </si>
  <si>
    <t>I325</t>
  </si>
  <si>
    <t>SANTENA</t>
  </si>
  <si>
    <t>I327</t>
  </si>
  <si>
    <t>SANTERAMO</t>
  </si>
  <si>
    <t>I330</t>
  </si>
  <si>
    <t>I331</t>
  </si>
  <si>
    <t>SANTERAMO IN COLLE</t>
  </si>
  <si>
    <t>SANT'ERASMO</t>
  </si>
  <si>
    <t>SANT'EUFEMIA</t>
  </si>
  <si>
    <t>I332</t>
  </si>
  <si>
    <t>SANT'EUFEMIA A MAIELLA</t>
  </si>
  <si>
    <t>SANT'EUFEMIA D'ASPROMONTE</t>
  </si>
  <si>
    <t>I333</t>
  </si>
  <si>
    <t>SANT'EUFEMIA DELLA FONTE</t>
  </si>
  <si>
    <t>SANT'EUFEMIA LAMEZIA</t>
  </si>
  <si>
    <t>I334</t>
  </si>
  <si>
    <t>SANT'EUGENDO</t>
  </si>
  <si>
    <t>SANT'EUSANIO</t>
  </si>
  <si>
    <t>I335</t>
  </si>
  <si>
    <t>I336</t>
  </si>
  <si>
    <t>SANT'EUSANIO DEL SANGRO</t>
  </si>
  <si>
    <t>SANT'EUSANIO FORCONESE</t>
  </si>
  <si>
    <t>SANTHIA'</t>
  </si>
  <si>
    <t>I337</t>
  </si>
  <si>
    <t>SANTI COSMA E DAMIANO</t>
  </si>
  <si>
    <t>I339</t>
  </si>
  <si>
    <t>SANTICOLO</t>
  </si>
  <si>
    <t>I338</t>
  </si>
  <si>
    <t>SANT'ILARIO</t>
  </si>
  <si>
    <t>I340</t>
  </si>
  <si>
    <t>I341</t>
  </si>
  <si>
    <t>I342</t>
  </si>
  <si>
    <t>SANT'ILARIO DELLO IONIO</t>
  </si>
  <si>
    <t>SANT'ILARIO D'ENZA</t>
  </si>
  <si>
    <t>SANT'ILARIO LIGURE</t>
  </si>
  <si>
    <t>SANTINO</t>
  </si>
  <si>
    <t>I343</t>
  </si>
  <si>
    <t>SANT'IPPOLITO</t>
  </si>
  <si>
    <t>I344</t>
  </si>
  <si>
    <t>SANTO SPIRITO DELLA BAINSIZZA</t>
  </si>
  <si>
    <t>I355</t>
  </si>
  <si>
    <t>SANTO STEFANO</t>
  </si>
  <si>
    <t>I356</t>
  </si>
  <si>
    <t>I357</t>
  </si>
  <si>
    <t>I358</t>
  </si>
  <si>
    <t>I359</t>
  </si>
  <si>
    <t>I360</t>
  </si>
  <si>
    <t>I361</t>
  </si>
  <si>
    <t>I362</t>
  </si>
  <si>
    <t>I363</t>
  </si>
  <si>
    <t>I364</t>
  </si>
  <si>
    <t>SANTO STEFANO AL MARE</t>
  </si>
  <si>
    <t>I365</t>
  </si>
  <si>
    <t>SANTO STEFANO AL MARE CON CASTELLARO</t>
  </si>
  <si>
    <t>I366</t>
  </si>
  <si>
    <t>SANTO STEFANO BELBO</t>
  </si>
  <si>
    <t>I367</t>
  </si>
  <si>
    <t>SANTO STEFANO D'AVETO</t>
  </si>
  <si>
    <t>I368</t>
  </si>
  <si>
    <t>SANTO STEFANO DEL CORNO</t>
  </si>
  <si>
    <t>SANTO STEFANO DEL MONTE DEGLI ANGELI</t>
  </si>
  <si>
    <t>SANTO STEFANO DEL SOLE</t>
  </si>
  <si>
    <t>SANTO STEFANO DI BRIGA</t>
  </si>
  <si>
    <t>I369</t>
  </si>
  <si>
    <t>SANTO STEFANO DI CADORE</t>
  </si>
  <si>
    <t>SANTO STEFANO DI CAMASTRA</t>
  </si>
  <si>
    <t>I370</t>
  </si>
  <si>
    <t>SANTO STEFANO DI MAGRA</t>
  </si>
  <si>
    <t>SANTO STEFANO DI ROGLIANO</t>
  </si>
  <si>
    <t>SANTO STEFANO DI SESSANIO</t>
  </si>
  <si>
    <t>SANTO STEFANO IN ASPROMONTE</t>
  </si>
  <si>
    <t>I371</t>
  </si>
  <si>
    <t>SANTO STEFANO LODIGIANO</t>
  </si>
  <si>
    <t>SANTO STEFANO QUISQUINA</t>
  </si>
  <si>
    <t>SANTO STEFANO ROERO</t>
  </si>
  <si>
    <t>I372</t>
  </si>
  <si>
    <t>SANTO STEFANO TICINO</t>
  </si>
  <si>
    <t>SANTO STINO DI LIVENZA</t>
  </si>
  <si>
    <t>I373</t>
  </si>
  <si>
    <t>SANT'ODORICO</t>
  </si>
  <si>
    <t>SANT'OLCESE</t>
  </si>
  <si>
    <t>I346</t>
  </si>
  <si>
    <t>SANTOMENNA</t>
  </si>
  <si>
    <t>SANT'OMERO</t>
  </si>
  <si>
    <t>I348</t>
  </si>
  <si>
    <t>SANT'OMOBONO IMAGNA</t>
  </si>
  <si>
    <t>I349</t>
  </si>
  <si>
    <t>SANT'ONOFRIO</t>
  </si>
  <si>
    <t>I350</t>
  </si>
  <si>
    <t>SANTOPADRE</t>
  </si>
  <si>
    <t>I351</t>
  </si>
  <si>
    <t>SANT'ORESTE</t>
  </si>
  <si>
    <t>I352</t>
  </si>
  <si>
    <t>SANTORSO</t>
  </si>
  <si>
    <t>I353</t>
  </si>
  <si>
    <t>SANT'ORSOLA</t>
  </si>
  <si>
    <t>I354</t>
  </si>
  <si>
    <t>SANT'ORSOLA TERME</t>
  </si>
  <si>
    <t>SANTU LUSSURGIU</t>
  </si>
  <si>
    <t>I374</t>
  </si>
  <si>
    <t>SANT'URBANO</t>
  </si>
  <si>
    <t>I375</t>
  </si>
  <si>
    <t>SANVINCENTI</t>
  </si>
  <si>
    <t>I386</t>
  </si>
  <si>
    <t>SANZA</t>
  </si>
  <si>
    <t>I410</t>
  </si>
  <si>
    <t>SANZENO</t>
  </si>
  <si>
    <t>I411</t>
  </si>
  <si>
    <t>SAONARA</t>
  </si>
  <si>
    <t>I418</t>
  </si>
  <si>
    <t>SAONE</t>
  </si>
  <si>
    <t>I419</t>
  </si>
  <si>
    <t>SAPONARA</t>
  </si>
  <si>
    <t>I420</t>
  </si>
  <si>
    <t>SAPONARA DI GRUMENTO</t>
  </si>
  <si>
    <t>SAPONARA VILLAFRANCA</t>
  </si>
  <si>
    <t>SAPPADA</t>
  </si>
  <si>
    <t>I421</t>
  </si>
  <si>
    <t>SAPRI</t>
  </si>
  <si>
    <t>I422</t>
  </si>
  <si>
    <t>SARACENA</t>
  </si>
  <si>
    <t>I423</t>
  </si>
  <si>
    <t>SARACINESCO</t>
  </si>
  <si>
    <t>I424</t>
  </si>
  <si>
    <t>SARCEDO</t>
  </si>
  <si>
    <t>I425</t>
  </si>
  <si>
    <t>SARCONI</t>
  </si>
  <si>
    <t>I426</t>
  </si>
  <si>
    <t>SARDAGNA</t>
  </si>
  <si>
    <t>I427</t>
  </si>
  <si>
    <t>SARDARA</t>
  </si>
  <si>
    <t>I428</t>
  </si>
  <si>
    <t>SARDIGLIANO</t>
  </si>
  <si>
    <t>I429</t>
  </si>
  <si>
    <t>SAREGO</t>
  </si>
  <si>
    <t>I430</t>
  </si>
  <si>
    <t>SARENTINO * SARNTAL</t>
  </si>
  <si>
    <t>I431</t>
  </si>
  <si>
    <t>SAREZZANO</t>
  </si>
  <si>
    <t>I432</t>
  </si>
  <si>
    <t>SAREZZO</t>
  </si>
  <si>
    <t>I433</t>
  </si>
  <si>
    <t>SARMATO</t>
  </si>
  <si>
    <t>I434</t>
  </si>
  <si>
    <t>SARMEDE</t>
  </si>
  <si>
    <t>I435</t>
  </si>
  <si>
    <t>SARNANO</t>
  </si>
  <si>
    <t>I436</t>
  </si>
  <si>
    <t>SARNICO</t>
  </si>
  <si>
    <t>I437</t>
  </si>
  <si>
    <t>SARNO</t>
  </si>
  <si>
    <t>I438</t>
  </si>
  <si>
    <t>SARNONICO</t>
  </si>
  <si>
    <t>I439</t>
  </si>
  <si>
    <t>SAROLA</t>
  </si>
  <si>
    <t>I440</t>
  </si>
  <si>
    <t>SARONNO</t>
  </si>
  <si>
    <t>I441</t>
  </si>
  <si>
    <t>SARRE</t>
  </si>
  <si>
    <t>I442</t>
  </si>
  <si>
    <t>SARROCH</t>
  </si>
  <si>
    <t>I443</t>
  </si>
  <si>
    <t>SARSINA</t>
  </si>
  <si>
    <t>I444</t>
  </si>
  <si>
    <t>SARTEANO</t>
  </si>
  <si>
    <t>I445</t>
  </si>
  <si>
    <t>SARTIRANA</t>
  </si>
  <si>
    <t>I446</t>
  </si>
  <si>
    <t>I447</t>
  </si>
  <si>
    <t>SARTIRANA BRIANTEA</t>
  </si>
  <si>
    <t>SARTIRANA LOMELLINA</t>
  </si>
  <si>
    <t>SARULE</t>
  </si>
  <si>
    <t>I448</t>
  </si>
  <si>
    <t>SARZANA</t>
  </si>
  <si>
    <t>I449</t>
  </si>
  <si>
    <t>SASSA</t>
  </si>
  <si>
    <t>I450</t>
  </si>
  <si>
    <t>SASSANO</t>
  </si>
  <si>
    <t>I451</t>
  </si>
  <si>
    <t>SASSARI</t>
  </si>
  <si>
    <t>I452</t>
  </si>
  <si>
    <t>SASSELLO</t>
  </si>
  <si>
    <t>I453</t>
  </si>
  <si>
    <t>SASSETTA</t>
  </si>
  <si>
    <t>I454</t>
  </si>
  <si>
    <t>SASSINORO</t>
  </si>
  <si>
    <t>I455</t>
  </si>
  <si>
    <t>SASSO</t>
  </si>
  <si>
    <t>I456</t>
  </si>
  <si>
    <t>I457</t>
  </si>
  <si>
    <t>I458</t>
  </si>
  <si>
    <t>SASSO BOLOGNESE</t>
  </si>
  <si>
    <t>SASSO DI BORDIGHERA</t>
  </si>
  <si>
    <t>SASSO DI CASTALDA</t>
  </si>
  <si>
    <t>SASSO MARCONI</t>
  </si>
  <si>
    <t>SASSOCORVARO</t>
  </si>
  <si>
    <t>I459</t>
  </si>
  <si>
    <t>SASSOFELTRIO</t>
  </si>
  <si>
    <t>I460</t>
  </si>
  <si>
    <t>SASSOFERRATO</t>
  </si>
  <si>
    <t>I461</t>
  </si>
  <si>
    <t>SASSUOLO</t>
  </si>
  <si>
    <t>I462</t>
  </si>
  <si>
    <t>SATRIANO</t>
  </si>
  <si>
    <t>I463</t>
  </si>
  <si>
    <t>SATRIANO DI LUCANIA</t>
  </si>
  <si>
    <t>SAURIS</t>
  </si>
  <si>
    <t>I464</t>
  </si>
  <si>
    <t>SAUZE DI CESANA</t>
  </si>
  <si>
    <t>I465</t>
  </si>
  <si>
    <t>SAUZE D'OULX</t>
  </si>
  <si>
    <t>I466</t>
  </si>
  <si>
    <t>SAVA</t>
  </si>
  <si>
    <t>I467</t>
  </si>
  <si>
    <t>SAVELLI</t>
  </si>
  <si>
    <t>I468</t>
  </si>
  <si>
    <t>SAVIANO</t>
  </si>
  <si>
    <t>I469</t>
  </si>
  <si>
    <t>SAVIGLIANO</t>
  </si>
  <si>
    <t>I470</t>
  </si>
  <si>
    <t>SAVIGNANO</t>
  </si>
  <si>
    <t>I471</t>
  </si>
  <si>
    <t>I472</t>
  </si>
  <si>
    <t>I473</t>
  </si>
  <si>
    <t>M245</t>
  </si>
  <si>
    <t>SAVIGNANO DI PUGLIA</t>
  </si>
  <si>
    <t>SAVIGNANO DI ROMAGNA</t>
  </si>
  <si>
    <t>SAVIGNANO IRPINO</t>
  </si>
  <si>
    <t>SAVIGNANO SUL PANARO</t>
  </si>
  <si>
    <t>SAVIGNANO SUL RUBICONE</t>
  </si>
  <si>
    <t>SAVIGNO</t>
  </si>
  <si>
    <t>I474</t>
  </si>
  <si>
    <t>SAVIGNONE</t>
  </si>
  <si>
    <t>I475</t>
  </si>
  <si>
    <t>SAVIORE</t>
  </si>
  <si>
    <t>I476</t>
  </si>
  <si>
    <t>SAVIORE DELL'ADAMELLO</t>
  </si>
  <si>
    <t>SAVOCA</t>
  </si>
  <si>
    <t>I477</t>
  </si>
  <si>
    <t>SAVOGNA</t>
  </si>
  <si>
    <t>I478</t>
  </si>
  <si>
    <t>I479</t>
  </si>
  <si>
    <t>SAVOGNA D'ISONZO</t>
  </si>
  <si>
    <t>SAVOIA DI LUCANIA</t>
  </si>
  <si>
    <t>SAVONA</t>
  </si>
  <si>
    <t>I480</t>
  </si>
  <si>
    <t>SAVOULX</t>
  </si>
  <si>
    <t>I481</t>
  </si>
  <si>
    <t>SCAFA</t>
  </si>
  <si>
    <t>I482</t>
  </si>
  <si>
    <t>SCAFATI</t>
  </si>
  <si>
    <t>I483</t>
  </si>
  <si>
    <t>SCAGNELLO</t>
  </si>
  <si>
    <t>I484</t>
  </si>
  <si>
    <t>SCALA</t>
  </si>
  <si>
    <t>I485</t>
  </si>
  <si>
    <t>I486</t>
  </si>
  <si>
    <t>SCALA COELI</t>
  </si>
  <si>
    <t>SCALDASOLE</t>
  </si>
  <si>
    <t>I487</t>
  </si>
  <si>
    <t>SCALE * SCHALDERS</t>
  </si>
  <si>
    <t>I488</t>
  </si>
  <si>
    <t>SCALEA</t>
  </si>
  <si>
    <t>I489</t>
  </si>
  <si>
    <t>SCALENGHE</t>
  </si>
  <si>
    <t>I490</t>
  </si>
  <si>
    <t>SCALERES * SCHALDER</t>
  </si>
  <si>
    <t>SCALETTA</t>
  </si>
  <si>
    <t>I491</t>
  </si>
  <si>
    <t>I492</t>
  </si>
  <si>
    <t>SCALETTA UZZONE</t>
  </si>
  <si>
    <t>SCALETTA ZANCLEA</t>
  </si>
  <si>
    <t>SCAMPITELLA</t>
  </si>
  <si>
    <t>I493</t>
  </si>
  <si>
    <t>SCANDALE</t>
  </si>
  <si>
    <t>I494</t>
  </si>
  <si>
    <t>SCANDELUZZA</t>
  </si>
  <si>
    <t>I495</t>
  </si>
  <si>
    <t>SCANDIANO</t>
  </si>
  <si>
    <t>I496</t>
  </si>
  <si>
    <t>SCANDICCI</t>
  </si>
  <si>
    <t>SCANDOLARA RAVARA</t>
  </si>
  <si>
    <t>I497</t>
  </si>
  <si>
    <t>SCANDOLARA RIPA D'OGLIO</t>
  </si>
  <si>
    <t>I498</t>
  </si>
  <si>
    <t>SCANDRIGLIA</t>
  </si>
  <si>
    <t>I499</t>
  </si>
  <si>
    <t>SCANNABUE</t>
  </si>
  <si>
    <t>I500</t>
  </si>
  <si>
    <t>SCANNO</t>
  </si>
  <si>
    <t>I501</t>
  </si>
  <si>
    <t>SCANO</t>
  </si>
  <si>
    <t>I502</t>
  </si>
  <si>
    <t>I503</t>
  </si>
  <si>
    <t>SCANO AL BREMBO</t>
  </si>
  <si>
    <t>SCANO DI MONTIFERRO</t>
  </si>
  <si>
    <t>SCANO MONTIFERRO</t>
  </si>
  <si>
    <t>SCANSANO</t>
  </si>
  <si>
    <t>I504</t>
  </si>
  <si>
    <t>SCANZANO JONICO</t>
  </si>
  <si>
    <t>M256</t>
  </si>
  <si>
    <t>SCANZO</t>
  </si>
  <si>
    <t>I505</t>
  </si>
  <si>
    <t>SCANZOROSCIATE</t>
  </si>
  <si>
    <t>I506</t>
  </si>
  <si>
    <t>SCAPOLI</t>
  </si>
  <si>
    <t>I507</t>
  </si>
  <si>
    <t>SCARENNA</t>
  </si>
  <si>
    <t>I508</t>
  </si>
  <si>
    <t>SCARIA</t>
  </si>
  <si>
    <t>I509</t>
  </si>
  <si>
    <t>SCARLINO</t>
  </si>
  <si>
    <t>I510</t>
  </si>
  <si>
    <t>SCARMAGNO</t>
  </si>
  <si>
    <t>I511</t>
  </si>
  <si>
    <t>SCARNAFIGI</t>
  </si>
  <si>
    <t>I512</t>
  </si>
  <si>
    <t>SCARNAFIGI-RUFFIA</t>
  </si>
  <si>
    <t>I513</t>
  </si>
  <si>
    <t>SCARPA</t>
  </si>
  <si>
    <t>SCARPERIA</t>
  </si>
  <si>
    <t>I514</t>
  </si>
  <si>
    <t>SCARPIZZOLO</t>
  </si>
  <si>
    <t>I515</t>
  </si>
  <si>
    <t>SCAVES * SCHABS</t>
  </si>
  <si>
    <t>I516</t>
  </si>
  <si>
    <t>SCAVOLINO</t>
  </si>
  <si>
    <t>I517</t>
  </si>
  <si>
    <t>SCENA * SCHENNA</t>
  </si>
  <si>
    <t>I519</t>
  </si>
  <si>
    <t>SCERNI</t>
  </si>
  <si>
    <t>I520</t>
  </si>
  <si>
    <t>SCHEGGIA</t>
  </si>
  <si>
    <t>I521</t>
  </si>
  <si>
    <t>SCHEGGIA E PASCELUPO</t>
  </si>
  <si>
    <t>I522</t>
  </si>
  <si>
    <t>SCHEGGINO</t>
  </si>
  <si>
    <t>I523</t>
  </si>
  <si>
    <t>SCHERBINA</t>
  </si>
  <si>
    <t>I524</t>
  </si>
  <si>
    <t>SCHIANNO</t>
  </si>
  <si>
    <t>I525</t>
  </si>
  <si>
    <t>SCHIAVI</t>
  </si>
  <si>
    <t>I526</t>
  </si>
  <si>
    <t>SCHIAVI DI ABRUZZO</t>
  </si>
  <si>
    <t>SCHIAVI DI FORMICOLA</t>
  </si>
  <si>
    <t>SCHIAVON</t>
  </si>
  <si>
    <t>I527</t>
  </si>
  <si>
    <t>SCHIERANCO</t>
  </si>
  <si>
    <t>I528</t>
  </si>
  <si>
    <t>SCHIGNANO</t>
  </si>
  <si>
    <t>I529</t>
  </si>
  <si>
    <t>SCHILPARIO</t>
  </si>
  <si>
    <t>I530</t>
  </si>
  <si>
    <t>SCHIO</t>
  </si>
  <si>
    <t>I531</t>
  </si>
  <si>
    <t>SCHIVENOGLIA</t>
  </si>
  <si>
    <t>I532</t>
  </si>
  <si>
    <t>SCIACCA</t>
  </si>
  <si>
    <t>I533</t>
  </si>
  <si>
    <t>SCIARA</t>
  </si>
  <si>
    <t>I534</t>
  </si>
  <si>
    <t>SCIAVES * SCHABS</t>
  </si>
  <si>
    <t>SCICLI</t>
  </si>
  <si>
    <t>I535</t>
  </si>
  <si>
    <t>SCIDO</t>
  </si>
  <si>
    <t>I536</t>
  </si>
  <si>
    <t>SCIGLIANO</t>
  </si>
  <si>
    <t>SCILLA</t>
  </si>
  <si>
    <t>I537</t>
  </si>
  <si>
    <t>SCILLATO</t>
  </si>
  <si>
    <t>I538</t>
  </si>
  <si>
    <t>SCIOLZE</t>
  </si>
  <si>
    <t>I539</t>
  </si>
  <si>
    <t>SCISCIANO</t>
  </si>
  <si>
    <t>I540</t>
  </si>
  <si>
    <t>SCLAFANI</t>
  </si>
  <si>
    <t>I541</t>
  </si>
  <si>
    <t>SCLAFANI BAGNI</t>
  </si>
  <si>
    <t>SCLEMO</t>
  </si>
  <si>
    <t>I518</t>
  </si>
  <si>
    <t>SCODAVACCA</t>
  </si>
  <si>
    <t>I542</t>
  </si>
  <si>
    <t>SCONTRONE</t>
  </si>
  <si>
    <t>I543</t>
  </si>
  <si>
    <t>SCOPA</t>
  </si>
  <si>
    <t>I544</t>
  </si>
  <si>
    <t>SCOPELLO</t>
  </si>
  <si>
    <t>I545</t>
  </si>
  <si>
    <t>SCOPPITO</t>
  </si>
  <si>
    <t>I546</t>
  </si>
  <si>
    <t>SCOPPO</t>
  </si>
  <si>
    <t>I547</t>
  </si>
  <si>
    <t>SCORDIA</t>
  </si>
  <si>
    <t>I548</t>
  </si>
  <si>
    <t>SCORRANO</t>
  </si>
  <si>
    <t>I549</t>
  </si>
  <si>
    <t>SCORTICATA</t>
  </si>
  <si>
    <t>I550</t>
  </si>
  <si>
    <t>SCORZE'</t>
  </si>
  <si>
    <t>I551</t>
  </si>
  <si>
    <t>SCRILLA</t>
  </si>
  <si>
    <t>I552</t>
  </si>
  <si>
    <t>SCROFANO</t>
  </si>
  <si>
    <t>SCURCOLA</t>
  </si>
  <si>
    <t>I553</t>
  </si>
  <si>
    <t>SCURCOLA MARSICANA</t>
  </si>
  <si>
    <t>SCURELLE</t>
  </si>
  <si>
    <t>I554</t>
  </si>
  <si>
    <t>SCURZOLENGO</t>
  </si>
  <si>
    <t>I555</t>
  </si>
  <si>
    <t>SEBENICO</t>
  </si>
  <si>
    <t>M310</t>
  </si>
  <si>
    <t>SEBORGA</t>
  </si>
  <si>
    <t>I556</t>
  </si>
  <si>
    <t>SEBREGLIE</t>
  </si>
  <si>
    <t>I557</t>
  </si>
  <si>
    <t>SECINARO</t>
  </si>
  <si>
    <t>I558</t>
  </si>
  <si>
    <t>SECLI'</t>
  </si>
  <si>
    <t>I559</t>
  </si>
  <si>
    <t>SECONDIGLIANO</t>
  </si>
  <si>
    <t>I560</t>
  </si>
  <si>
    <t>SECUGNAGO</t>
  </si>
  <si>
    <t>I561</t>
  </si>
  <si>
    <t>SEDEGLIANO</t>
  </si>
  <si>
    <t>I562</t>
  </si>
  <si>
    <t>SEDICO</t>
  </si>
  <si>
    <t>I563</t>
  </si>
  <si>
    <t>SEDILO</t>
  </si>
  <si>
    <t>I564</t>
  </si>
  <si>
    <t>SEDINI</t>
  </si>
  <si>
    <t>I565</t>
  </si>
  <si>
    <t>SEDRIANO</t>
  </si>
  <si>
    <t>I566</t>
  </si>
  <si>
    <t>SEDRINA</t>
  </si>
  <si>
    <t>I567</t>
  </si>
  <si>
    <t>SEDULA</t>
  </si>
  <si>
    <t>I568</t>
  </si>
  <si>
    <t>SEFRO</t>
  </si>
  <si>
    <t>I569</t>
  </si>
  <si>
    <t>SEGARIU</t>
  </si>
  <si>
    <t>I570</t>
  </si>
  <si>
    <t>SEGGIANO</t>
  </si>
  <si>
    <t>I571</t>
  </si>
  <si>
    <t>SEGHEBBIA</t>
  </si>
  <si>
    <t>I572</t>
  </si>
  <si>
    <t>SEGNACCO</t>
  </si>
  <si>
    <t>SEGNANO</t>
  </si>
  <si>
    <t>SEGNI</t>
  </si>
  <si>
    <t>I573</t>
  </si>
  <si>
    <t>SEGNO</t>
  </si>
  <si>
    <t>I574</t>
  </si>
  <si>
    <t>I575</t>
  </si>
  <si>
    <t>SEGONZANO</t>
  </si>
  <si>
    <t>I576</t>
  </si>
  <si>
    <t>SEGRATE</t>
  </si>
  <si>
    <t>I577</t>
  </si>
  <si>
    <t>SEGUSINO</t>
  </si>
  <si>
    <t>I578</t>
  </si>
  <si>
    <t>SEIO</t>
  </si>
  <si>
    <t>I579</t>
  </si>
  <si>
    <t>SELARGIUS</t>
  </si>
  <si>
    <t>I580</t>
  </si>
  <si>
    <t>SELCI</t>
  </si>
  <si>
    <t>I581</t>
  </si>
  <si>
    <t>SELEGAS</t>
  </si>
  <si>
    <t>I582</t>
  </si>
  <si>
    <t>SELINO</t>
  </si>
  <si>
    <t>I583</t>
  </si>
  <si>
    <t>SELLA DELLE TRINCEE</t>
  </si>
  <si>
    <t>I584</t>
  </si>
  <si>
    <t>SELLANO</t>
  </si>
  <si>
    <t>I585</t>
  </si>
  <si>
    <t>SELLANUOVA</t>
  </si>
  <si>
    <t>I586</t>
  </si>
  <si>
    <t>SELLERE</t>
  </si>
  <si>
    <t>I587</t>
  </si>
  <si>
    <t>SELLERO</t>
  </si>
  <si>
    <t>I588</t>
  </si>
  <si>
    <t>SELLIA</t>
  </si>
  <si>
    <t>I589</t>
  </si>
  <si>
    <t>SELLIA MARINA</t>
  </si>
  <si>
    <t>I590</t>
  </si>
  <si>
    <t>SELVA * WOLKENSTEIN</t>
  </si>
  <si>
    <t>I591</t>
  </si>
  <si>
    <t>SELVA BELLUNESE</t>
  </si>
  <si>
    <t>I592</t>
  </si>
  <si>
    <t>SELVA DEI MOLINI * MUEHLWALD</t>
  </si>
  <si>
    <t>I593</t>
  </si>
  <si>
    <t>SELVA DI CADORE</t>
  </si>
  <si>
    <t>SELVA DI PROGNO</t>
  </si>
  <si>
    <t>I594</t>
  </si>
  <si>
    <t>SELVA DI VAL GARDENA * WOLKENSTEIN IN GROEDEN</t>
  </si>
  <si>
    <t>SELVA IN GARDENA * WOLKENSTEIN</t>
  </si>
  <si>
    <t>SELVAZZANO DENTRO</t>
  </si>
  <si>
    <t>I595</t>
  </si>
  <si>
    <t>SELVE</t>
  </si>
  <si>
    <t>I596</t>
  </si>
  <si>
    <t>SELVE MARCONE</t>
  </si>
  <si>
    <t>SELVINO</t>
  </si>
  <si>
    <t>I597</t>
  </si>
  <si>
    <t>SEMESTENE</t>
  </si>
  <si>
    <t>I598</t>
  </si>
  <si>
    <t>SEMIANA</t>
  </si>
  <si>
    <t>I599</t>
  </si>
  <si>
    <t>SEMINARA</t>
  </si>
  <si>
    <t>I600</t>
  </si>
  <si>
    <t>SEMPRONIANO</t>
  </si>
  <si>
    <t>I601</t>
  </si>
  <si>
    <t>SENAGO</t>
  </si>
  <si>
    <t>I602</t>
  </si>
  <si>
    <t>SENALE * UNSERE LIEBE FRAU IM WALDE</t>
  </si>
  <si>
    <t>I603</t>
  </si>
  <si>
    <t>SENALES * SCHNALS</t>
  </si>
  <si>
    <t>I604</t>
  </si>
  <si>
    <t>SENALES IN VENOSTA * SCHNALS</t>
  </si>
  <si>
    <t>SENALE-SAN FELICE * UNSERE LIEBE FRAU IM WALDE-SANKT FELIX</t>
  </si>
  <si>
    <t>SENEGHE</t>
  </si>
  <si>
    <t>I605</t>
  </si>
  <si>
    <t>SENERCHIA</t>
  </si>
  <si>
    <t>I606</t>
  </si>
  <si>
    <t>SENIGA</t>
  </si>
  <si>
    <t>I607</t>
  </si>
  <si>
    <t>SENIGALLIA</t>
  </si>
  <si>
    <t>I608</t>
  </si>
  <si>
    <t>SENIS</t>
  </si>
  <si>
    <t>I609</t>
  </si>
  <si>
    <t>SENISE</t>
  </si>
  <si>
    <t>I610</t>
  </si>
  <si>
    <t>SENNA</t>
  </si>
  <si>
    <t>I611</t>
  </si>
  <si>
    <t>I612</t>
  </si>
  <si>
    <t>SENNA COMASCO</t>
  </si>
  <si>
    <t>SENNA LODIGIANA</t>
  </si>
  <si>
    <t>SENNARIOLO</t>
  </si>
  <si>
    <t>I613</t>
  </si>
  <si>
    <t>SENNORI</t>
  </si>
  <si>
    <t>I614</t>
  </si>
  <si>
    <t>SENORBI'</t>
  </si>
  <si>
    <t>I615</t>
  </si>
  <si>
    <t>SENOSECCHIA</t>
  </si>
  <si>
    <t>I616</t>
  </si>
  <si>
    <t>SEO</t>
  </si>
  <si>
    <t>I617</t>
  </si>
  <si>
    <t>SEPINO</t>
  </si>
  <si>
    <t>I618</t>
  </si>
  <si>
    <t>SEPPIANA</t>
  </si>
  <si>
    <t>I619</t>
  </si>
  <si>
    <t>SEPRIO</t>
  </si>
  <si>
    <t>I620</t>
  </si>
  <si>
    <t>SEQUALS</t>
  </si>
  <si>
    <t>I621</t>
  </si>
  <si>
    <t>SERAVEZZA</t>
  </si>
  <si>
    <t>I622</t>
  </si>
  <si>
    <t>SERBARIU</t>
  </si>
  <si>
    <t>I623</t>
  </si>
  <si>
    <t>SERDIANA</t>
  </si>
  <si>
    <t>I624</t>
  </si>
  <si>
    <t>SEREGNO</t>
  </si>
  <si>
    <t>I625</t>
  </si>
  <si>
    <t>SEREN</t>
  </si>
  <si>
    <t>I626</t>
  </si>
  <si>
    <t>SEREN DEL GRAPPA</t>
  </si>
  <si>
    <t>SERGNANO</t>
  </si>
  <si>
    <t>I627</t>
  </si>
  <si>
    <t>SERIATE</t>
  </si>
  <si>
    <t>I628</t>
  </si>
  <si>
    <t>SERINA</t>
  </si>
  <si>
    <t>I629</t>
  </si>
  <si>
    <t>SERINO</t>
  </si>
  <si>
    <t>I630</t>
  </si>
  <si>
    <t>SERLE</t>
  </si>
  <si>
    <t>I631</t>
  </si>
  <si>
    <t>SERMIDE</t>
  </si>
  <si>
    <t>I632</t>
  </si>
  <si>
    <t>SERMIONE</t>
  </si>
  <si>
    <t>I633</t>
  </si>
  <si>
    <t>SERMONETA</t>
  </si>
  <si>
    <t>I634</t>
  </si>
  <si>
    <t>SERNAGLIA</t>
  </si>
  <si>
    <t>I635</t>
  </si>
  <si>
    <t>SERNAGLIA DELLA BATTAGLIA</t>
  </si>
  <si>
    <t>SERNIO</t>
  </si>
  <si>
    <t>I636</t>
  </si>
  <si>
    <t>SEROLE</t>
  </si>
  <si>
    <t>I637</t>
  </si>
  <si>
    <t>SERPENIZZA</t>
  </si>
  <si>
    <t>I638</t>
  </si>
  <si>
    <t>SERRA</t>
  </si>
  <si>
    <t>I639</t>
  </si>
  <si>
    <t>I640</t>
  </si>
  <si>
    <t>SERRA D'AIELLO</t>
  </si>
  <si>
    <t>I642</t>
  </si>
  <si>
    <t>SERRA DE' CONTI</t>
  </si>
  <si>
    <t>I643</t>
  </si>
  <si>
    <t>SERRA PEDACE</t>
  </si>
  <si>
    <t>I650</t>
  </si>
  <si>
    <t>SERRA RICCO'</t>
  </si>
  <si>
    <t>SERRA SAN BRUNO</t>
  </si>
  <si>
    <t>SERRA SAN QUIRICO</t>
  </si>
  <si>
    <t>I653</t>
  </si>
  <si>
    <t>SERRA SANT'ABBONDIO</t>
  </si>
  <si>
    <t>I654</t>
  </si>
  <si>
    <t>SERRACAPRIOLA</t>
  </si>
  <si>
    <t>I641</t>
  </si>
  <si>
    <t>SERRADIFALCO</t>
  </si>
  <si>
    <t>I644</t>
  </si>
  <si>
    <t>SERRALUNGA</t>
  </si>
  <si>
    <t>I645</t>
  </si>
  <si>
    <t>SERRALUNGA CERESETO</t>
  </si>
  <si>
    <t>I646</t>
  </si>
  <si>
    <t>SERRALUNGA D'ALBA</t>
  </si>
  <si>
    <t>SERRALUNGA DI CREA</t>
  </si>
  <si>
    <t>SERRAMANNA</t>
  </si>
  <si>
    <t>I647</t>
  </si>
  <si>
    <t>SERRAMAZZONI</t>
  </si>
  <si>
    <t>SERRAMEZZANA</t>
  </si>
  <si>
    <t>I648</t>
  </si>
  <si>
    <t>SERRAMONACESCA</t>
  </si>
  <si>
    <t>I649</t>
  </si>
  <si>
    <t>SERRAPETRONA</t>
  </si>
  <si>
    <t>I651</t>
  </si>
  <si>
    <t>SERRARA FONTANA</t>
  </si>
  <si>
    <t>I652</t>
  </si>
  <si>
    <t>SERRASTRETTA</t>
  </si>
  <si>
    <t>I655</t>
  </si>
  <si>
    <t>SERRATA</t>
  </si>
  <si>
    <t>I656</t>
  </si>
  <si>
    <t>SERRAVALLE</t>
  </si>
  <si>
    <t>I657</t>
  </si>
  <si>
    <t>I658</t>
  </si>
  <si>
    <t>I659</t>
  </si>
  <si>
    <t>I660</t>
  </si>
  <si>
    <t>I661</t>
  </si>
  <si>
    <t>I662</t>
  </si>
  <si>
    <t>I663</t>
  </si>
  <si>
    <t>I664</t>
  </si>
  <si>
    <t>SERRAVALLE A PO</t>
  </si>
  <si>
    <t>SERRAVALLE ALL'ADIGE</t>
  </si>
  <si>
    <t>I665</t>
  </si>
  <si>
    <t>SERRAVALLE D'ASTI</t>
  </si>
  <si>
    <t>SERRAVALLE DELLE LANGHE</t>
  </si>
  <si>
    <t>SERRAVALLE DI CHIENTI</t>
  </si>
  <si>
    <t>SERRAVALLE LANGHE</t>
  </si>
  <si>
    <t>SERRAVALLE LIBARNA</t>
  </si>
  <si>
    <t>SERRAVALLE PISTOIESE</t>
  </si>
  <si>
    <t>SERRAVALLE SCRIVIA</t>
  </si>
  <si>
    <t>SERRAVALLE SESIA</t>
  </si>
  <si>
    <t>SERRE</t>
  </si>
  <si>
    <t>I666</t>
  </si>
  <si>
    <t>SERRENTI</t>
  </si>
  <si>
    <t>I667</t>
  </si>
  <si>
    <t>SERRI</t>
  </si>
  <si>
    <t>I668</t>
  </si>
  <si>
    <t>SERRONE</t>
  </si>
  <si>
    <t>I669</t>
  </si>
  <si>
    <t>SERRUNGARINA</t>
  </si>
  <si>
    <t>I670</t>
  </si>
  <si>
    <t>SERSALE</t>
  </si>
  <si>
    <t>I671</t>
  </si>
  <si>
    <t>SERSO</t>
  </si>
  <si>
    <t>I672</t>
  </si>
  <si>
    <t>SERVIGLIANO</t>
  </si>
  <si>
    <t>SERVO</t>
  </si>
  <si>
    <t>I673</t>
  </si>
  <si>
    <t>SESANA</t>
  </si>
  <si>
    <t>I674</t>
  </si>
  <si>
    <t>SESONA</t>
  </si>
  <si>
    <t>I675</t>
  </si>
  <si>
    <t>SESSA</t>
  </si>
  <si>
    <t>I676</t>
  </si>
  <si>
    <t>SESSA AURUNCA</t>
  </si>
  <si>
    <t>SESSA CILENTO</t>
  </si>
  <si>
    <t>I677</t>
  </si>
  <si>
    <t>SESSAME</t>
  </si>
  <si>
    <t>I678</t>
  </si>
  <si>
    <t>SESSANO</t>
  </si>
  <si>
    <t>I679</t>
  </si>
  <si>
    <t>SESSANO DEL MOLISE</t>
  </si>
  <si>
    <t>SESSANT</t>
  </si>
  <si>
    <t>I680</t>
  </si>
  <si>
    <t>SESTA GODANO</t>
  </si>
  <si>
    <t>SESTINO</t>
  </si>
  <si>
    <t>I681</t>
  </si>
  <si>
    <t>SESTO</t>
  </si>
  <si>
    <t>I682</t>
  </si>
  <si>
    <t>I683</t>
  </si>
  <si>
    <t>I684</t>
  </si>
  <si>
    <t>I685</t>
  </si>
  <si>
    <t>I686</t>
  </si>
  <si>
    <t>SESTO * SEXTEN</t>
  </si>
  <si>
    <t>I687</t>
  </si>
  <si>
    <t>SESTO AL REGHENA</t>
  </si>
  <si>
    <t>SESTO CALENDE</t>
  </si>
  <si>
    <t>I688</t>
  </si>
  <si>
    <t>SESTO CAMPANO</t>
  </si>
  <si>
    <t>SESTO ED UNITI</t>
  </si>
  <si>
    <t>SESTO FIORENTINO</t>
  </si>
  <si>
    <t>SESTO PERGOLA</t>
  </si>
  <si>
    <t>SESTO SAN GIOVANNI</t>
  </si>
  <si>
    <t>I690</t>
  </si>
  <si>
    <t>SESTO ULTERIANO</t>
  </si>
  <si>
    <t>I691</t>
  </si>
  <si>
    <t>SESTOLA</t>
  </si>
  <si>
    <t>I689</t>
  </si>
  <si>
    <t>SESTRI LEVANTE</t>
  </si>
  <si>
    <t>I693</t>
  </si>
  <si>
    <t>SESTRI PONENTE</t>
  </si>
  <si>
    <t>I694</t>
  </si>
  <si>
    <t>SESTRIERE</t>
  </si>
  <si>
    <t>I692</t>
  </si>
  <si>
    <t>SESTRIERES</t>
  </si>
  <si>
    <t>SESTU</t>
  </si>
  <si>
    <t>I695</t>
  </si>
  <si>
    <t>SETTALA</t>
  </si>
  <si>
    <t>I696</t>
  </si>
  <si>
    <t>SETTEFRATI</t>
  </si>
  <si>
    <t>I697</t>
  </si>
  <si>
    <t>SETTIME</t>
  </si>
  <si>
    <t>I698</t>
  </si>
  <si>
    <t>SETTIMO</t>
  </si>
  <si>
    <t>I699</t>
  </si>
  <si>
    <t>I700</t>
  </si>
  <si>
    <t>SETTIMO MILANESE</t>
  </si>
  <si>
    <t>SETTIMO ROTTARO</t>
  </si>
  <si>
    <t>I701</t>
  </si>
  <si>
    <t>SETTIMO SAN PIETRO</t>
  </si>
  <si>
    <t>SETTIMO TAVAGNASCO</t>
  </si>
  <si>
    <t>I702</t>
  </si>
  <si>
    <t>SETTIMO TORINESE</t>
  </si>
  <si>
    <t>I703</t>
  </si>
  <si>
    <t>SETTIMO VITTONE</t>
  </si>
  <si>
    <t>SETTINGIANO</t>
  </si>
  <si>
    <t>I704</t>
  </si>
  <si>
    <t>SETZU</t>
  </si>
  <si>
    <t>I705</t>
  </si>
  <si>
    <t>SEUI</t>
  </si>
  <si>
    <t>I706</t>
  </si>
  <si>
    <t>SEULO</t>
  </si>
  <si>
    <t>I707</t>
  </si>
  <si>
    <t>SEUNI</t>
  </si>
  <si>
    <t>I708</t>
  </si>
  <si>
    <t>SEVESO</t>
  </si>
  <si>
    <t>I709</t>
  </si>
  <si>
    <t>SEVIGNANO</t>
  </si>
  <si>
    <t>I710</t>
  </si>
  <si>
    <t>SEZZADIO</t>
  </si>
  <si>
    <t>I711</t>
  </si>
  <si>
    <t>SEZZE</t>
  </si>
  <si>
    <t>I712</t>
  </si>
  <si>
    <t>SEZZE'</t>
  </si>
  <si>
    <t>SFORZATICA</t>
  </si>
  <si>
    <t>I713</t>
  </si>
  <si>
    <t>SFRUZ</t>
  </si>
  <si>
    <t>I714</t>
  </si>
  <si>
    <t>SGONICO</t>
  </si>
  <si>
    <t>I715</t>
  </si>
  <si>
    <t>SGURGOLA</t>
  </si>
  <si>
    <t>I716</t>
  </si>
  <si>
    <t>SIAMAGGIORE</t>
  </si>
  <si>
    <t>I717</t>
  </si>
  <si>
    <t>SIAMANNA</t>
  </si>
  <si>
    <t>I718</t>
  </si>
  <si>
    <t>SIAMANNA SIAPICCIA</t>
  </si>
  <si>
    <t>I719</t>
  </si>
  <si>
    <t>SIANO</t>
  </si>
  <si>
    <t>I720</t>
  </si>
  <si>
    <t>SIAPICCIA</t>
  </si>
  <si>
    <t>I721</t>
  </si>
  <si>
    <t>SICCI</t>
  </si>
  <si>
    <t>I722</t>
  </si>
  <si>
    <t>SICCI SAN BIAGIO</t>
  </si>
  <si>
    <t>SICIGNANO</t>
  </si>
  <si>
    <t>M253</t>
  </si>
  <si>
    <t>SICIGNANO DEGLI ALBURNI</t>
  </si>
  <si>
    <t>SICULIANA</t>
  </si>
  <si>
    <t>I723</t>
  </si>
  <si>
    <t>SIDDI</t>
  </si>
  <si>
    <t>I724</t>
  </si>
  <si>
    <t>SIDERNO</t>
  </si>
  <si>
    <t>I725</t>
  </si>
  <si>
    <t>SIENA</t>
  </si>
  <si>
    <t>I726</t>
  </si>
  <si>
    <t>SIGILLO</t>
  </si>
  <si>
    <t>I727</t>
  </si>
  <si>
    <t>SIGNA</t>
  </si>
  <si>
    <t>I728</t>
  </si>
  <si>
    <t>SILANDRO * SCHLANDERS</t>
  </si>
  <si>
    <t>I729</t>
  </si>
  <si>
    <t>SILANUS</t>
  </si>
  <si>
    <t>I730</t>
  </si>
  <si>
    <t>SILEA</t>
  </si>
  <si>
    <t>SILI</t>
  </si>
  <si>
    <t>I731</t>
  </si>
  <si>
    <t>SILIGO</t>
  </si>
  <si>
    <t>I732</t>
  </si>
  <si>
    <t>SILIQUA</t>
  </si>
  <si>
    <t>I734</t>
  </si>
  <si>
    <t>SILIUS</t>
  </si>
  <si>
    <t>I735</t>
  </si>
  <si>
    <t>SILLA</t>
  </si>
  <si>
    <t>I736</t>
  </si>
  <si>
    <t>SILLANO</t>
  </si>
  <si>
    <t>I737</t>
  </si>
  <si>
    <t>SILLAVENGO</t>
  </si>
  <si>
    <t>SILUM MONT'AQUILA</t>
  </si>
  <si>
    <t>I733</t>
  </si>
  <si>
    <t>SILVANO</t>
  </si>
  <si>
    <t>I739</t>
  </si>
  <si>
    <t>SILVANO D'ORBA</t>
  </si>
  <si>
    <t>I738</t>
  </si>
  <si>
    <t>SILVANO PIETRA</t>
  </si>
  <si>
    <t>SILVELLA</t>
  </si>
  <si>
    <t>I740</t>
  </si>
  <si>
    <t>SILVI</t>
  </si>
  <si>
    <t>I741</t>
  </si>
  <si>
    <t>SIMALA</t>
  </si>
  <si>
    <t>I742</t>
  </si>
  <si>
    <t>SIMAXIS</t>
  </si>
  <si>
    <t>I743</t>
  </si>
  <si>
    <t>SIMBARIO</t>
  </si>
  <si>
    <t>I744</t>
  </si>
  <si>
    <t>SIMERI CRICHI</t>
  </si>
  <si>
    <t>I745</t>
  </si>
  <si>
    <t>SINADOLE</t>
  </si>
  <si>
    <t>I746</t>
  </si>
  <si>
    <t>SINAGRA</t>
  </si>
  <si>
    <t>I747</t>
  </si>
  <si>
    <t>SINALUNGA</t>
  </si>
  <si>
    <t>SINDIA</t>
  </si>
  <si>
    <t>I748</t>
  </si>
  <si>
    <t>SINI</t>
  </si>
  <si>
    <t>I749</t>
  </si>
  <si>
    <t>SINIO</t>
  </si>
  <si>
    <t>I750</t>
  </si>
  <si>
    <t>SINISCOLA</t>
  </si>
  <si>
    <t>I751</t>
  </si>
  <si>
    <t>SINNAI</t>
  </si>
  <si>
    <t>I752</t>
  </si>
  <si>
    <t>SINOPOLI</t>
  </si>
  <si>
    <t>I753</t>
  </si>
  <si>
    <t>SIRACUSA</t>
  </si>
  <si>
    <t>I754</t>
  </si>
  <si>
    <t>SIRICO</t>
  </si>
  <si>
    <t>I755</t>
  </si>
  <si>
    <t>SIRIGNANO</t>
  </si>
  <si>
    <t>I756</t>
  </si>
  <si>
    <t>SIRIS</t>
  </si>
  <si>
    <t>I757</t>
  </si>
  <si>
    <t>SIRMIONE</t>
  </si>
  <si>
    <t>SIROLO</t>
  </si>
  <si>
    <t>I758</t>
  </si>
  <si>
    <t>SIRONE</t>
  </si>
  <si>
    <t>I759</t>
  </si>
  <si>
    <t>SIROR</t>
  </si>
  <si>
    <t>I760</t>
  </si>
  <si>
    <t>SIRTORI</t>
  </si>
  <si>
    <t>I761</t>
  </si>
  <si>
    <t>SISINI</t>
  </si>
  <si>
    <t>I762</t>
  </si>
  <si>
    <t>SISSA</t>
  </si>
  <si>
    <t>I763</t>
  </si>
  <si>
    <t>SIURGUS</t>
  </si>
  <si>
    <t>I764</t>
  </si>
  <si>
    <t>SIURGUS DONIGALA</t>
  </si>
  <si>
    <t>I765</t>
  </si>
  <si>
    <t>SIVIANO</t>
  </si>
  <si>
    <t>I766</t>
  </si>
  <si>
    <t>SIZIANO</t>
  </si>
  <si>
    <t>SIZZANO</t>
  </si>
  <si>
    <t>I767</t>
  </si>
  <si>
    <t>SLAPPE-ZORZI</t>
  </si>
  <si>
    <t>I768</t>
  </si>
  <si>
    <t>SLINGIA * SCHLINIG</t>
  </si>
  <si>
    <t>I769</t>
  </si>
  <si>
    <t>SLINIGA * SCHLINIG</t>
  </si>
  <si>
    <t>SLIVIA</t>
  </si>
  <si>
    <t>I770</t>
  </si>
  <si>
    <t>SLIVNO</t>
  </si>
  <si>
    <t>SLUDERNO * SCHLUDERNS</t>
  </si>
  <si>
    <t>I771</t>
  </si>
  <si>
    <t>SMARANO</t>
  </si>
  <si>
    <t>I772</t>
  </si>
  <si>
    <t>SMERIA</t>
  </si>
  <si>
    <t>I773</t>
  </si>
  <si>
    <t>SMERILLO</t>
  </si>
  <si>
    <t>I774</t>
  </si>
  <si>
    <t>SOAVE</t>
  </si>
  <si>
    <t>I775</t>
  </si>
  <si>
    <t>SOCCAVO</t>
  </si>
  <si>
    <t>I776</t>
  </si>
  <si>
    <t>SOCCHIEVE</t>
  </si>
  <si>
    <t>I777</t>
  </si>
  <si>
    <t>SODDI'</t>
  </si>
  <si>
    <t>I778</t>
  </si>
  <si>
    <t>SOGLIANO</t>
  </si>
  <si>
    <t>I780</t>
  </si>
  <si>
    <t>SOGLIANO AL RUBICONE</t>
  </si>
  <si>
    <t>I779</t>
  </si>
  <si>
    <t>SOGLIANO CAVOUR</t>
  </si>
  <si>
    <t>SOGLIO</t>
  </si>
  <si>
    <t>I781</t>
  </si>
  <si>
    <t>SOIANO DEL LAGO</t>
  </si>
  <si>
    <t>I782</t>
  </si>
  <si>
    <t>SOLAGNA</t>
  </si>
  <si>
    <t>I783</t>
  </si>
  <si>
    <t>SOLANAS</t>
  </si>
  <si>
    <t>I784</t>
  </si>
  <si>
    <t>SOLANTO</t>
  </si>
  <si>
    <t>SOLARINO</t>
  </si>
  <si>
    <t>I785</t>
  </si>
  <si>
    <t>SOLARO</t>
  </si>
  <si>
    <t>I786</t>
  </si>
  <si>
    <t>SOLAROLO</t>
  </si>
  <si>
    <t>I787</t>
  </si>
  <si>
    <t>SOLAROLO DEL PERSICO</t>
  </si>
  <si>
    <t>I788</t>
  </si>
  <si>
    <t>SOLAROLO MONASTEROLO</t>
  </si>
  <si>
    <t>I789</t>
  </si>
  <si>
    <t>SOLAROLO RAINERIO</t>
  </si>
  <si>
    <t>I790</t>
  </si>
  <si>
    <t>SOLARUSSA</t>
  </si>
  <si>
    <t>I791</t>
  </si>
  <si>
    <t>SOLBIATE</t>
  </si>
  <si>
    <t>I792</t>
  </si>
  <si>
    <t>SOLBIATE ARNO</t>
  </si>
  <si>
    <t>I793</t>
  </si>
  <si>
    <t>SOLBIATE ARNO E MONTE</t>
  </si>
  <si>
    <t>SOLBIATE OLONA</t>
  </si>
  <si>
    <t>I794</t>
  </si>
  <si>
    <t>SOLBIATE SULL'ARNO</t>
  </si>
  <si>
    <t>SOLBRITO</t>
  </si>
  <si>
    <t>I795</t>
  </si>
  <si>
    <t>SOLDANO</t>
  </si>
  <si>
    <t>I796</t>
  </si>
  <si>
    <t>SOLEMINIS</t>
  </si>
  <si>
    <t>I797</t>
  </si>
  <si>
    <t>SOLERO</t>
  </si>
  <si>
    <t>I798</t>
  </si>
  <si>
    <t>SOLESINO</t>
  </si>
  <si>
    <t>I799</t>
  </si>
  <si>
    <t>SOLETO</t>
  </si>
  <si>
    <t>I800</t>
  </si>
  <si>
    <t>SOLFERINO</t>
  </si>
  <si>
    <t>I801</t>
  </si>
  <si>
    <t>SOLIERA</t>
  </si>
  <si>
    <t>I802</t>
  </si>
  <si>
    <t>SOLIGNANO</t>
  </si>
  <si>
    <t>I803</t>
  </si>
  <si>
    <t>SOLMONA</t>
  </si>
  <si>
    <t>I804</t>
  </si>
  <si>
    <t>SOLOFRA</t>
  </si>
  <si>
    <t>I805</t>
  </si>
  <si>
    <t>SOLOGNO</t>
  </si>
  <si>
    <t>I806</t>
  </si>
  <si>
    <t>SOLOMIAC</t>
  </si>
  <si>
    <t>I807</t>
  </si>
  <si>
    <t>SOLONGHELLO</t>
  </si>
  <si>
    <t>I808</t>
  </si>
  <si>
    <t>SOLOPACA</t>
  </si>
  <si>
    <t>I809</t>
  </si>
  <si>
    <t>SOLTARICO</t>
  </si>
  <si>
    <t>I810</t>
  </si>
  <si>
    <t>SOLTO</t>
  </si>
  <si>
    <t>I811</t>
  </si>
  <si>
    <t>SOLTO COLLINA</t>
  </si>
  <si>
    <t>I812</t>
  </si>
  <si>
    <t>SOLZA</t>
  </si>
  <si>
    <t>I813</t>
  </si>
  <si>
    <t>SOLZAGO</t>
  </si>
  <si>
    <t>I814</t>
  </si>
  <si>
    <t>SOMAGLIA</t>
  </si>
  <si>
    <t>I815</t>
  </si>
  <si>
    <t>SOMANA</t>
  </si>
  <si>
    <t>I816</t>
  </si>
  <si>
    <t>SOMANO</t>
  </si>
  <si>
    <t>I817</t>
  </si>
  <si>
    <t>SOMBRENO</t>
  </si>
  <si>
    <t>SOMENDENNA</t>
  </si>
  <si>
    <t>I818</t>
  </si>
  <si>
    <t>SOMMA</t>
  </si>
  <si>
    <t>I819</t>
  </si>
  <si>
    <t>I820</t>
  </si>
  <si>
    <t>SOMMA LOMBARDO</t>
  </si>
  <si>
    <t>SOMMA VESUVIANA</t>
  </si>
  <si>
    <t>SOMMACAMPAGNA</t>
  </si>
  <si>
    <t>I821</t>
  </si>
  <si>
    <t>SOMMARIVA DEL BOSCO</t>
  </si>
  <si>
    <t>I822</t>
  </si>
  <si>
    <t>SOMMARIVA PERNO</t>
  </si>
  <si>
    <t>I823</t>
  </si>
  <si>
    <t>SOMMATINO</t>
  </si>
  <si>
    <t>I824</t>
  </si>
  <si>
    <t>SOMMO</t>
  </si>
  <si>
    <t>I825</t>
  </si>
  <si>
    <t>SONA</t>
  </si>
  <si>
    <t>I826</t>
  </si>
  <si>
    <t>SONCINO</t>
  </si>
  <si>
    <t>I827</t>
  </si>
  <si>
    <t>SONDALO</t>
  </si>
  <si>
    <t>I828</t>
  </si>
  <si>
    <t>SONDRIO</t>
  </si>
  <si>
    <t>I829</t>
  </si>
  <si>
    <t>SONGAVAZZO</t>
  </si>
  <si>
    <t>I830</t>
  </si>
  <si>
    <t>SONICO</t>
  </si>
  <si>
    <t>I831</t>
  </si>
  <si>
    <t>SONNINO</t>
  </si>
  <si>
    <t>I832</t>
  </si>
  <si>
    <t>SONZIA</t>
  </si>
  <si>
    <t>I833</t>
  </si>
  <si>
    <t>SOPRAMONTE</t>
  </si>
  <si>
    <t>I834</t>
  </si>
  <si>
    <t>SOPRANA</t>
  </si>
  <si>
    <t>I835</t>
  </si>
  <si>
    <t>SOPRAPONTE</t>
  </si>
  <si>
    <t>I836</t>
  </si>
  <si>
    <t>SOPRAZOCCO</t>
  </si>
  <si>
    <t>I837</t>
  </si>
  <si>
    <t>SORA</t>
  </si>
  <si>
    <t>I838</t>
  </si>
  <si>
    <t>SORAGA</t>
  </si>
  <si>
    <t>I839</t>
  </si>
  <si>
    <t>SORAGNA</t>
  </si>
  <si>
    <t>I840</t>
  </si>
  <si>
    <t>SORANO</t>
  </si>
  <si>
    <t>I841</t>
  </si>
  <si>
    <t>SORBANO</t>
  </si>
  <si>
    <t>I842</t>
  </si>
  <si>
    <t>SORBO</t>
  </si>
  <si>
    <t>I843</t>
  </si>
  <si>
    <t>I844</t>
  </si>
  <si>
    <t>SORBO SAN BASILE</t>
  </si>
  <si>
    <t>SORBO SERPICO</t>
  </si>
  <si>
    <t>SORBOLO</t>
  </si>
  <si>
    <t>I845</t>
  </si>
  <si>
    <t>SORBOLONGO</t>
  </si>
  <si>
    <t>I846</t>
  </si>
  <si>
    <t>SORDEVOLO</t>
  </si>
  <si>
    <t>I847</t>
  </si>
  <si>
    <t>SORDIO</t>
  </si>
  <si>
    <t>I848</t>
  </si>
  <si>
    <t>SORESINA</t>
  </si>
  <si>
    <t>I849</t>
  </si>
  <si>
    <t>SORGA'</t>
  </si>
  <si>
    <t>I850</t>
  </si>
  <si>
    <t>SORGONO</t>
  </si>
  <si>
    <t>I851</t>
  </si>
  <si>
    <t>SORI</t>
  </si>
  <si>
    <t>I852</t>
  </si>
  <si>
    <t>SORIANELLO</t>
  </si>
  <si>
    <t>I853</t>
  </si>
  <si>
    <t>SORIANO</t>
  </si>
  <si>
    <t>I854</t>
  </si>
  <si>
    <t>I855</t>
  </si>
  <si>
    <t>SORIANO CALABRO</t>
  </si>
  <si>
    <t>SORIANO NEL CIMINO</t>
  </si>
  <si>
    <t>SORIASCO</t>
  </si>
  <si>
    <t>SORI-CANEPA</t>
  </si>
  <si>
    <t>SORICO</t>
  </si>
  <si>
    <t>I856</t>
  </si>
  <si>
    <t>SORISO</t>
  </si>
  <si>
    <t>I857</t>
  </si>
  <si>
    <t>SORISOLE</t>
  </si>
  <si>
    <t>I858</t>
  </si>
  <si>
    <t>SORLI</t>
  </si>
  <si>
    <t>I859</t>
  </si>
  <si>
    <t>SORMANO</t>
  </si>
  <si>
    <t>I860</t>
  </si>
  <si>
    <t>SORRADILE</t>
  </si>
  <si>
    <t>I861</t>
  </si>
  <si>
    <t>SORRENTO</t>
  </si>
  <si>
    <t>I862</t>
  </si>
  <si>
    <t>SORSO</t>
  </si>
  <si>
    <t>I863</t>
  </si>
  <si>
    <t>SORTINO</t>
  </si>
  <si>
    <t>I864</t>
  </si>
  <si>
    <t>SOSPIRO</t>
  </si>
  <si>
    <t>I865</t>
  </si>
  <si>
    <t>SOSPIROLO</t>
  </si>
  <si>
    <t>I866</t>
  </si>
  <si>
    <t>SOSSANO</t>
  </si>
  <si>
    <t>I867</t>
  </si>
  <si>
    <t>SOSTEGNO</t>
  </si>
  <si>
    <t>I868</t>
  </si>
  <si>
    <t>SOTTO IL MONTE</t>
  </si>
  <si>
    <t>I869</t>
  </si>
  <si>
    <t>SOTTO IL MONTE GIOVANNI XXIII</t>
  </si>
  <si>
    <t>SOVAZZA</t>
  </si>
  <si>
    <t>I870</t>
  </si>
  <si>
    <t>SOVER</t>
  </si>
  <si>
    <t>I871</t>
  </si>
  <si>
    <t>SOVERATO</t>
  </si>
  <si>
    <t>I872</t>
  </si>
  <si>
    <t>SOVERE</t>
  </si>
  <si>
    <t>I873</t>
  </si>
  <si>
    <t>SOVERIA MANNELLI</t>
  </si>
  <si>
    <t>I874</t>
  </si>
  <si>
    <t>SOVERIA SIMERI</t>
  </si>
  <si>
    <t>I875</t>
  </si>
  <si>
    <t>SOVERZENE</t>
  </si>
  <si>
    <t>I876</t>
  </si>
  <si>
    <t>SOVICILLE</t>
  </si>
  <si>
    <t>I877</t>
  </si>
  <si>
    <t>SOVICO</t>
  </si>
  <si>
    <t>I878</t>
  </si>
  <si>
    <t>SOVIZZO</t>
  </si>
  <si>
    <t>I879</t>
  </si>
  <si>
    <t>SOVRAMONTE</t>
  </si>
  <si>
    <t>SOZZAGO</t>
  </si>
  <si>
    <t>I880</t>
  </si>
  <si>
    <t>SPACCAFORNO</t>
  </si>
  <si>
    <t>SPADAFORA</t>
  </si>
  <si>
    <t>I881</t>
  </si>
  <si>
    <t>SPADAFORA SAN MARTINO</t>
  </si>
  <si>
    <t>I882</t>
  </si>
  <si>
    <t>SPADAFORA SAN PIETRO</t>
  </si>
  <si>
    <t>I883</t>
  </si>
  <si>
    <t>SPADOLA</t>
  </si>
  <si>
    <t>I884</t>
  </si>
  <si>
    <t>SPARANISE</t>
  </si>
  <si>
    <t>I885</t>
  </si>
  <si>
    <t>SPARONE</t>
  </si>
  <si>
    <t>I886</t>
  </si>
  <si>
    <t>SPECCHIA</t>
  </si>
  <si>
    <t>I887</t>
  </si>
  <si>
    <t>SPECCHIA DE' PRETI</t>
  </si>
  <si>
    <t>SPELLO</t>
  </si>
  <si>
    <t>I888</t>
  </si>
  <si>
    <t>SPERA</t>
  </si>
  <si>
    <t>I889</t>
  </si>
  <si>
    <t>SPERCENIGO</t>
  </si>
  <si>
    <t>I890</t>
  </si>
  <si>
    <t>SPERLINGA</t>
  </si>
  <si>
    <t>I891</t>
  </si>
  <si>
    <t>SPERLONGA</t>
  </si>
  <si>
    <t>I892</t>
  </si>
  <si>
    <t>SPERONE</t>
  </si>
  <si>
    <t>I893</t>
  </si>
  <si>
    <t>SPESSA</t>
  </si>
  <si>
    <t>I894</t>
  </si>
  <si>
    <t>SPEZIA</t>
  </si>
  <si>
    <t>SPEZZANO ALBANESE</t>
  </si>
  <si>
    <t>I895</t>
  </si>
  <si>
    <t>SPEZZANO DELLA SILA</t>
  </si>
  <si>
    <t>I896</t>
  </si>
  <si>
    <t>SPEZZANO GRANDE</t>
  </si>
  <si>
    <t>I897</t>
  </si>
  <si>
    <t>SPEZZANO PICCOLO</t>
  </si>
  <si>
    <t>I898</t>
  </si>
  <si>
    <t>SPIAZZO</t>
  </si>
  <si>
    <t>I899</t>
  </si>
  <si>
    <t>SPIGNO</t>
  </si>
  <si>
    <t>I901</t>
  </si>
  <si>
    <t>I902</t>
  </si>
  <si>
    <t>SPIGNO MONFERRATO</t>
  </si>
  <si>
    <t>SPIGNO SATURNIA</t>
  </si>
  <si>
    <t>SPILAMBERTO</t>
  </si>
  <si>
    <t>I903</t>
  </si>
  <si>
    <t>SPILIMBERGO</t>
  </si>
  <si>
    <t>I904</t>
  </si>
  <si>
    <t>SPILINGA</t>
  </si>
  <si>
    <t>I905</t>
  </si>
  <si>
    <t>SPINADESCO</t>
  </si>
  <si>
    <t>I906</t>
  </si>
  <si>
    <t>SPINAZZOLA</t>
  </si>
  <si>
    <t>I907</t>
  </si>
  <si>
    <t>SPINEA</t>
  </si>
  <si>
    <t>I908</t>
  </si>
  <si>
    <t>SPINEDA</t>
  </si>
  <si>
    <t>I909</t>
  </si>
  <si>
    <t>SPINETE</t>
  </si>
  <si>
    <t>I910</t>
  </si>
  <si>
    <t>SPINETO</t>
  </si>
  <si>
    <t>I911</t>
  </si>
  <si>
    <t>SPINETO SCRIVIA</t>
  </si>
  <si>
    <t>SPINETOLI</t>
  </si>
  <si>
    <t>I912</t>
  </si>
  <si>
    <t>SPINGA * SPINGES</t>
  </si>
  <si>
    <t>I900</t>
  </si>
  <si>
    <t>SPINO</t>
  </si>
  <si>
    <t>I913</t>
  </si>
  <si>
    <t>I914</t>
  </si>
  <si>
    <t>SPINO AL BREMBO</t>
  </si>
  <si>
    <t>SPINO D'ADDA</t>
  </si>
  <si>
    <t>SPINONE</t>
  </si>
  <si>
    <t>I915</t>
  </si>
  <si>
    <t>SPINONE AL LAGO</t>
  </si>
  <si>
    <t>I916</t>
  </si>
  <si>
    <t>SPINONE DEI CASTELLI</t>
  </si>
  <si>
    <t>SPINOSO</t>
  </si>
  <si>
    <t>I917</t>
  </si>
  <si>
    <t>SPIRAGO</t>
  </si>
  <si>
    <t>I918</t>
  </si>
  <si>
    <t>SPIRANO</t>
  </si>
  <si>
    <t>I919</t>
  </si>
  <si>
    <t>SPOCCIA</t>
  </si>
  <si>
    <t>I920</t>
  </si>
  <si>
    <t>SPOLETO</t>
  </si>
  <si>
    <t>I921</t>
  </si>
  <si>
    <t>SPOLTORE</t>
  </si>
  <si>
    <t>I922</t>
  </si>
  <si>
    <t>SPONGANO</t>
  </si>
  <si>
    <t>I923</t>
  </si>
  <si>
    <t>SPORMAGGIORE</t>
  </si>
  <si>
    <t>I924</t>
  </si>
  <si>
    <t>SPORMINORE</t>
  </si>
  <si>
    <t>I925</t>
  </si>
  <si>
    <t>SPOTORNO</t>
  </si>
  <si>
    <t>I926</t>
  </si>
  <si>
    <t>SPRESIANO</t>
  </si>
  <si>
    <t>I927</t>
  </si>
  <si>
    <t>SPRIANA</t>
  </si>
  <si>
    <t>I928</t>
  </si>
  <si>
    <t>SQUILLACE</t>
  </si>
  <si>
    <t>I929</t>
  </si>
  <si>
    <t>SQUINZANO</t>
  </si>
  <si>
    <t>I930</t>
  </si>
  <si>
    <t>STABELLO</t>
  </si>
  <si>
    <t>I931</t>
  </si>
  <si>
    <t>STABIA</t>
  </si>
  <si>
    <t>STAFFOLO</t>
  </si>
  <si>
    <t>I932</t>
  </si>
  <si>
    <t>STAGHIGLIONE</t>
  </si>
  <si>
    <t>I933</t>
  </si>
  <si>
    <t>STAGLIENO</t>
  </si>
  <si>
    <t>I934</t>
  </si>
  <si>
    <t>STAGNO LOMBARDO</t>
  </si>
  <si>
    <t>I935</t>
  </si>
  <si>
    <t>STAGNO PAGLIARO</t>
  </si>
  <si>
    <t>STAITI</t>
  </si>
  <si>
    <t>I936</t>
  </si>
  <si>
    <t>STALETTI</t>
  </si>
  <si>
    <t>I937</t>
  </si>
  <si>
    <t>STANGHELLA</t>
  </si>
  <si>
    <t>I938</t>
  </si>
  <si>
    <t>STARANZANO</t>
  </si>
  <si>
    <t>I939</t>
  </si>
  <si>
    <t>STATTE</t>
  </si>
  <si>
    <t>M298</t>
  </si>
  <si>
    <t>STAVA * STABEN</t>
  </si>
  <si>
    <t>I940</t>
  </si>
  <si>
    <t>STAVE * STABEN</t>
  </si>
  <si>
    <t>STAZZANO</t>
  </si>
  <si>
    <t>I941</t>
  </si>
  <si>
    <t>STAZZEMA</t>
  </si>
  <si>
    <t>I942</t>
  </si>
  <si>
    <t>STAZZONA</t>
  </si>
  <si>
    <t>I943</t>
  </si>
  <si>
    <t>STAZZONA-GERMASINO</t>
  </si>
  <si>
    <t>I944</t>
  </si>
  <si>
    <t>STEFANACONI</t>
  </si>
  <si>
    <t>I945</t>
  </si>
  <si>
    <t>STELLA</t>
  </si>
  <si>
    <t>I946</t>
  </si>
  <si>
    <t>STELLA CILENTO</t>
  </si>
  <si>
    <t>STELLANELLO</t>
  </si>
  <si>
    <t>I947</t>
  </si>
  <si>
    <t>STELVIO * STILFS</t>
  </si>
  <si>
    <t>I948</t>
  </si>
  <si>
    <t>STENICO</t>
  </si>
  <si>
    <t>I949</t>
  </si>
  <si>
    <t>STERNATIA</t>
  </si>
  <si>
    <t>I950</t>
  </si>
  <si>
    <t>STEZZANO</t>
  </si>
  <si>
    <t>I951</t>
  </si>
  <si>
    <t>STIA</t>
  </si>
  <si>
    <t>I952</t>
  </si>
  <si>
    <t>STIENTA</t>
  </si>
  <si>
    <t>I953</t>
  </si>
  <si>
    <t>STIGLIANO</t>
  </si>
  <si>
    <t>I954</t>
  </si>
  <si>
    <t>STIGNANO</t>
  </si>
  <si>
    <t>I955</t>
  </si>
  <si>
    <t>STILO</t>
  </si>
  <si>
    <t>I956</t>
  </si>
  <si>
    <t>STILO DE' MARIANI</t>
  </si>
  <si>
    <t>I957</t>
  </si>
  <si>
    <t>STILVES * STILFES</t>
  </si>
  <si>
    <t>I958</t>
  </si>
  <si>
    <t>STIMIGLIANO</t>
  </si>
  <si>
    <t>I959</t>
  </si>
  <si>
    <t>STINTINO</t>
  </si>
  <si>
    <t>M290</t>
  </si>
  <si>
    <t>STIO</t>
  </si>
  <si>
    <t>I960</t>
  </si>
  <si>
    <t>STORIE</t>
  </si>
  <si>
    <t>I961</t>
  </si>
  <si>
    <t>STORNARA</t>
  </si>
  <si>
    <t>I962</t>
  </si>
  <si>
    <t>STORNARELLA</t>
  </si>
  <si>
    <t>I963</t>
  </si>
  <si>
    <t>STORO</t>
  </si>
  <si>
    <t>I964</t>
  </si>
  <si>
    <t>STRA</t>
  </si>
  <si>
    <t>I965</t>
  </si>
  <si>
    <t>STRACONDOLO</t>
  </si>
  <si>
    <t>I966</t>
  </si>
  <si>
    <t>STRADA</t>
  </si>
  <si>
    <t>I967</t>
  </si>
  <si>
    <t>STRADELLA</t>
  </si>
  <si>
    <t>I968</t>
  </si>
  <si>
    <t>STRAMBINELLO</t>
  </si>
  <si>
    <t>I969</t>
  </si>
  <si>
    <t>STRAMBINO</t>
  </si>
  <si>
    <t>I970</t>
  </si>
  <si>
    <t>STRAMBINO ROMANO</t>
  </si>
  <si>
    <t>I971</t>
  </si>
  <si>
    <t>STRAMENTIZZO</t>
  </si>
  <si>
    <t>I972</t>
  </si>
  <si>
    <t>STRANGOLAGALLI</t>
  </si>
  <si>
    <t>I973</t>
  </si>
  <si>
    <t>STRAVINO</t>
  </si>
  <si>
    <t>M246</t>
  </si>
  <si>
    <t>STREGNA</t>
  </si>
  <si>
    <t>I974</t>
  </si>
  <si>
    <t>STREMBO</t>
  </si>
  <si>
    <t>I975</t>
  </si>
  <si>
    <t>STRESA</t>
  </si>
  <si>
    <t>I976</t>
  </si>
  <si>
    <t>STRESA BORROMEO</t>
  </si>
  <si>
    <t>STREVI</t>
  </si>
  <si>
    <t>I977</t>
  </si>
  <si>
    <t>STRIANO</t>
  </si>
  <si>
    <t>I978</t>
  </si>
  <si>
    <t>STRIGNO</t>
  </si>
  <si>
    <t>I979</t>
  </si>
  <si>
    <t>STRONA</t>
  </si>
  <si>
    <t>I980</t>
  </si>
  <si>
    <t>STRONCONE</t>
  </si>
  <si>
    <t>I981</t>
  </si>
  <si>
    <t>STRONGOLI</t>
  </si>
  <si>
    <t>I982</t>
  </si>
  <si>
    <t>STROPINO</t>
  </si>
  <si>
    <t>I983</t>
  </si>
  <si>
    <t>STROPPIANA</t>
  </si>
  <si>
    <t>I984</t>
  </si>
  <si>
    <t>STROPPO</t>
  </si>
  <si>
    <t>I985</t>
  </si>
  <si>
    <t>STROZZA</t>
  </si>
  <si>
    <t>I986</t>
  </si>
  <si>
    <t>STRUPPA</t>
  </si>
  <si>
    <t>I987</t>
  </si>
  <si>
    <t>STUMIAGA</t>
  </si>
  <si>
    <t>I988</t>
  </si>
  <si>
    <t>STURIA DELLE FUSINE</t>
  </si>
  <si>
    <t>I989</t>
  </si>
  <si>
    <t>STURNO</t>
  </si>
  <si>
    <t>I990</t>
  </si>
  <si>
    <t>SUARDI</t>
  </si>
  <si>
    <t>SUBBIANO</t>
  </si>
  <si>
    <t>I991</t>
  </si>
  <si>
    <t>SUBIACO</t>
  </si>
  <si>
    <t>I992</t>
  </si>
  <si>
    <t>SUCCIVO</t>
  </si>
  <si>
    <t>I993</t>
  </si>
  <si>
    <t>SUEGLIO</t>
  </si>
  <si>
    <t>I994</t>
  </si>
  <si>
    <t>SUELLI</t>
  </si>
  <si>
    <t>I995</t>
  </si>
  <si>
    <t>SUELLO</t>
  </si>
  <si>
    <t>I996</t>
  </si>
  <si>
    <t>SUISIO</t>
  </si>
  <si>
    <t>I997</t>
  </si>
  <si>
    <t>SULBIATE</t>
  </si>
  <si>
    <t>I998</t>
  </si>
  <si>
    <t>SULBIATE INFERIORE</t>
  </si>
  <si>
    <t>I999</t>
  </si>
  <si>
    <t>SULBIATE SUPERIORE</t>
  </si>
  <si>
    <t>L001</t>
  </si>
  <si>
    <t>SULMONA</t>
  </si>
  <si>
    <t>SULZANO</t>
  </si>
  <si>
    <t>L002</t>
  </si>
  <si>
    <t>SUMIRAGO</t>
  </si>
  <si>
    <t>L003</t>
  </si>
  <si>
    <t>SUMMONTE</t>
  </si>
  <si>
    <t>L004</t>
  </si>
  <si>
    <t>SUNA</t>
  </si>
  <si>
    <t>L005</t>
  </si>
  <si>
    <t>SUNI</t>
  </si>
  <si>
    <t>L006</t>
  </si>
  <si>
    <t>SUNO</t>
  </si>
  <si>
    <t>L007</t>
  </si>
  <si>
    <t>SUPERSANO</t>
  </si>
  <si>
    <t>L008</t>
  </si>
  <si>
    <t>SUPINO</t>
  </si>
  <si>
    <t>L009</t>
  </si>
  <si>
    <t>SURANO</t>
  </si>
  <si>
    <t>L010</t>
  </si>
  <si>
    <t>SURBO</t>
  </si>
  <si>
    <t>L011</t>
  </si>
  <si>
    <t>SUSA</t>
  </si>
  <si>
    <t>L013</t>
  </si>
  <si>
    <t>SUSA'</t>
  </si>
  <si>
    <t>L012</t>
  </si>
  <si>
    <t>SUSEGANA</t>
  </si>
  <si>
    <t>L014</t>
  </si>
  <si>
    <t>SUSTINENTE</t>
  </si>
  <si>
    <t>L015</t>
  </si>
  <si>
    <t>SUTERA</t>
  </si>
  <si>
    <t>L016</t>
  </si>
  <si>
    <t>SUTRI</t>
  </si>
  <si>
    <t>L017</t>
  </si>
  <si>
    <t>SUTRIO</t>
  </si>
  <si>
    <t>L018</t>
  </si>
  <si>
    <t>SUVERETO</t>
  </si>
  <si>
    <t>L019</t>
  </si>
  <si>
    <t>SUZZARA</t>
  </si>
  <si>
    <t>L020</t>
  </si>
  <si>
    <t>TABLA' * TABLAND</t>
  </si>
  <si>
    <t>L021</t>
  </si>
  <si>
    <t>TACENO</t>
  </si>
  <si>
    <t>L022</t>
  </si>
  <si>
    <t>TADASUNI</t>
  </si>
  <si>
    <t>L023</t>
  </si>
  <si>
    <t>TAGGIA</t>
  </si>
  <si>
    <t>L024</t>
  </si>
  <si>
    <t>TAGLIACOZZO</t>
  </si>
  <si>
    <t>L025</t>
  </si>
  <si>
    <t>TAGLIO DI PO</t>
  </si>
  <si>
    <t>L026</t>
  </si>
  <si>
    <t>TAGLIO DI PORTO VIRO</t>
  </si>
  <si>
    <t>TAGLIOLO</t>
  </si>
  <si>
    <t>L027</t>
  </si>
  <si>
    <t>TAGLIOLO MONFERRATO</t>
  </si>
  <si>
    <t>TAGLIOLO-BELFORTE</t>
  </si>
  <si>
    <t>L028</t>
  </si>
  <si>
    <t>TAGLIUNO</t>
  </si>
  <si>
    <t>L029</t>
  </si>
  <si>
    <t>TAIBON</t>
  </si>
  <si>
    <t>L030</t>
  </si>
  <si>
    <t>TAIBON AGORDINO</t>
  </si>
  <si>
    <t>TAINATE</t>
  </si>
  <si>
    <t>L031</t>
  </si>
  <si>
    <t>TAINO</t>
  </si>
  <si>
    <t>L032</t>
  </si>
  <si>
    <t>TAIO</t>
  </si>
  <si>
    <t>L033</t>
  </si>
  <si>
    <t>TAIPANA</t>
  </si>
  <si>
    <t>TALAMELLO</t>
  </si>
  <si>
    <t>L034</t>
  </si>
  <si>
    <t>TALAMONA</t>
  </si>
  <si>
    <t>L035</t>
  </si>
  <si>
    <t>TALANA</t>
  </si>
  <si>
    <t>L036</t>
  </si>
  <si>
    <t>TALEGGIO</t>
  </si>
  <si>
    <t>L037</t>
  </si>
  <si>
    <t>TALLA</t>
  </si>
  <si>
    <t>L038</t>
  </si>
  <si>
    <t>TALMASSONS</t>
  </si>
  <si>
    <t>L039</t>
  </si>
  <si>
    <t>TAMBRE</t>
  </si>
  <si>
    <t>L040</t>
  </si>
  <si>
    <t>TANAS * TANAS</t>
  </si>
  <si>
    <t>L041</t>
  </si>
  <si>
    <t>TAORMINA</t>
  </si>
  <si>
    <t>L042</t>
  </si>
  <si>
    <t>TAPIGLIANO</t>
  </si>
  <si>
    <t>L043</t>
  </si>
  <si>
    <t>TAPOGLIANO</t>
  </si>
  <si>
    <t>L044</t>
  </si>
  <si>
    <t>TAPPIA</t>
  </si>
  <si>
    <t>L045</t>
  </si>
  <si>
    <t>TARANO</t>
  </si>
  <si>
    <t>L046</t>
  </si>
  <si>
    <t>TARANTA</t>
  </si>
  <si>
    <t>L047</t>
  </si>
  <si>
    <t>TARANTA PELIGNA</t>
  </si>
  <si>
    <t>TARANTASCA</t>
  </si>
  <si>
    <t>L048</t>
  </si>
  <si>
    <t>TARANTO</t>
  </si>
  <si>
    <t>L049</t>
  </si>
  <si>
    <t>TARCENTO</t>
  </si>
  <si>
    <t>L050</t>
  </si>
  <si>
    <t>TARCES * TARTSCH</t>
  </si>
  <si>
    <t>L051</t>
  </si>
  <si>
    <t>TARCETTA</t>
  </si>
  <si>
    <t>L052</t>
  </si>
  <si>
    <t>TARNOVA DELLA SELVA</t>
  </si>
  <si>
    <t>L053</t>
  </si>
  <si>
    <t>TARQUINIA</t>
  </si>
  <si>
    <t>TARRES * TARSCH</t>
  </si>
  <si>
    <t>L054</t>
  </si>
  <si>
    <t>TARRES DI SOPRA * TARTSCH</t>
  </si>
  <si>
    <t>TARRES DI SOTTO * TARSCH</t>
  </si>
  <si>
    <t>TARSIA</t>
  </si>
  <si>
    <t>L055</t>
  </si>
  <si>
    <t>TARTANO</t>
  </si>
  <si>
    <t>L056</t>
  </si>
  <si>
    <t>TARVISIO</t>
  </si>
  <si>
    <t>L057</t>
  </si>
  <si>
    <t>TARZO</t>
  </si>
  <si>
    <t>L058</t>
  </si>
  <si>
    <t>TASSAROLO</t>
  </si>
  <si>
    <t>L059</t>
  </si>
  <si>
    <t>TASSULLO</t>
  </si>
  <si>
    <t>L060</t>
  </si>
  <si>
    <t>TAURANO</t>
  </si>
  <si>
    <t>L061</t>
  </si>
  <si>
    <t>TAURASI</t>
  </si>
  <si>
    <t>L062</t>
  </si>
  <si>
    <t>TAURIANOVA</t>
  </si>
  <si>
    <t>L063</t>
  </si>
  <si>
    <t>TAURISANO</t>
  </si>
  <si>
    <t>L064</t>
  </si>
  <si>
    <t>TAVAGNACCO</t>
  </si>
  <si>
    <t>L065</t>
  </si>
  <si>
    <t>TAVAGNASCO</t>
  </si>
  <si>
    <t>L066</t>
  </si>
  <si>
    <t>TAVARNELLE</t>
  </si>
  <si>
    <t>L067</t>
  </si>
  <si>
    <t>TAVARNELLE VAL DI PESA</t>
  </si>
  <si>
    <t>TAVAZZANO</t>
  </si>
  <si>
    <t>L068</t>
  </si>
  <si>
    <t>TAVAZZANO CON VILLAVESCO</t>
  </si>
  <si>
    <t>TAVENNA</t>
  </si>
  <si>
    <t>L069</t>
  </si>
  <si>
    <t>TAVERNA</t>
  </si>
  <si>
    <t>L070</t>
  </si>
  <si>
    <t>TAVERNERIO</t>
  </si>
  <si>
    <t>L071</t>
  </si>
  <si>
    <t>TAVERNETTE</t>
  </si>
  <si>
    <t>TAVERNOLA</t>
  </si>
  <si>
    <t>L072</t>
  </si>
  <si>
    <t>L073</t>
  </si>
  <si>
    <t>TAVERNOLA BERGAMASCA</t>
  </si>
  <si>
    <t>TAVERNOLA RENO</t>
  </si>
  <si>
    <t>TAVERNOLA SAN FELICE</t>
  </si>
  <si>
    <t>TAVERNOLE SUL MELLA</t>
  </si>
  <si>
    <t>TAVERNOLE-CIMMO</t>
  </si>
  <si>
    <t>TAVIANO</t>
  </si>
  <si>
    <t>L074</t>
  </si>
  <si>
    <t>TAVIGLIANO</t>
  </si>
  <si>
    <t>L075</t>
  </si>
  <si>
    <t>TAVODO</t>
  </si>
  <si>
    <t>L076</t>
  </si>
  <si>
    <t>TAVOLE</t>
  </si>
  <si>
    <t>L077</t>
  </si>
  <si>
    <t>TAVOLETO</t>
  </si>
  <si>
    <t>L078</t>
  </si>
  <si>
    <t>TAVON</t>
  </si>
  <si>
    <t>L079</t>
  </si>
  <si>
    <t>TAVORDO</t>
  </si>
  <si>
    <t>L080</t>
  </si>
  <si>
    <t>TAVULLIA</t>
  </si>
  <si>
    <t>L081</t>
  </si>
  <si>
    <t>TEANA</t>
  </si>
  <si>
    <t>L082</t>
  </si>
  <si>
    <t>TEANO</t>
  </si>
  <si>
    <t>L083</t>
  </si>
  <si>
    <t>TEGGIANO</t>
  </si>
  <si>
    <t>TEGLIO</t>
  </si>
  <si>
    <t>L084</t>
  </si>
  <si>
    <t>L085</t>
  </si>
  <si>
    <t>TEGLIO VENETO</t>
  </si>
  <si>
    <t>TEGNONE</t>
  </si>
  <si>
    <t>TELESE</t>
  </si>
  <si>
    <t>L086</t>
  </si>
  <si>
    <t>TELESE TERME</t>
  </si>
  <si>
    <t>TELGATE</t>
  </si>
  <si>
    <t>L087</t>
  </si>
  <si>
    <t>TELTI</t>
  </si>
  <si>
    <t>L088</t>
  </si>
  <si>
    <t>TELVE</t>
  </si>
  <si>
    <t>L089</t>
  </si>
  <si>
    <t>TELVE DI SOPRA</t>
  </si>
  <si>
    <t>L090</t>
  </si>
  <si>
    <t>TELVES * TELFES</t>
  </si>
  <si>
    <t>L091</t>
  </si>
  <si>
    <t>TEMENIZZA</t>
  </si>
  <si>
    <t>L092</t>
  </si>
  <si>
    <t>TEMPIO PAUSANIA</t>
  </si>
  <si>
    <t>L093</t>
  </si>
  <si>
    <t>TEMU'</t>
  </si>
  <si>
    <t>L094</t>
  </si>
  <si>
    <t>TENDA</t>
  </si>
  <si>
    <t>L095</t>
  </si>
  <si>
    <t>TENNA</t>
  </si>
  <si>
    <t>L096</t>
  </si>
  <si>
    <t>TENNO</t>
  </si>
  <si>
    <t>L097</t>
  </si>
  <si>
    <t>TEODONA * DIETENHEIM</t>
  </si>
  <si>
    <t>L098</t>
  </si>
  <si>
    <t>TEODONE * DIETENHEIM</t>
  </si>
  <si>
    <t>TEODORANO</t>
  </si>
  <si>
    <t>L099</t>
  </si>
  <si>
    <t>TEOLO</t>
  </si>
  <si>
    <t>L100</t>
  </si>
  <si>
    <t>TEOR</t>
  </si>
  <si>
    <t>L101</t>
  </si>
  <si>
    <t>TEORA</t>
  </si>
  <si>
    <t>L102</t>
  </si>
  <si>
    <t>TERAMO</t>
  </si>
  <si>
    <t>L103</t>
  </si>
  <si>
    <t>TERDOBBIATE</t>
  </si>
  <si>
    <t>L104</t>
  </si>
  <si>
    <t>TERELLE</t>
  </si>
  <si>
    <t>L105</t>
  </si>
  <si>
    <t>TERENTO * TERENTEN</t>
  </si>
  <si>
    <t>L106</t>
  </si>
  <si>
    <t>TERENZO</t>
  </si>
  <si>
    <t>TERGU</t>
  </si>
  <si>
    <t>M282</t>
  </si>
  <si>
    <t>TERLAGO</t>
  </si>
  <si>
    <t>L107</t>
  </si>
  <si>
    <t>TERLANO * TERLAN</t>
  </si>
  <si>
    <t>L108</t>
  </si>
  <si>
    <t>TERLIZZI</t>
  </si>
  <si>
    <t>L109</t>
  </si>
  <si>
    <t>TERME VIGLIATORE</t>
  </si>
  <si>
    <t>M210</t>
  </si>
  <si>
    <t>TERMENAGO</t>
  </si>
  <si>
    <t>L110</t>
  </si>
  <si>
    <t>TERMENO * TRAMIN</t>
  </si>
  <si>
    <t>L111</t>
  </si>
  <si>
    <t>TERMENO SULLA STRADA DEL VINO * TRAMIN AN DER WEINSTRASSE</t>
  </si>
  <si>
    <t>TERMINI</t>
  </si>
  <si>
    <t>L112</t>
  </si>
  <si>
    <t>TERMINI IMERESE</t>
  </si>
  <si>
    <t>TERMOLI</t>
  </si>
  <si>
    <t>L113</t>
  </si>
  <si>
    <t>TERMON</t>
  </si>
  <si>
    <t>L114</t>
  </si>
  <si>
    <t>TERNATE</t>
  </si>
  <si>
    <t>L115</t>
  </si>
  <si>
    <t>TERNENGO</t>
  </si>
  <si>
    <t>L116</t>
  </si>
  <si>
    <t>TERNI</t>
  </si>
  <si>
    <t>L117</t>
  </si>
  <si>
    <t>TERNO</t>
  </si>
  <si>
    <t>L118</t>
  </si>
  <si>
    <t>TERNO D'ISOLA</t>
  </si>
  <si>
    <t>TERNOVA D'ISONZO</t>
  </si>
  <si>
    <t>L119</t>
  </si>
  <si>
    <t>TERRA DEL SOLE</t>
  </si>
  <si>
    <t>TERRA DEL SOLE E CASTROCARO</t>
  </si>
  <si>
    <t>TERRACINA</t>
  </si>
  <si>
    <t>L120</t>
  </si>
  <si>
    <t>TERRAGNOLO</t>
  </si>
  <si>
    <t>L121</t>
  </si>
  <si>
    <t>TERRALBA</t>
  </si>
  <si>
    <t>L122</t>
  </si>
  <si>
    <t>TERRANOVA</t>
  </si>
  <si>
    <t>L123</t>
  </si>
  <si>
    <t>L124</t>
  </si>
  <si>
    <t>L125</t>
  </si>
  <si>
    <t>L126</t>
  </si>
  <si>
    <t>L127</t>
  </si>
  <si>
    <t>TERRANOVA DA SIBARI</t>
  </si>
  <si>
    <t>TERRANOVA DEI PASSERINI</t>
  </si>
  <si>
    <t>TERRANOVA DI BISTERZA</t>
  </si>
  <si>
    <t>L128</t>
  </si>
  <si>
    <t>TERRANOVA DI POLLINO</t>
  </si>
  <si>
    <t>TERRANOVA DI SICILIA</t>
  </si>
  <si>
    <t>TERRANOVA PAUSANIA</t>
  </si>
  <si>
    <t>TERRANOVA SAPPO MINULIO</t>
  </si>
  <si>
    <t>TERRANUOVA BRACCIOLINI</t>
  </si>
  <si>
    <t>TERRAROSSA</t>
  </si>
  <si>
    <t>L129</t>
  </si>
  <si>
    <t>TERRASA</t>
  </si>
  <si>
    <t>L130</t>
  </si>
  <si>
    <t>TERRASINI</t>
  </si>
  <si>
    <t>L131</t>
  </si>
  <si>
    <t>TERRASINI FAVAROTTA</t>
  </si>
  <si>
    <t>TERRASSA</t>
  </si>
  <si>
    <t>L132</t>
  </si>
  <si>
    <t>TERRASSA PADOVANA</t>
  </si>
  <si>
    <t>TERRATI</t>
  </si>
  <si>
    <t>L133</t>
  </si>
  <si>
    <t>TERRAVECCHIA</t>
  </si>
  <si>
    <t>L134</t>
  </si>
  <si>
    <t>TERRAZZANO</t>
  </si>
  <si>
    <t>L135</t>
  </si>
  <si>
    <t>TERRAZZO</t>
  </si>
  <si>
    <t>L136</t>
  </si>
  <si>
    <t>TERRES</t>
  </si>
  <si>
    <t>L137</t>
  </si>
  <si>
    <t>TERRICCIOLA</t>
  </si>
  <si>
    <t>L138</t>
  </si>
  <si>
    <t>TERRUGGIA</t>
  </si>
  <si>
    <t>L139</t>
  </si>
  <si>
    <t>TERTENIA</t>
  </si>
  <si>
    <t>L140</t>
  </si>
  <si>
    <t>TERZANO</t>
  </si>
  <si>
    <t>L141</t>
  </si>
  <si>
    <t>TERZIGNO</t>
  </si>
  <si>
    <t>L142</t>
  </si>
  <si>
    <t>TERZO</t>
  </si>
  <si>
    <t>L143</t>
  </si>
  <si>
    <t>L144</t>
  </si>
  <si>
    <t>TERZO DI AQUILEIA</t>
  </si>
  <si>
    <t>TERZOLAS</t>
  </si>
  <si>
    <t>L145</t>
  </si>
  <si>
    <t>TERZORIO</t>
  </si>
  <si>
    <t>L146</t>
  </si>
  <si>
    <t>TESERO</t>
  </si>
  <si>
    <t>L147</t>
  </si>
  <si>
    <t>TESIDO * TAISTEN</t>
  </si>
  <si>
    <t>L148</t>
  </si>
  <si>
    <t>TESIMO * TISENS</t>
  </si>
  <si>
    <t>L149</t>
  </si>
  <si>
    <t>TESSENNANO</t>
  </si>
  <si>
    <t>L150</t>
  </si>
  <si>
    <t>TESTACCIO</t>
  </si>
  <si>
    <t>L151</t>
  </si>
  <si>
    <t>TESTACCIO D'ISCHIA</t>
  </si>
  <si>
    <t>TESTICO</t>
  </si>
  <si>
    <t>L152</t>
  </si>
  <si>
    <t>TETI</t>
  </si>
  <si>
    <t>L153</t>
  </si>
  <si>
    <t>TEULADA</t>
  </si>
  <si>
    <t>L154</t>
  </si>
  <si>
    <t>TEVEROLA</t>
  </si>
  <si>
    <t>L155</t>
  </si>
  <si>
    <t>TEZZE</t>
  </si>
  <si>
    <t>L156</t>
  </si>
  <si>
    <t>TEZZE SUL BRENTA</t>
  </si>
  <si>
    <t>THIENE</t>
  </si>
  <si>
    <t>L157</t>
  </si>
  <si>
    <t>THIESI</t>
  </si>
  <si>
    <t>L158</t>
  </si>
  <si>
    <t>THURES</t>
  </si>
  <si>
    <t>L159</t>
  </si>
  <si>
    <t>TIANA</t>
  </si>
  <si>
    <t>L160</t>
  </si>
  <si>
    <t>TIARNO</t>
  </si>
  <si>
    <t>L161</t>
  </si>
  <si>
    <t>TIARNO DI SOPRA</t>
  </si>
  <si>
    <t>L162</t>
  </si>
  <si>
    <t>TIARNO DI SOTTO</t>
  </si>
  <si>
    <t>L163</t>
  </si>
  <si>
    <t>TICENGO</t>
  </si>
  <si>
    <t>L164</t>
  </si>
  <si>
    <t>TICINETO</t>
  </si>
  <si>
    <t>L165</t>
  </si>
  <si>
    <t>TIGGIANO</t>
  </si>
  <si>
    <t>L166</t>
  </si>
  <si>
    <t>TIGLIETO</t>
  </si>
  <si>
    <t>L167</t>
  </si>
  <si>
    <t>TIGLIOLE</t>
  </si>
  <si>
    <t>L168</t>
  </si>
  <si>
    <t>TIGNALE</t>
  </si>
  <si>
    <t>L169</t>
  </si>
  <si>
    <t>TIGNERONE</t>
  </si>
  <si>
    <t>M247</t>
  </si>
  <si>
    <t>TIMOLINE</t>
  </si>
  <si>
    <t>L170</t>
  </si>
  <si>
    <t>TINA</t>
  </si>
  <si>
    <t>L171</t>
  </si>
  <si>
    <t>TINNURA</t>
  </si>
  <si>
    <t>L172</t>
  </si>
  <si>
    <t>TIONE</t>
  </si>
  <si>
    <t>L173</t>
  </si>
  <si>
    <t>L174</t>
  </si>
  <si>
    <t>TIONE DEGLI ABRUZZI</t>
  </si>
  <si>
    <t>TIONE DI TRENTO</t>
  </si>
  <si>
    <t>TIRANO</t>
  </si>
  <si>
    <t>L175</t>
  </si>
  <si>
    <t>TIRES * TIERS</t>
  </si>
  <si>
    <t>L176</t>
  </si>
  <si>
    <t>TIRIOLO</t>
  </si>
  <si>
    <t>L177</t>
  </si>
  <si>
    <t>TIROLO * TIROL</t>
  </si>
  <si>
    <t>L178</t>
  </si>
  <si>
    <t>TISA * TEIS</t>
  </si>
  <si>
    <t>L179</t>
  </si>
  <si>
    <t>TISO * TEIS</t>
  </si>
  <si>
    <t>TISSI</t>
  </si>
  <si>
    <t>L180</t>
  </si>
  <si>
    <t>TITO</t>
  </si>
  <si>
    <t>L181</t>
  </si>
  <si>
    <t>TIVOLI</t>
  </si>
  <si>
    <t>L182</t>
  </si>
  <si>
    <t>TIZZANA</t>
  </si>
  <si>
    <t>TIZZANO</t>
  </si>
  <si>
    <t>L183</t>
  </si>
  <si>
    <t>TIZZANO VAL PARMA</t>
  </si>
  <si>
    <t>TOANO</t>
  </si>
  <si>
    <t>L184</t>
  </si>
  <si>
    <t>TOCCO</t>
  </si>
  <si>
    <t>L185</t>
  </si>
  <si>
    <t>L186</t>
  </si>
  <si>
    <t>TOCCO CAUDIO</t>
  </si>
  <si>
    <t>TOCCO DA CASAURIA</t>
  </si>
  <si>
    <t>TOCENO</t>
  </si>
  <si>
    <t>L187</t>
  </si>
  <si>
    <t>TODI</t>
  </si>
  <si>
    <t>L188</t>
  </si>
  <si>
    <t>TOFFIA</t>
  </si>
  <si>
    <t>L189</t>
  </si>
  <si>
    <t>TOIRANO</t>
  </si>
  <si>
    <t>L190</t>
  </si>
  <si>
    <t>TOLENTINO</t>
  </si>
  <si>
    <t>L191</t>
  </si>
  <si>
    <t>TOLFA</t>
  </si>
  <si>
    <t>L192</t>
  </si>
  <si>
    <t>TOLLEGNO</t>
  </si>
  <si>
    <t>L193</t>
  </si>
  <si>
    <t>TOLLO</t>
  </si>
  <si>
    <t>L194</t>
  </si>
  <si>
    <t>TOLMEZZO</t>
  </si>
  <si>
    <t>L195</t>
  </si>
  <si>
    <t>TOLMINO</t>
  </si>
  <si>
    <t>L196</t>
  </si>
  <si>
    <t>TOLVE</t>
  </si>
  <si>
    <t>L197</t>
  </si>
  <si>
    <t>TOMADIO</t>
  </si>
  <si>
    <t>L198</t>
  </si>
  <si>
    <t>TOMBA DI PESARO</t>
  </si>
  <si>
    <t>TOMBA DI SENIGALLIA</t>
  </si>
  <si>
    <t>TOMBOLO</t>
  </si>
  <si>
    <t>L199</t>
  </si>
  <si>
    <t>TON</t>
  </si>
  <si>
    <t>L200</t>
  </si>
  <si>
    <t>TONADICO</t>
  </si>
  <si>
    <t>L201</t>
  </si>
  <si>
    <t>TONARA</t>
  </si>
  <si>
    <t>L202</t>
  </si>
  <si>
    <t>TONCO</t>
  </si>
  <si>
    <t>L203</t>
  </si>
  <si>
    <t>TONENGO</t>
  </si>
  <si>
    <t>L204</t>
  </si>
  <si>
    <t>TONEZZA</t>
  </si>
  <si>
    <t>TONEZZA DEL CIMONE</t>
  </si>
  <si>
    <t>TORA E PICCILLI</t>
  </si>
  <si>
    <t>L205</t>
  </si>
  <si>
    <t>TORANO</t>
  </si>
  <si>
    <t>L206</t>
  </si>
  <si>
    <t>L207</t>
  </si>
  <si>
    <t>TORANO CASTELLO</t>
  </si>
  <si>
    <t>TORANO NUOVO</t>
  </si>
  <si>
    <t>TORBA</t>
  </si>
  <si>
    <t>L208</t>
  </si>
  <si>
    <t>TORBIATO</t>
  </si>
  <si>
    <t>L209</t>
  </si>
  <si>
    <t>TORBOLE</t>
  </si>
  <si>
    <t>L210</t>
  </si>
  <si>
    <t>TORBOLE CASAGLIA</t>
  </si>
  <si>
    <t>TORCEGNO</t>
  </si>
  <si>
    <t>L211</t>
  </si>
  <si>
    <t>TORCHIARA</t>
  </si>
  <si>
    <t>L212</t>
  </si>
  <si>
    <t>TORCHIAROLO</t>
  </si>
  <si>
    <t>L213</t>
  </si>
  <si>
    <t>TORELLA</t>
  </si>
  <si>
    <t>L214</t>
  </si>
  <si>
    <t>L215</t>
  </si>
  <si>
    <t>TORELLA DEI LOMBARDI</t>
  </si>
  <si>
    <t>TORELLA DEL SANNIO</t>
  </si>
  <si>
    <t>TORGIANO</t>
  </si>
  <si>
    <t>L216</t>
  </si>
  <si>
    <t>TORGNON</t>
  </si>
  <si>
    <t>L217</t>
  </si>
  <si>
    <t>TORGNONE</t>
  </si>
  <si>
    <t>TORINO</t>
  </si>
  <si>
    <t>L218</t>
  </si>
  <si>
    <t>L219</t>
  </si>
  <si>
    <t>TORINO DI SANGRO</t>
  </si>
  <si>
    <t>TORITTO</t>
  </si>
  <si>
    <t>L220</t>
  </si>
  <si>
    <t>TORLINO</t>
  </si>
  <si>
    <t>L221</t>
  </si>
  <si>
    <t>TORLINO VIMERCATI</t>
  </si>
  <si>
    <t>TORMO</t>
  </si>
  <si>
    <t>L222</t>
  </si>
  <si>
    <t>TORNACO</t>
  </si>
  <si>
    <t>L223</t>
  </si>
  <si>
    <t>TORNARECCIO</t>
  </si>
  <si>
    <t>L224</t>
  </si>
  <si>
    <t>TORNATA</t>
  </si>
  <si>
    <t>L225</t>
  </si>
  <si>
    <t>TORNAVENTO</t>
  </si>
  <si>
    <t>L226</t>
  </si>
  <si>
    <t>TORNIMPARTE</t>
  </si>
  <si>
    <t>L227</t>
  </si>
  <si>
    <t>TORNO</t>
  </si>
  <si>
    <t>L228</t>
  </si>
  <si>
    <t>TORNOLO</t>
  </si>
  <si>
    <t>L229</t>
  </si>
  <si>
    <t>TORO</t>
  </si>
  <si>
    <t>L230</t>
  </si>
  <si>
    <t>TORPE'</t>
  </si>
  <si>
    <t>L231</t>
  </si>
  <si>
    <t>TORRA</t>
  </si>
  <si>
    <t>L232</t>
  </si>
  <si>
    <t>TORRACA</t>
  </si>
  <si>
    <t>L233</t>
  </si>
  <si>
    <t>TORRADELLO</t>
  </si>
  <si>
    <t>L234</t>
  </si>
  <si>
    <t>TORRALBA</t>
  </si>
  <si>
    <t>L235</t>
  </si>
  <si>
    <t>TORRAZZA</t>
  </si>
  <si>
    <t>L236</t>
  </si>
  <si>
    <t>TORRAZZA COSTE</t>
  </si>
  <si>
    <t>L237</t>
  </si>
  <si>
    <t>TORRAZZA PIEMONTE</t>
  </si>
  <si>
    <t>L238</t>
  </si>
  <si>
    <t>TORRAZZO</t>
  </si>
  <si>
    <t>L239</t>
  </si>
  <si>
    <t>TORRE</t>
  </si>
  <si>
    <t>L240</t>
  </si>
  <si>
    <t>L241</t>
  </si>
  <si>
    <t>L242</t>
  </si>
  <si>
    <t>L243</t>
  </si>
  <si>
    <t>L244</t>
  </si>
  <si>
    <t>TORRE ANNUNZIATA</t>
  </si>
  <si>
    <t>L245</t>
  </si>
  <si>
    <t>TORRE BAIRO</t>
  </si>
  <si>
    <t>L247</t>
  </si>
  <si>
    <t>TORRE BERETTI</t>
  </si>
  <si>
    <t>L249</t>
  </si>
  <si>
    <t>TORRE BERETTI E CASTELLARO</t>
  </si>
  <si>
    <t>L250</t>
  </si>
  <si>
    <t>TORRE BOLDONE</t>
  </si>
  <si>
    <t>L251</t>
  </si>
  <si>
    <t>TORRE BORMIDA</t>
  </si>
  <si>
    <t>L252</t>
  </si>
  <si>
    <t>TORRE CAJETANI</t>
  </si>
  <si>
    <t>TORRE CANAVESE</t>
  </si>
  <si>
    <t>TORRE D'ANGIOLINI</t>
  </si>
  <si>
    <t>L255</t>
  </si>
  <si>
    <t>TORRE D'ARESE</t>
  </si>
  <si>
    <t>L256</t>
  </si>
  <si>
    <t>TORRE DE' BUSI</t>
  </si>
  <si>
    <t>L257</t>
  </si>
  <si>
    <t>TORRE DE' NEGRI</t>
  </si>
  <si>
    <t>L262</t>
  </si>
  <si>
    <t>TORRE DE' PASSERI</t>
  </si>
  <si>
    <t>L263</t>
  </si>
  <si>
    <t>TORRE DE' PICENARDI</t>
  </si>
  <si>
    <t>L258</t>
  </si>
  <si>
    <t>TORRE DE' RATTI</t>
  </si>
  <si>
    <t>L264</t>
  </si>
  <si>
    <t>TORRE DE' ROVERI</t>
  </si>
  <si>
    <t>L265</t>
  </si>
  <si>
    <t>TORRE DE' TORTI</t>
  </si>
  <si>
    <t>L266</t>
  </si>
  <si>
    <t>TORRE DEI MALAMBERTI</t>
  </si>
  <si>
    <t>TORRE DEL GRECO</t>
  </si>
  <si>
    <t>L259</t>
  </si>
  <si>
    <t>TORRE DEL MANGANO</t>
  </si>
  <si>
    <t>L260</t>
  </si>
  <si>
    <t>TORRE DEL MONTE</t>
  </si>
  <si>
    <t>L261</t>
  </si>
  <si>
    <t>TORRE DI MOSTO</t>
  </si>
  <si>
    <t>L267</t>
  </si>
  <si>
    <t>TORRE DI PALME</t>
  </si>
  <si>
    <t>L268</t>
  </si>
  <si>
    <t>TORRE DI RUGGIERO</t>
  </si>
  <si>
    <t>TORRE DI SANTA MARIA</t>
  </si>
  <si>
    <t>TORRE D'ISOLA</t>
  </si>
  <si>
    <t>L269</t>
  </si>
  <si>
    <t>TORRE LE NOCELLE</t>
  </si>
  <si>
    <t>L272</t>
  </si>
  <si>
    <t>TORRE MONDOVI'</t>
  </si>
  <si>
    <t>TORRE ORSAIA</t>
  </si>
  <si>
    <t>L274</t>
  </si>
  <si>
    <t>TORRE ORSINA</t>
  </si>
  <si>
    <t>L275</t>
  </si>
  <si>
    <t>TORRE PALLAVICINA</t>
  </si>
  <si>
    <t>L276</t>
  </si>
  <si>
    <t>TORRE PELLICE</t>
  </si>
  <si>
    <t>L277</t>
  </si>
  <si>
    <t>TORRE SAN GIORGIO</t>
  </si>
  <si>
    <t>L278</t>
  </si>
  <si>
    <t>TORRE SAN MARCO</t>
  </si>
  <si>
    <t>TORRE SAN PATRIZIO</t>
  </si>
  <si>
    <t>L279</t>
  </si>
  <si>
    <t>TORRE SANTA SUSANNA</t>
  </si>
  <si>
    <t>L280</t>
  </si>
  <si>
    <t>TORRE UZZONE</t>
  </si>
  <si>
    <t>L283</t>
  </si>
  <si>
    <t>TORRE VECCHIA</t>
  </si>
  <si>
    <t>L285</t>
  </si>
  <si>
    <t>TORREANO</t>
  </si>
  <si>
    <t>L246</t>
  </si>
  <si>
    <t>TORREBELVICINO</t>
  </si>
  <si>
    <t>L248</t>
  </si>
  <si>
    <t>TORREBRUNA</t>
  </si>
  <si>
    <t>L253</t>
  </si>
  <si>
    <t>TORRECUSO</t>
  </si>
  <si>
    <t>L254</t>
  </si>
  <si>
    <t>TORREGLIA</t>
  </si>
  <si>
    <t>L270</t>
  </si>
  <si>
    <t>TORREGROTTA</t>
  </si>
  <si>
    <t>L271</t>
  </si>
  <si>
    <t>TORREMAGGIORE</t>
  </si>
  <si>
    <t>L273</t>
  </si>
  <si>
    <t>TORRENOVA</t>
  </si>
  <si>
    <t>M286</t>
  </si>
  <si>
    <t>TORRESINA</t>
  </si>
  <si>
    <t>L281</t>
  </si>
  <si>
    <t>TORRETTA</t>
  </si>
  <si>
    <t>L282</t>
  </si>
  <si>
    <t>TORREVECCHIA</t>
  </si>
  <si>
    <t>L284</t>
  </si>
  <si>
    <t>TORREVECCHIA PIA</t>
  </si>
  <si>
    <t>TORREVECCHIA TEATINA</t>
  </si>
  <si>
    <t>TORRI</t>
  </si>
  <si>
    <t>L286</t>
  </si>
  <si>
    <t>L287</t>
  </si>
  <si>
    <t>TORRI DEL BENACO</t>
  </si>
  <si>
    <t>TORRI DI QUARTESOLO</t>
  </si>
  <si>
    <t>L297</t>
  </si>
  <si>
    <t>TORRI IN SABINA</t>
  </si>
  <si>
    <t>TORRIA</t>
  </si>
  <si>
    <t>L288</t>
  </si>
  <si>
    <t>TORRIANA</t>
  </si>
  <si>
    <t>TORRIANO</t>
  </si>
  <si>
    <t>L289</t>
  </si>
  <si>
    <t>TORRICE</t>
  </si>
  <si>
    <t>L290</t>
  </si>
  <si>
    <t>TORRICELLA</t>
  </si>
  <si>
    <t>L291</t>
  </si>
  <si>
    <t>L292</t>
  </si>
  <si>
    <t>L293</t>
  </si>
  <si>
    <t>L294</t>
  </si>
  <si>
    <t>L295</t>
  </si>
  <si>
    <t>TORRICELLA DEL PIZZO</t>
  </si>
  <si>
    <t>L296</t>
  </si>
  <si>
    <t>TORRICELLA IN SABINA</t>
  </si>
  <si>
    <t>TORRICELLA PELIGNA</t>
  </si>
  <si>
    <t>TORRICELLA SICURA</t>
  </si>
  <si>
    <t>TORRICELLA VERZATE</t>
  </si>
  <si>
    <t>TORRIGLIA</t>
  </si>
  <si>
    <t>L298</t>
  </si>
  <si>
    <t>TORRILE</t>
  </si>
  <si>
    <t>L299</t>
  </si>
  <si>
    <t>TORRINO</t>
  </si>
  <si>
    <t>L300</t>
  </si>
  <si>
    <t>TORRIONI</t>
  </si>
  <si>
    <t>L301</t>
  </si>
  <si>
    <t>TORRITA</t>
  </si>
  <si>
    <t>L302</t>
  </si>
  <si>
    <t>L303</t>
  </si>
  <si>
    <t>TORRITA DI SIENA</t>
  </si>
  <si>
    <t>TORRITA TIBERINA</t>
  </si>
  <si>
    <t>TORTOLI'</t>
  </si>
  <si>
    <t>TORTONA</t>
  </si>
  <si>
    <t>L304</t>
  </si>
  <si>
    <t>TORTORA</t>
  </si>
  <si>
    <t>L305</t>
  </si>
  <si>
    <t>TORTORELLA</t>
  </si>
  <si>
    <t>L306</t>
  </si>
  <si>
    <t>TORTORETO</t>
  </si>
  <si>
    <t>L307</t>
  </si>
  <si>
    <t>TORTORICI</t>
  </si>
  <si>
    <t>L308</t>
  </si>
  <si>
    <t>TORVISCOSA</t>
  </si>
  <si>
    <t>L309</t>
  </si>
  <si>
    <t>TOSCANELLA</t>
  </si>
  <si>
    <t>L310</t>
  </si>
  <si>
    <t>TOSCOLANO</t>
  </si>
  <si>
    <t>L311</t>
  </si>
  <si>
    <t>TOSCOLANO-MADERNO</t>
  </si>
  <si>
    <t>L312</t>
  </si>
  <si>
    <t>TOSS</t>
  </si>
  <si>
    <t>L313</t>
  </si>
  <si>
    <t>TOSSICIA</t>
  </si>
  <si>
    <t>L314</t>
  </si>
  <si>
    <t>TOSSIGNANO</t>
  </si>
  <si>
    <t>TOVO</t>
  </si>
  <si>
    <t>L315</t>
  </si>
  <si>
    <t>L316</t>
  </si>
  <si>
    <t>TOVO DI SANT'AGATA</t>
  </si>
  <si>
    <t>TOVO SAN GIACOMO</t>
  </si>
  <si>
    <t>TRABIA</t>
  </si>
  <si>
    <t>L317</t>
  </si>
  <si>
    <t>TRABUCHELLO</t>
  </si>
  <si>
    <t>L318</t>
  </si>
  <si>
    <t>TRADATE</t>
  </si>
  <si>
    <t>L319</t>
  </si>
  <si>
    <t>TRAETTO</t>
  </si>
  <si>
    <t>TRAFFIUME</t>
  </si>
  <si>
    <t>L320</t>
  </si>
  <si>
    <t>TRAMATZA</t>
  </si>
  <si>
    <t>L321</t>
  </si>
  <si>
    <t>TRAMBILENO</t>
  </si>
  <si>
    <t>L322</t>
  </si>
  <si>
    <t>TRAMBILLENO O TRAMBILENO</t>
  </si>
  <si>
    <t>TRAMONTI</t>
  </si>
  <si>
    <t>L323</t>
  </si>
  <si>
    <t>TRAMONTI DI SOPRA</t>
  </si>
  <si>
    <t>L324</t>
  </si>
  <si>
    <t>TRAMONTI DI SOTTO</t>
  </si>
  <si>
    <t>L325</t>
  </si>
  <si>
    <t>TRAMUTOLA</t>
  </si>
  <si>
    <t>L326</t>
  </si>
  <si>
    <t>TRANA</t>
  </si>
  <si>
    <t>L327</t>
  </si>
  <si>
    <t>TRANI</t>
  </si>
  <si>
    <t>L328</t>
  </si>
  <si>
    <t>TRANSACQUA</t>
  </si>
  <si>
    <t>L329</t>
  </si>
  <si>
    <t>TRAONA</t>
  </si>
  <si>
    <t>L330</t>
  </si>
  <si>
    <t>TRAPANI</t>
  </si>
  <si>
    <t>L331</t>
  </si>
  <si>
    <t>TRAPPETO</t>
  </si>
  <si>
    <t>L332</t>
  </si>
  <si>
    <t>TRAREGO</t>
  </si>
  <si>
    <t>L333</t>
  </si>
  <si>
    <t>TRAREGO VIGGIONA</t>
  </si>
  <si>
    <t>TRASACCO</t>
  </si>
  <si>
    <t>L334</t>
  </si>
  <si>
    <t>TRASAGHIS</t>
  </si>
  <si>
    <t>L335</t>
  </si>
  <si>
    <t>TRASQUERA</t>
  </si>
  <si>
    <t>L336</t>
  </si>
  <si>
    <t>TRASSILICO</t>
  </si>
  <si>
    <t>TRATALIAS</t>
  </si>
  <si>
    <t>L337</t>
  </si>
  <si>
    <t>TRAUSELLA</t>
  </si>
  <si>
    <t>L338</t>
  </si>
  <si>
    <t>TRAVACO' SICCOMARIO</t>
  </si>
  <si>
    <t>TRAVAGLIATO</t>
  </si>
  <si>
    <t>L339</t>
  </si>
  <si>
    <t>TRAVE</t>
  </si>
  <si>
    <t>L340</t>
  </si>
  <si>
    <t>TRAVEDONA</t>
  </si>
  <si>
    <t>L341</t>
  </si>
  <si>
    <t>TRAVEDONA-MONATE</t>
  </si>
  <si>
    <t>L342</t>
  </si>
  <si>
    <t>TRAVERSA</t>
  </si>
  <si>
    <t>L343</t>
  </si>
  <si>
    <t>TRAVERSE</t>
  </si>
  <si>
    <t>L344</t>
  </si>
  <si>
    <t>TRAVERSELLA</t>
  </si>
  <si>
    <t>L345</t>
  </si>
  <si>
    <t>TRAVERSETOLO</t>
  </si>
  <si>
    <t>L346</t>
  </si>
  <si>
    <t>TRAVES</t>
  </si>
  <si>
    <t>TRAVESIO</t>
  </si>
  <si>
    <t>L347</t>
  </si>
  <si>
    <t>TRAVO</t>
  </si>
  <si>
    <t>L348</t>
  </si>
  <si>
    <t>TREBASELEGHE</t>
  </si>
  <si>
    <t>L349</t>
  </si>
  <si>
    <t>TREBBIANO</t>
  </si>
  <si>
    <t>L350</t>
  </si>
  <si>
    <t>TREBBIANO NIZZA</t>
  </si>
  <si>
    <t>TREBECCO</t>
  </si>
  <si>
    <t>L351</t>
  </si>
  <si>
    <t>TREBIANO</t>
  </si>
  <si>
    <t>L352</t>
  </si>
  <si>
    <t>TREBIANO MAGRA</t>
  </si>
  <si>
    <t>TREBISACCE</t>
  </si>
  <si>
    <t>L353</t>
  </si>
  <si>
    <t>TRECASALI</t>
  </si>
  <si>
    <t>L354</t>
  </si>
  <si>
    <t>TRECASE</t>
  </si>
  <si>
    <t>M280</t>
  </si>
  <si>
    <t>TRECASTAGNI</t>
  </si>
  <si>
    <t>L355</t>
  </si>
  <si>
    <t>TRECATE</t>
  </si>
  <si>
    <t>L356</t>
  </si>
  <si>
    <t>TRECCHINA</t>
  </si>
  <si>
    <t>L357</t>
  </si>
  <si>
    <t>TRECELLA</t>
  </si>
  <si>
    <t>L358</t>
  </si>
  <si>
    <t>TRECENTA</t>
  </si>
  <si>
    <t>L359</t>
  </si>
  <si>
    <t>TREDOSSI</t>
  </si>
  <si>
    <t>L360</t>
  </si>
  <si>
    <t>TREDOZIO</t>
  </si>
  <si>
    <t>L361</t>
  </si>
  <si>
    <t>TREGASIO</t>
  </si>
  <si>
    <t>L362</t>
  </si>
  <si>
    <t>TREGLIO</t>
  </si>
  <si>
    <t>L363</t>
  </si>
  <si>
    <t>TREGNAGO</t>
  </si>
  <si>
    <t>L364</t>
  </si>
  <si>
    <t>TREGOLO</t>
  </si>
  <si>
    <t>L365</t>
  </si>
  <si>
    <t>TREIA</t>
  </si>
  <si>
    <t>L366</t>
  </si>
  <si>
    <t>TREISO</t>
  </si>
  <si>
    <t>L367</t>
  </si>
  <si>
    <t>TREMENICO</t>
  </si>
  <si>
    <t>L368</t>
  </si>
  <si>
    <t>TREMESTIERI</t>
  </si>
  <si>
    <t>L369</t>
  </si>
  <si>
    <t>TREMESTIERI ETNEO</t>
  </si>
  <si>
    <t>TREMEZZINA</t>
  </si>
  <si>
    <t>L370</t>
  </si>
  <si>
    <t>TREMEZZO</t>
  </si>
  <si>
    <t>L371</t>
  </si>
  <si>
    <t>TREMOSINE</t>
  </si>
  <si>
    <t>L372</t>
  </si>
  <si>
    <t>TRENNO</t>
  </si>
  <si>
    <t>L373</t>
  </si>
  <si>
    <t>TRENS * TRENS</t>
  </si>
  <si>
    <t>L374</t>
  </si>
  <si>
    <t>TRENTA</t>
  </si>
  <si>
    <t>L375</t>
  </si>
  <si>
    <t>TRENTA D'ISONZO</t>
  </si>
  <si>
    <t>L376</t>
  </si>
  <si>
    <t>TRENTINARA</t>
  </si>
  <si>
    <t>L377</t>
  </si>
  <si>
    <t>TRENTO</t>
  </si>
  <si>
    <t>L378</t>
  </si>
  <si>
    <t>TRENTOLA</t>
  </si>
  <si>
    <t>L379</t>
  </si>
  <si>
    <t>TRENTOLA DUCENTA</t>
  </si>
  <si>
    <t>TRENZANO</t>
  </si>
  <si>
    <t>L380</t>
  </si>
  <si>
    <t>TREPPO</t>
  </si>
  <si>
    <t>L381</t>
  </si>
  <si>
    <t>TREPPO CARNICO</t>
  </si>
  <si>
    <t>TREPPO GRANDE</t>
  </si>
  <si>
    <t>L382</t>
  </si>
  <si>
    <t>TREPUZZI</t>
  </si>
  <si>
    <t>L383</t>
  </si>
  <si>
    <t>TREQUANDA</t>
  </si>
  <si>
    <t>L384</t>
  </si>
  <si>
    <t>TRES</t>
  </si>
  <si>
    <t>L385</t>
  </si>
  <si>
    <t>TRESANA</t>
  </si>
  <si>
    <t>L386</t>
  </si>
  <si>
    <t>TRESCHE-CONCA</t>
  </si>
  <si>
    <t>L387</t>
  </si>
  <si>
    <t>TRESCORE</t>
  </si>
  <si>
    <t>L388</t>
  </si>
  <si>
    <t>L389</t>
  </si>
  <si>
    <t>TRESCORE BALNEARIO</t>
  </si>
  <si>
    <t>TRESCORE CREMASCO</t>
  </si>
  <si>
    <t>TRESIGALLO</t>
  </si>
  <si>
    <t>L390</t>
  </si>
  <si>
    <t>TRESILICO</t>
  </si>
  <si>
    <t>L391</t>
  </si>
  <si>
    <t>TRESIVIO</t>
  </si>
  <si>
    <t>L392</t>
  </si>
  <si>
    <t>TRESNURAGHES</t>
  </si>
  <si>
    <t>L393</t>
  </si>
  <si>
    <t>TRETTO</t>
  </si>
  <si>
    <t>L394</t>
  </si>
  <si>
    <t>TREVANO</t>
  </si>
  <si>
    <t>L395</t>
  </si>
  <si>
    <t>TREVENZUOLO</t>
  </si>
  <si>
    <t>L396</t>
  </si>
  <si>
    <t>TREVI</t>
  </si>
  <si>
    <t>L397</t>
  </si>
  <si>
    <t>L398</t>
  </si>
  <si>
    <t>TREVI NEL LAZIO</t>
  </si>
  <si>
    <t>TREVICO</t>
  </si>
  <si>
    <t>L399</t>
  </si>
  <si>
    <t>TREVIGLIO</t>
  </si>
  <si>
    <t>L400</t>
  </si>
  <si>
    <t>TREVIGNANO</t>
  </si>
  <si>
    <t>L401</t>
  </si>
  <si>
    <t>L402</t>
  </si>
  <si>
    <t>TREVIGNANO ROMANO</t>
  </si>
  <si>
    <t>TREVILLE</t>
  </si>
  <si>
    <t>L403</t>
  </si>
  <si>
    <t>TREVIOLO</t>
  </si>
  <si>
    <t>L404</t>
  </si>
  <si>
    <t>TREVISAGO</t>
  </si>
  <si>
    <t>L405</t>
  </si>
  <si>
    <t>TREVISO</t>
  </si>
  <si>
    <t>L406</t>
  </si>
  <si>
    <t>L407</t>
  </si>
  <si>
    <t>TREVISO BRESCIANO</t>
  </si>
  <si>
    <t>TREZZANO</t>
  </si>
  <si>
    <t>L408</t>
  </si>
  <si>
    <t>L409</t>
  </si>
  <si>
    <t>TREZZANO ROSA</t>
  </si>
  <si>
    <t>TREZZANO SUL NAVIGLIO</t>
  </si>
  <si>
    <t>TREZZO</t>
  </si>
  <si>
    <t>L410</t>
  </si>
  <si>
    <t>L411</t>
  </si>
  <si>
    <t>TREZZO SULL'ADDA</t>
  </si>
  <si>
    <t>TREZZO TINELLA</t>
  </si>
  <si>
    <t>TREZZOLASCO</t>
  </si>
  <si>
    <t>L412</t>
  </si>
  <si>
    <t>TREZZONE</t>
  </si>
  <si>
    <t>L413</t>
  </si>
  <si>
    <t>TRIBANO</t>
  </si>
  <si>
    <t>L414</t>
  </si>
  <si>
    <t>TRIBIANO</t>
  </si>
  <si>
    <t>L415</t>
  </si>
  <si>
    <t>TRIBOGNA</t>
  </si>
  <si>
    <t>L416</t>
  </si>
  <si>
    <t>TRIBURGO</t>
  </si>
  <si>
    <t>TRIBUSSA</t>
  </si>
  <si>
    <t>L417</t>
  </si>
  <si>
    <t>TRICARICO</t>
  </si>
  <si>
    <t>L418</t>
  </si>
  <si>
    <t>TRICASE</t>
  </si>
  <si>
    <t>L419</t>
  </si>
  <si>
    <t>TRICERRO</t>
  </si>
  <si>
    <t>L420</t>
  </si>
  <si>
    <t>TRICESIMO</t>
  </si>
  <si>
    <t>L421</t>
  </si>
  <si>
    <t>TRICHIANA</t>
  </si>
  <si>
    <t>L422</t>
  </si>
  <si>
    <t>TRIEI</t>
  </si>
  <si>
    <t>L423</t>
  </si>
  <si>
    <t>TRIESTE</t>
  </si>
  <si>
    <t>L424</t>
  </si>
  <si>
    <t>TRIGGIANO</t>
  </si>
  <si>
    <t>L425</t>
  </si>
  <si>
    <t>TRIGOLO</t>
  </si>
  <si>
    <t>L426</t>
  </si>
  <si>
    <t>TRINITA'</t>
  </si>
  <si>
    <t>L427</t>
  </si>
  <si>
    <t>TRINITA' D'AGULTU E VIGNOLA</t>
  </si>
  <si>
    <t>L428</t>
  </si>
  <si>
    <t>TRINITAPOLI</t>
  </si>
  <si>
    <t>TRINO VERCELLESE</t>
  </si>
  <si>
    <t>L429</t>
  </si>
  <si>
    <t>TRIORA</t>
  </si>
  <si>
    <t>L430</t>
  </si>
  <si>
    <t>TRIPI</t>
  </si>
  <si>
    <t>L431</t>
  </si>
  <si>
    <t>TRISOBBIO</t>
  </si>
  <si>
    <t>L432</t>
  </si>
  <si>
    <t>TRISSINO</t>
  </si>
  <si>
    <t>L433</t>
  </si>
  <si>
    <t>TRIUGGIO</t>
  </si>
  <si>
    <t>L434</t>
  </si>
  <si>
    <t>TRIVENTO</t>
  </si>
  <si>
    <t>L435</t>
  </si>
  <si>
    <t>TRIVERO</t>
  </si>
  <si>
    <t>L436</t>
  </si>
  <si>
    <t>TRIVIGLIANO</t>
  </si>
  <si>
    <t>L437</t>
  </si>
  <si>
    <t>TRIVIGNANO UDINESE</t>
  </si>
  <si>
    <t>L438</t>
  </si>
  <si>
    <t>TRIVIGNO</t>
  </si>
  <si>
    <t>L439</t>
  </si>
  <si>
    <t>TRIVOLZIO</t>
  </si>
  <si>
    <t>L440</t>
  </si>
  <si>
    <t>TRIVULZA</t>
  </si>
  <si>
    <t>L441</t>
  </si>
  <si>
    <t>TRIVULZINA</t>
  </si>
  <si>
    <t>L442</t>
  </si>
  <si>
    <t>TROBASO</t>
  </si>
  <si>
    <t>L443</t>
  </si>
  <si>
    <t>TRODENA * TRUDEN</t>
  </si>
  <si>
    <t>L444</t>
  </si>
  <si>
    <t>TRODENA NEL PARCO NATURALE  * TRUDEN IM NATURPARK</t>
  </si>
  <si>
    <t>TROFARELLO</t>
  </si>
  <si>
    <t>L445</t>
  </si>
  <si>
    <t>TROGNANO</t>
  </si>
  <si>
    <t>L446</t>
  </si>
  <si>
    <t>TROIA</t>
  </si>
  <si>
    <t>L447</t>
  </si>
  <si>
    <t>TROINA</t>
  </si>
  <si>
    <t>L448</t>
  </si>
  <si>
    <t>TROMELLO</t>
  </si>
  <si>
    <t>L449</t>
  </si>
  <si>
    <t>TRONTANO</t>
  </si>
  <si>
    <t>L450</t>
  </si>
  <si>
    <t>TRONZANO</t>
  </si>
  <si>
    <t>L451</t>
  </si>
  <si>
    <t>TRONZANO LAGO MAGGIORE</t>
  </si>
  <si>
    <t>TRONZANO VERCELLESE</t>
  </si>
  <si>
    <t>TROPEA</t>
  </si>
  <si>
    <t>L452</t>
  </si>
  <si>
    <t>TROVO</t>
  </si>
  <si>
    <t>L453</t>
  </si>
  <si>
    <t>TRUCCAZZANO</t>
  </si>
  <si>
    <t>L454</t>
  </si>
  <si>
    <t>TUBRE * TAUFERS</t>
  </si>
  <si>
    <t>L455</t>
  </si>
  <si>
    <t>TUENETTO</t>
  </si>
  <si>
    <t>L456</t>
  </si>
  <si>
    <t>TUENNO</t>
  </si>
  <si>
    <t>L457</t>
  </si>
  <si>
    <t>TUFARA</t>
  </si>
  <si>
    <t>L458</t>
  </si>
  <si>
    <t>TUFILLO</t>
  </si>
  <si>
    <t>L459</t>
  </si>
  <si>
    <t>TUFINO</t>
  </si>
  <si>
    <t>L460</t>
  </si>
  <si>
    <t>TUFO</t>
  </si>
  <si>
    <t>L461</t>
  </si>
  <si>
    <t>TUGLIE</t>
  </si>
  <si>
    <t>L462</t>
  </si>
  <si>
    <t>TUILI</t>
  </si>
  <si>
    <t>L463</t>
  </si>
  <si>
    <t>TULA</t>
  </si>
  <si>
    <t>L464</t>
  </si>
  <si>
    <t>TUNES * THUINS</t>
  </si>
  <si>
    <t>L465</t>
  </si>
  <si>
    <t>TUORO</t>
  </si>
  <si>
    <t>L466</t>
  </si>
  <si>
    <t>TUORO SUL TRASIMENO</t>
  </si>
  <si>
    <t>TURAGO BORDONE</t>
  </si>
  <si>
    <t>L467</t>
  </si>
  <si>
    <t>TURANIA</t>
  </si>
  <si>
    <t>TURANO</t>
  </si>
  <si>
    <t>L468</t>
  </si>
  <si>
    <t>L469</t>
  </si>
  <si>
    <t>TURANO LODIGIANO</t>
  </si>
  <si>
    <t>TURATE</t>
  </si>
  <si>
    <t>L470</t>
  </si>
  <si>
    <t>TURBIGO</t>
  </si>
  <si>
    <t>L471</t>
  </si>
  <si>
    <t>TURI</t>
  </si>
  <si>
    <t>L472</t>
  </si>
  <si>
    <t>TURRI</t>
  </si>
  <si>
    <t>L473</t>
  </si>
  <si>
    <t>TURRIACO</t>
  </si>
  <si>
    <t>L474</t>
  </si>
  <si>
    <t>TURRIVALIGNANI</t>
  </si>
  <si>
    <t>L475</t>
  </si>
  <si>
    <t>TURRO</t>
  </si>
  <si>
    <t>L476</t>
  </si>
  <si>
    <t>TURRO MILANESE</t>
  </si>
  <si>
    <t>TURSI</t>
  </si>
  <si>
    <t>L477</t>
  </si>
  <si>
    <t>TUSA</t>
  </si>
  <si>
    <t>L478</t>
  </si>
  <si>
    <t>TUSCANIA</t>
  </si>
  <si>
    <t>UBAGA</t>
  </si>
  <si>
    <t>L479</t>
  </si>
  <si>
    <t>UBIALE CLANEZZO</t>
  </si>
  <si>
    <t>UBOLDO</t>
  </si>
  <si>
    <t>L480</t>
  </si>
  <si>
    <t>UCOVIZZA</t>
  </si>
  <si>
    <t>L481</t>
  </si>
  <si>
    <t>UCRIA</t>
  </si>
  <si>
    <t>L482</t>
  </si>
  <si>
    <t>UDINE</t>
  </si>
  <si>
    <t>L483</t>
  </si>
  <si>
    <t>UGENTO</t>
  </si>
  <si>
    <t>L484</t>
  </si>
  <si>
    <t>UGGIANO LA CHIESA</t>
  </si>
  <si>
    <t>L485</t>
  </si>
  <si>
    <t>UGGIATE</t>
  </si>
  <si>
    <t>L486</t>
  </si>
  <si>
    <t>UGGIATE-TREVANO</t>
  </si>
  <si>
    <t>L487</t>
  </si>
  <si>
    <t>UGOVIZZA VALBRUNA</t>
  </si>
  <si>
    <t>ULA'</t>
  </si>
  <si>
    <t>L488</t>
  </si>
  <si>
    <t>ULA' TIRSO</t>
  </si>
  <si>
    <t>ULASSAI</t>
  </si>
  <si>
    <t>L489</t>
  </si>
  <si>
    <t>ULTIMO * ULTEN</t>
  </si>
  <si>
    <t>L490</t>
  </si>
  <si>
    <t>ULZIO</t>
  </si>
  <si>
    <t>UMAGO</t>
  </si>
  <si>
    <t>L491</t>
  </si>
  <si>
    <t>UMANA</t>
  </si>
  <si>
    <t>UMBERTIDE</t>
  </si>
  <si>
    <t>UMBRIATICO</t>
  </si>
  <si>
    <t>L492</t>
  </si>
  <si>
    <t>UNCHIO</t>
  </si>
  <si>
    <t>L493</t>
  </si>
  <si>
    <t>URAGO D'OGLIO</t>
  </si>
  <si>
    <t>L494</t>
  </si>
  <si>
    <t>URAGO MELLA</t>
  </si>
  <si>
    <t>L495</t>
  </si>
  <si>
    <t>URAS</t>
  </si>
  <si>
    <t>L496</t>
  </si>
  <si>
    <t>URBANA</t>
  </si>
  <si>
    <t>L497</t>
  </si>
  <si>
    <t>URBANIA</t>
  </si>
  <si>
    <t>L498</t>
  </si>
  <si>
    <t>URBE</t>
  </si>
  <si>
    <t>L499</t>
  </si>
  <si>
    <t>URBINO</t>
  </si>
  <si>
    <t>L500</t>
  </si>
  <si>
    <t>URBISAGLIA</t>
  </si>
  <si>
    <t>L501</t>
  </si>
  <si>
    <t>URBISAGLIA BONSERVIZI</t>
  </si>
  <si>
    <t>URGNANO</t>
  </si>
  <si>
    <t>L502</t>
  </si>
  <si>
    <t>URI</t>
  </si>
  <si>
    <t>L503</t>
  </si>
  <si>
    <t>URIO</t>
  </si>
  <si>
    <t>L504</t>
  </si>
  <si>
    <t>URURI</t>
  </si>
  <si>
    <t>L505</t>
  </si>
  <si>
    <t>URZULEI</t>
  </si>
  <si>
    <t>L506</t>
  </si>
  <si>
    <t>USCIO</t>
  </si>
  <si>
    <t>L507</t>
  </si>
  <si>
    <t>USELLUS</t>
  </si>
  <si>
    <t>L508</t>
  </si>
  <si>
    <t>USINI</t>
  </si>
  <si>
    <t>L509</t>
  </si>
  <si>
    <t>USMATE</t>
  </si>
  <si>
    <t>L510</t>
  </si>
  <si>
    <t>USMATE VELATE</t>
  </si>
  <si>
    <t>L511</t>
  </si>
  <si>
    <t>USSANA</t>
  </si>
  <si>
    <t>L512</t>
  </si>
  <si>
    <t>USSARAMANNA</t>
  </si>
  <si>
    <t>L513</t>
  </si>
  <si>
    <t>USSASSAI</t>
  </si>
  <si>
    <t>L514</t>
  </si>
  <si>
    <t>USSEAUX</t>
  </si>
  <si>
    <t>L515</t>
  </si>
  <si>
    <t>USSEGLIO</t>
  </si>
  <si>
    <t>L516</t>
  </si>
  <si>
    <t>USSITA</t>
  </si>
  <si>
    <t>L517</t>
  </si>
  <si>
    <t>USSOLO</t>
  </si>
  <si>
    <t>L518</t>
  </si>
  <si>
    <t>USTICA</t>
  </si>
  <si>
    <t>L519</t>
  </si>
  <si>
    <t>USTIE</t>
  </si>
  <si>
    <t>L520</t>
  </si>
  <si>
    <t>UTA</t>
  </si>
  <si>
    <t>L521</t>
  </si>
  <si>
    <t>UZZANO</t>
  </si>
  <si>
    <t>L522</t>
  </si>
  <si>
    <t>VACCARIZZA</t>
  </si>
  <si>
    <t>L523</t>
  </si>
  <si>
    <t>VACCARIZZO</t>
  </si>
  <si>
    <t>L524</t>
  </si>
  <si>
    <t>VACCARIZZO ALBANESE</t>
  </si>
  <si>
    <t>VACONE</t>
  </si>
  <si>
    <t>L525</t>
  </si>
  <si>
    <t>VACRI</t>
  </si>
  <si>
    <t>L526</t>
  </si>
  <si>
    <t>VADENA * PFATTEN</t>
  </si>
  <si>
    <t>L527</t>
  </si>
  <si>
    <t>VADO</t>
  </si>
  <si>
    <t>L528</t>
  </si>
  <si>
    <t>VADO LIGURE</t>
  </si>
  <si>
    <t>VAGLI SOTTO</t>
  </si>
  <si>
    <t>L533</t>
  </si>
  <si>
    <t>VAGLIA</t>
  </si>
  <si>
    <t>L529</t>
  </si>
  <si>
    <t>VAGLIERANO</t>
  </si>
  <si>
    <t>L530</t>
  </si>
  <si>
    <t>VAGLIO</t>
  </si>
  <si>
    <t>L531</t>
  </si>
  <si>
    <t>L532</t>
  </si>
  <si>
    <t>VAGLIO BASILICATA</t>
  </si>
  <si>
    <t>VAGLIO DI BASILICATA</t>
  </si>
  <si>
    <t>VAGLIO LUCANO</t>
  </si>
  <si>
    <t>VAGLIO SERRA</t>
  </si>
  <si>
    <t>VAGNA</t>
  </si>
  <si>
    <t>L534</t>
  </si>
  <si>
    <t>VAIANO</t>
  </si>
  <si>
    <t>L535</t>
  </si>
  <si>
    <t>L536</t>
  </si>
  <si>
    <t>L537</t>
  </si>
  <si>
    <t>VAIANO CREMASCO</t>
  </si>
  <si>
    <t>VAIANO VALLE</t>
  </si>
  <si>
    <t>VAIE</t>
  </si>
  <si>
    <t>L538</t>
  </si>
  <si>
    <t>VAILATE</t>
  </si>
  <si>
    <t>L539</t>
  </si>
  <si>
    <t>VAIRANO</t>
  </si>
  <si>
    <t>L540</t>
  </si>
  <si>
    <t>L541</t>
  </si>
  <si>
    <t>L542</t>
  </si>
  <si>
    <t>VAIRANO CREMASCO</t>
  </si>
  <si>
    <t>VAIRANO PATENORA</t>
  </si>
  <si>
    <t>VAIRANO PAVESE</t>
  </si>
  <si>
    <t>VAJONT</t>
  </si>
  <si>
    <t>M265</t>
  </si>
  <si>
    <t>VAL D'AMBRA</t>
  </si>
  <si>
    <t>VAL DELLA TORRE</t>
  </si>
  <si>
    <t>L555</t>
  </si>
  <si>
    <t>VAL DI NIZZA</t>
  </si>
  <si>
    <t>L562</t>
  </si>
  <si>
    <t>VAL DI REMA</t>
  </si>
  <si>
    <t>VAL DI VIZZE * PFITSCH</t>
  </si>
  <si>
    <t>L564</t>
  </si>
  <si>
    <t>VAL MARCHIROLO</t>
  </si>
  <si>
    <t>L637</t>
  </si>
  <si>
    <t>VAL MASINO</t>
  </si>
  <si>
    <t>L638</t>
  </si>
  <si>
    <t>VAL REZZO</t>
  </si>
  <si>
    <t>VAL SANTAMARINA</t>
  </si>
  <si>
    <t>M254</t>
  </si>
  <si>
    <t>VALAS * FLAAS</t>
  </si>
  <si>
    <t>L543</t>
  </si>
  <si>
    <t>VALBONDIONE</t>
  </si>
  <si>
    <t>L544</t>
  </si>
  <si>
    <t>VALBREMBO</t>
  </si>
  <si>
    <t>L545</t>
  </si>
  <si>
    <t>VALBREVENNA</t>
  </si>
  <si>
    <t>L546</t>
  </si>
  <si>
    <t>VALBRONA</t>
  </si>
  <si>
    <t>L547</t>
  </si>
  <si>
    <t>VALCHIUSA</t>
  </si>
  <si>
    <t>L548</t>
  </si>
  <si>
    <t>VALCHIUSELLA</t>
  </si>
  <si>
    <t>L549</t>
  </si>
  <si>
    <t>VALDA</t>
  </si>
  <si>
    <t>L550</t>
  </si>
  <si>
    <t>VALDAGNO</t>
  </si>
  <si>
    <t>L551</t>
  </si>
  <si>
    <t>VALDAGNO * ALDEIN</t>
  </si>
  <si>
    <t>VALDAGNO DI TRENTO * ALDEIN</t>
  </si>
  <si>
    <t>VALDAORA * OLANG</t>
  </si>
  <si>
    <t>L552</t>
  </si>
  <si>
    <t>VALDARSA</t>
  </si>
  <si>
    <t>L553</t>
  </si>
  <si>
    <t>VALDASTICO</t>
  </si>
  <si>
    <t>L554</t>
  </si>
  <si>
    <t>VALDENGO</t>
  </si>
  <si>
    <t>L556</t>
  </si>
  <si>
    <t>VALDERICE</t>
  </si>
  <si>
    <t>VALDIDENTRO</t>
  </si>
  <si>
    <t>L557</t>
  </si>
  <si>
    <t>VALDIERI</t>
  </si>
  <si>
    <t>L558</t>
  </si>
  <si>
    <t>VALDIGIOVO * JAUFENTAL</t>
  </si>
  <si>
    <t>L559</t>
  </si>
  <si>
    <t>VALDIGNA D'AOSTA</t>
  </si>
  <si>
    <t>L560</t>
  </si>
  <si>
    <t>VALDINA</t>
  </si>
  <si>
    <t>L561</t>
  </si>
  <si>
    <t>VALDISOTTO</t>
  </si>
  <si>
    <t>L563</t>
  </si>
  <si>
    <t>VALDOBBIADENE</t>
  </si>
  <si>
    <t>L565</t>
  </si>
  <si>
    <t>VALDUGGIA</t>
  </si>
  <si>
    <t>L566</t>
  </si>
  <si>
    <t>VALEGGIO</t>
  </si>
  <si>
    <t>L567</t>
  </si>
  <si>
    <t>L568</t>
  </si>
  <si>
    <t>VALEGGIO SUL MINCIO</t>
  </si>
  <si>
    <t>VALENTANO</t>
  </si>
  <si>
    <t>L569</t>
  </si>
  <si>
    <t>VALENZA</t>
  </si>
  <si>
    <t>L570</t>
  </si>
  <si>
    <t>VALENZANO</t>
  </si>
  <si>
    <t>L571</t>
  </si>
  <si>
    <t>VALERA FRATTA</t>
  </si>
  <si>
    <t>L572</t>
  </si>
  <si>
    <t>VALFABBRICA</t>
  </si>
  <si>
    <t>L573</t>
  </si>
  <si>
    <t>VALFENERA</t>
  </si>
  <si>
    <t>L574</t>
  </si>
  <si>
    <t>VALFLORIANA</t>
  </si>
  <si>
    <t>L575</t>
  </si>
  <si>
    <t>VALFURVA</t>
  </si>
  <si>
    <t>L576</t>
  </si>
  <si>
    <t>VALGANNA</t>
  </si>
  <si>
    <t>L577</t>
  </si>
  <si>
    <t>VALGIOIE</t>
  </si>
  <si>
    <t>L578</t>
  </si>
  <si>
    <t>VALGIOVO * JAUFENTAL</t>
  </si>
  <si>
    <t>VALGOGLIO</t>
  </si>
  <si>
    <t>L579</t>
  </si>
  <si>
    <t>VALGRANA</t>
  </si>
  <si>
    <t>L580</t>
  </si>
  <si>
    <t>VALGREGHENTINO</t>
  </si>
  <si>
    <t>L581</t>
  </si>
  <si>
    <t>VALGRISANCHE</t>
  </si>
  <si>
    <t>L582</t>
  </si>
  <si>
    <t>VALGRISENCHE</t>
  </si>
  <si>
    <t>VALGRISENZA</t>
  </si>
  <si>
    <t>VALGUARNERA CAROPEPE</t>
  </si>
  <si>
    <t>L583</t>
  </si>
  <si>
    <t>VALLADA</t>
  </si>
  <si>
    <t>L584</t>
  </si>
  <si>
    <t>VALLADA AGORDINA</t>
  </si>
  <si>
    <t>VALL'ALTA</t>
  </si>
  <si>
    <t>L585</t>
  </si>
  <si>
    <t>VALLANZENGO</t>
  </si>
  <si>
    <t>L586</t>
  </si>
  <si>
    <t>VALLARGA * WEITENTAL</t>
  </si>
  <si>
    <t>L587</t>
  </si>
  <si>
    <t>VALLARSA</t>
  </si>
  <si>
    <t>L588</t>
  </si>
  <si>
    <t>VALLATA</t>
  </si>
  <si>
    <t>L589</t>
  </si>
  <si>
    <t>VALLE</t>
  </si>
  <si>
    <t>L590</t>
  </si>
  <si>
    <t>L591</t>
  </si>
  <si>
    <t>L592</t>
  </si>
  <si>
    <t>L593</t>
  </si>
  <si>
    <t>VALLE AGRICOLA</t>
  </si>
  <si>
    <t>L594</t>
  </si>
  <si>
    <t>VALLE AURINA * AHRNTAL</t>
  </si>
  <si>
    <t>L595</t>
  </si>
  <si>
    <t>VALLE CASTELLANA</t>
  </si>
  <si>
    <t>L597</t>
  </si>
  <si>
    <t>VALLE DELL'ANGELO</t>
  </si>
  <si>
    <t>VALLE DI CADORE</t>
  </si>
  <si>
    <t>VALLE DI CASIES * GSIES</t>
  </si>
  <si>
    <t>L601</t>
  </si>
  <si>
    <t>VALLE DI MADDALONI</t>
  </si>
  <si>
    <t>VALLE DI PRATA</t>
  </si>
  <si>
    <t>VALLE D'ISTRIA</t>
  </si>
  <si>
    <t>L602</t>
  </si>
  <si>
    <t>VALLE GUIDINO</t>
  </si>
  <si>
    <t>VALLE INFERIORE MOSSO</t>
  </si>
  <si>
    <t>L606</t>
  </si>
  <si>
    <t>VALLE LOMELLINA</t>
  </si>
  <si>
    <t>VALLE MOSSO</t>
  </si>
  <si>
    <t>VALLE SALIMBENE</t>
  </si>
  <si>
    <t>L617</t>
  </si>
  <si>
    <t>VALLE SAN FELICE</t>
  </si>
  <si>
    <t>L618</t>
  </si>
  <si>
    <t>VALLE SAN GIOVANNI</t>
  </si>
  <si>
    <t>L619</t>
  </si>
  <si>
    <t>VALLE SAN NICOLAO</t>
  </si>
  <si>
    <t>L620</t>
  </si>
  <si>
    <t>VALLE SAN SILVESTRO * VAHLEN</t>
  </si>
  <si>
    <t>L621</t>
  </si>
  <si>
    <t>VALLE SUPERIORE MOSSO</t>
  </si>
  <si>
    <t>L622</t>
  </si>
  <si>
    <t>VALLEBONA</t>
  </si>
  <si>
    <t>L596</t>
  </si>
  <si>
    <t>VALLECORSA</t>
  </si>
  <si>
    <t>L598</t>
  </si>
  <si>
    <t>VALLECROSIA</t>
  </si>
  <si>
    <t>L599</t>
  </si>
  <si>
    <t>VALLECROSIA CON SAN BIAGIO DELLA CIMA</t>
  </si>
  <si>
    <t>L600</t>
  </si>
  <si>
    <t>VALLEDOLMO</t>
  </si>
  <si>
    <t>L603</t>
  </si>
  <si>
    <t>VALLEDORIA</t>
  </si>
  <si>
    <t>L604</t>
  </si>
  <si>
    <t>VALLEFIORITA</t>
  </si>
  <si>
    <t>VALLEFREDDA</t>
  </si>
  <si>
    <t>L605</t>
  </si>
  <si>
    <t>VALLELONGA</t>
  </si>
  <si>
    <t>L607</t>
  </si>
  <si>
    <t>VALLELUNGA</t>
  </si>
  <si>
    <t>L609</t>
  </si>
  <si>
    <t>VALLELUNGA * LANGTAUFERS</t>
  </si>
  <si>
    <t>L608</t>
  </si>
  <si>
    <t>VALLELUNGA CARLINO * LANGTAUFERS</t>
  </si>
  <si>
    <t>VALLELUNGA PRATAMENO</t>
  </si>
  <si>
    <t>VALLEMAIO</t>
  </si>
  <si>
    <t>VALLENONCELLO</t>
  </si>
  <si>
    <t>L610</t>
  </si>
  <si>
    <t>VALLEPIETRA</t>
  </si>
  <si>
    <t>L611</t>
  </si>
  <si>
    <t>VALLERANO</t>
  </si>
  <si>
    <t>L612</t>
  </si>
  <si>
    <t>VALLERMOSA</t>
  </si>
  <si>
    <t>L613</t>
  </si>
  <si>
    <t>VALLEROTONDA</t>
  </si>
  <si>
    <t>L614</t>
  </si>
  <si>
    <t>VALLES * VALS</t>
  </si>
  <si>
    <t>L615</t>
  </si>
  <si>
    <t>VALLESACCARDA</t>
  </si>
  <si>
    <t>L616</t>
  </si>
  <si>
    <t>VALLEVE</t>
  </si>
  <si>
    <t>L623</t>
  </si>
  <si>
    <t>VALLI DEI SIGNORI</t>
  </si>
  <si>
    <t>L624</t>
  </si>
  <si>
    <t>VALLI DEL PASUBIO</t>
  </si>
  <si>
    <t>VALLINFREDA</t>
  </si>
  <si>
    <t>L625</t>
  </si>
  <si>
    <t>VALLIO</t>
  </si>
  <si>
    <t>L626</t>
  </si>
  <si>
    <t>VALLIO TERME</t>
  </si>
  <si>
    <t>VALLO</t>
  </si>
  <si>
    <t>L627</t>
  </si>
  <si>
    <t>L628</t>
  </si>
  <si>
    <t>L629</t>
  </si>
  <si>
    <t>VALLO DELLA LUCANIA</t>
  </si>
  <si>
    <t>VALLO DI NERA</t>
  </si>
  <si>
    <t>VALLO TORINESE</t>
  </si>
  <si>
    <t>VALLONARA</t>
  </si>
  <si>
    <t>L630</t>
  </si>
  <si>
    <t>VALLORIA</t>
  </si>
  <si>
    <t>L631</t>
  </si>
  <si>
    <t>L632</t>
  </si>
  <si>
    <t>VALLORIA MARITTIMA</t>
  </si>
  <si>
    <t>VALLORIATE</t>
  </si>
  <si>
    <t>VALMACCA</t>
  </si>
  <si>
    <t>L633</t>
  </si>
  <si>
    <t>VALMADRERA</t>
  </si>
  <si>
    <t>L634</t>
  </si>
  <si>
    <t>VALMAGGIA</t>
  </si>
  <si>
    <t>L635</t>
  </si>
  <si>
    <t>VALMALA</t>
  </si>
  <si>
    <t>L636</t>
  </si>
  <si>
    <t>VALMONTONE</t>
  </si>
  <si>
    <t>L639</t>
  </si>
  <si>
    <t>VALMOREA</t>
  </si>
  <si>
    <t>L640</t>
  </si>
  <si>
    <t>VALMOZZOLA</t>
  </si>
  <si>
    <t>L641</t>
  </si>
  <si>
    <t>VALNEGRA</t>
  </si>
  <si>
    <t>L642</t>
  </si>
  <si>
    <t>VALPELLINA</t>
  </si>
  <si>
    <t>L643</t>
  </si>
  <si>
    <t>VALPELLINE</t>
  </si>
  <si>
    <t>VALPERGA</t>
  </si>
  <si>
    <t>L644</t>
  </si>
  <si>
    <t>VALPRATO</t>
  </si>
  <si>
    <t>L645</t>
  </si>
  <si>
    <t>VALPRATO SOANA</t>
  </si>
  <si>
    <t>VALROVINA</t>
  </si>
  <si>
    <t>L646</t>
  </si>
  <si>
    <t>VALSAVARA</t>
  </si>
  <si>
    <t>L647</t>
  </si>
  <si>
    <t>VALSAVARANCHE</t>
  </si>
  <si>
    <t>VALSAVARENCHE</t>
  </si>
  <si>
    <t>VALSAVIORE</t>
  </si>
  <si>
    <t>L648</t>
  </si>
  <si>
    <t>VALSECCA</t>
  </si>
  <si>
    <t>L649</t>
  </si>
  <si>
    <t>VALSINNI</t>
  </si>
  <si>
    <t>VALSOLDA</t>
  </si>
  <si>
    <t>VALSTAGNA</t>
  </si>
  <si>
    <t>L650</t>
  </si>
  <si>
    <t>VALSTRONA</t>
  </si>
  <si>
    <t>L651</t>
  </si>
  <si>
    <t>VALTESSE</t>
  </si>
  <si>
    <t>L652</t>
  </si>
  <si>
    <t>VALTOPINA</t>
  </si>
  <si>
    <t>L653</t>
  </si>
  <si>
    <t>VALTORNENZA</t>
  </si>
  <si>
    <t>L654</t>
  </si>
  <si>
    <t>VALTORTA</t>
  </si>
  <si>
    <t>L655</t>
  </si>
  <si>
    <t>VALTOURNANCHE</t>
  </si>
  <si>
    <t>VALTOURNENCHE</t>
  </si>
  <si>
    <t>VALVA</t>
  </si>
  <si>
    <t>L656</t>
  </si>
  <si>
    <t>VALVASONE</t>
  </si>
  <si>
    <t>L657</t>
  </si>
  <si>
    <t>VALVERDE</t>
  </si>
  <si>
    <t>L658</t>
  </si>
  <si>
    <t>L659</t>
  </si>
  <si>
    <t>VALVESTINO</t>
  </si>
  <si>
    <t>VANDOIES * VINTL</t>
  </si>
  <si>
    <t>L660</t>
  </si>
  <si>
    <t>VANDOIES DI SOPRA * OBERVINTL</t>
  </si>
  <si>
    <t>L661</t>
  </si>
  <si>
    <t>VANDOIES DI SOTTO * NIEDERVINTL</t>
  </si>
  <si>
    <t>L662</t>
  </si>
  <si>
    <t>VANGA * WANGEN</t>
  </si>
  <si>
    <t>L663</t>
  </si>
  <si>
    <t>VANZAGHELLO</t>
  </si>
  <si>
    <t>L664</t>
  </si>
  <si>
    <t>VANZAGO</t>
  </si>
  <si>
    <t>L665</t>
  </si>
  <si>
    <t>VANZONE</t>
  </si>
  <si>
    <t>L666</t>
  </si>
  <si>
    <t>VANZONE CON SAN CARLO</t>
  </si>
  <si>
    <t>VAPRIO</t>
  </si>
  <si>
    <t>L667</t>
  </si>
  <si>
    <t>L668</t>
  </si>
  <si>
    <t>VAPRIO D'ADDA</t>
  </si>
  <si>
    <t>VAPRIO D'AGOGNA</t>
  </si>
  <si>
    <t>VARALLO</t>
  </si>
  <si>
    <t>L669</t>
  </si>
  <si>
    <t>VARALLO POMBIA</t>
  </si>
  <si>
    <t>L670</t>
  </si>
  <si>
    <t>VARANO</t>
  </si>
  <si>
    <t>L671</t>
  </si>
  <si>
    <t>M248</t>
  </si>
  <si>
    <t>VARANO BORGHI</t>
  </si>
  <si>
    <t>VARANO DE' MELEGARI</t>
  </si>
  <si>
    <t>L672</t>
  </si>
  <si>
    <t>VARAPODIO</t>
  </si>
  <si>
    <t>L673</t>
  </si>
  <si>
    <t>VARARO</t>
  </si>
  <si>
    <t>L674</t>
  </si>
  <si>
    <t>VARAZZE</t>
  </si>
  <si>
    <t>L675</t>
  </si>
  <si>
    <t>VARCO</t>
  </si>
  <si>
    <t>L676</t>
  </si>
  <si>
    <t>VARCO SABINO</t>
  </si>
  <si>
    <t>VAREDO</t>
  </si>
  <si>
    <t>L677</t>
  </si>
  <si>
    <t>VARENA</t>
  </si>
  <si>
    <t>L678</t>
  </si>
  <si>
    <t>VARENGO</t>
  </si>
  <si>
    <t>L679</t>
  </si>
  <si>
    <t>VARENNA</t>
  </si>
  <si>
    <t>L680</t>
  </si>
  <si>
    <t>VARESE</t>
  </si>
  <si>
    <t>L681</t>
  </si>
  <si>
    <t>L682</t>
  </si>
  <si>
    <t>VARESE LIGURE</t>
  </si>
  <si>
    <t>VARGO</t>
  </si>
  <si>
    <t>L683</t>
  </si>
  <si>
    <t>VARIGOTTI</t>
  </si>
  <si>
    <t>L684</t>
  </si>
  <si>
    <t>VARISELLA</t>
  </si>
  <si>
    <t>L685</t>
  </si>
  <si>
    <t>VARMO</t>
  </si>
  <si>
    <t>L686</t>
  </si>
  <si>
    <t>VARNA * VAHRN</t>
  </si>
  <si>
    <t>L687</t>
  </si>
  <si>
    <t>VARONI</t>
  </si>
  <si>
    <t>L688</t>
  </si>
  <si>
    <t>VARSI</t>
  </si>
  <si>
    <t>L689</t>
  </si>
  <si>
    <t>VARZI</t>
  </si>
  <si>
    <t>L690</t>
  </si>
  <si>
    <t>VARZO</t>
  </si>
  <si>
    <t>L691</t>
  </si>
  <si>
    <t>VAS</t>
  </si>
  <si>
    <t>L692</t>
  </si>
  <si>
    <t>VASANELLO</t>
  </si>
  <si>
    <t>VASIA</t>
  </si>
  <si>
    <t>L693</t>
  </si>
  <si>
    <t>VASIO</t>
  </si>
  <si>
    <t>L694</t>
  </si>
  <si>
    <t>VASSENA</t>
  </si>
  <si>
    <t>L695</t>
  </si>
  <si>
    <t>VASTO</t>
  </si>
  <si>
    <t>VASTOGIRARDI</t>
  </si>
  <si>
    <t>L696</t>
  </si>
  <si>
    <t>VATTARO</t>
  </si>
  <si>
    <t>L697</t>
  </si>
  <si>
    <t>VAUDA CANAVESE</t>
  </si>
  <si>
    <t>L698</t>
  </si>
  <si>
    <t>VAUDA DI FRONT</t>
  </si>
  <si>
    <t>VAUDA SAN MORIZIO</t>
  </si>
  <si>
    <t>VAYES</t>
  </si>
  <si>
    <t>VAZIA</t>
  </si>
  <si>
    <t>VAZZANO</t>
  </si>
  <si>
    <t>L699</t>
  </si>
  <si>
    <t>VAZZOLA</t>
  </si>
  <si>
    <t>L700</t>
  </si>
  <si>
    <t>VECCANA</t>
  </si>
  <si>
    <t>L701</t>
  </si>
  <si>
    <t>VECCHIANO</t>
  </si>
  <si>
    <t>L702</t>
  </si>
  <si>
    <t>VEDANO</t>
  </si>
  <si>
    <t>L703</t>
  </si>
  <si>
    <t>L704</t>
  </si>
  <si>
    <t>VEDANO AL LAMBRO</t>
  </si>
  <si>
    <t>VEDANO OLONA</t>
  </si>
  <si>
    <t>VEDDASCA</t>
  </si>
  <si>
    <t>L705</t>
  </si>
  <si>
    <t>VEDELAGO</t>
  </si>
  <si>
    <t>L706</t>
  </si>
  <si>
    <t>VEDESETA</t>
  </si>
  <si>
    <t>L707</t>
  </si>
  <si>
    <t>VEDUGGIO</t>
  </si>
  <si>
    <t>L708</t>
  </si>
  <si>
    <t>VEDUGGIO CON COLZANO</t>
  </si>
  <si>
    <t>L709</t>
  </si>
  <si>
    <t>VEGGIANO</t>
  </si>
  <si>
    <t>L710</t>
  </si>
  <si>
    <t>VEGLIA</t>
  </si>
  <si>
    <t>M293</t>
  </si>
  <si>
    <t>VEGLIE</t>
  </si>
  <si>
    <t>L711</t>
  </si>
  <si>
    <t>VEGLIO</t>
  </si>
  <si>
    <t>L712</t>
  </si>
  <si>
    <t>VEJANO</t>
  </si>
  <si>
    <t>L713</t>
  </si>
  <si>
    <t>VELASIO * FLAAS</t>
  </si>
  <si>
    <t>VELATE</t>
  </si>
  <si>
    <t>L714</t>
  </si>
  <si>
    <t>VELATE MILANESE</t>
  </si>
  <si>
    <t>VELESO</t>
  </si>
  <si>
    <t>L715</t>
  </si>
  <si>
    <t>VELEZZO</t>
  </si>
  <si>
    <t>L716</t>
  </si>
  <si>
    <t>VELEZZO LOMELLINA</t>
  </si>
  <si>
    <t>VELLANO</t>
  </si>
  <si>
    <t>L717</t>
  </si>
  <si>
    <t>VELLEGO</t>
  </si>
  <si>
    <t>L718</t>
  </si>
  <si>
    <t>VELLETRI</t>
  </si>
  <si>
    <t>L719</t>
  </si>
  <si>
    <t>VELLEZZO</t>
  </si>
  <si>
    <t>L720</t>
  </si>
  <si>
    <t>VELLEZZO BELLINI</t>
  </si>
  <si>
    <t>VELLO</t>
  </si>
  <si>
    <t>L721</t>
  </si>
  <si>
    <t>VELO</t>
  </si>
  <si>
    <t>L722</t>
  </si>
  <si>
    <t>L723</t>
  </si>
  <si>
    <t>VELO D'ASTICO</t>
  </si>
  <si>
    <t>VELO VERONESE</t>
  </si>
  <si>
    <t>VELTURNO * FELDTHURNS</t>
  </si>
  <si>
    <t>L724</t>
  </si>
  <si>
    <t>VENAFRO</t>
  </si>
  <si>
    <t>L725</t>
  </si>
  <si>
    <t>VENALZIO</t>
  </si>
  <si>
    <t>L726</t>
  </si>
  <si>
    <t>VENARIA REALE</t>
  </si>
  <si>
    <t>L727</t>
  </si>
  <si>
    <t>VENAROTTA</t>
  </si>
  <si>
    <t>L728</t>
  </si>
  <si>
    <t>VENASCA</t>
  </si>
  <si>
    <t>L729</t>
  </si>
  <si>
    <t>VENAUS</t>
  </si>
  <si>
    <t>VENDONE</t>
  </si>
  <si>
    <t>L730</t>
  </si>
  <si>
    <t>VENDROGNO</t>
  </si>
  <si>
    <t>L731</t>
  </si>
  <si>
    <t>VENEGONO</t>
  </si>
  <si>
    <t>L732</t>
  </si>
  <si>
    <t>VENEGONO INFERIORE</t>
  </si>
  <si>
    <t>L733</t>
  </si>
  <si>
    <t>VENEGONO SUPERIORE</t>
  </si>
  <si>
    <t>L734</t>
  </si>
  <si>
    <t>VENETICO</t>
  </si>
  <si>
    <t>L735</t>
  </si>
  <si>
    <t>VENEZIA</t>
  </si>
  <si>
    <t>L736</t>
  </si>
  <si>
    <t>VENIANO</t>
  </si>
  <si>
    <t>L737</t>
  </si>
  <si>
    <t>VENOSA</t>
  </si>
  <si>
    <t>L738</t>
  </si>
  <si>
    <t>VENTICANO</t>
  </si>
  <si>
    <t>L739</t>
  </si>
  <si>
    <t>VENTIMIGLIA</t>
  </si>
  <si>
    <t>L740</t>
  </si>
  <si>
    <t>L741</t>
  </si>
  <si>
    <t>VENTIMIGLIA DI SICILIA</t>
  </si>
  <si>
    <t>VENTOTENE</t>
  </si>
  <si>
    <t>L742</t>
  </si>
  <si>
    <t>VENZONE</t>
  </si>
  <si>
    <t>L743</t>
  </si>
  <si>
    <t>VERANO</t>
  </si>
  <si>
    <t>L744</t>
  </si>
  <si>
    <t>VERANO * VOERAN</t>
  </si>
  <si>
    <t>L745</t>
  </si>
  <si>
    <t>VERANO BRIANZA</t>
  </si>
  <si>
    <t>VERBANIA</t>
  </si>
  <si>
    <t>L746</t>
  </si>
  <si>
    <t>VERBICARO</t>
  </si>
  <si>
    <t>L747</t>
  </si>
  <si>
    <t>VERCANA</t>
  </si>
  <si>
    <t>L748</t>
  </si>
  <si>
    <t>VERCEIA</t>
  </si>
  <si>
    <t>L749</t>
  </si>
  <si>
    <t>VERCELLI</t>
  </si>
  <si>
    <t>L750</t>
  </si>
  <si>
    <t>VERCURAGO</t>
  </si>
  <si>
    <t>L751</t>
  </si>
  <si>
    <t>VERDELLINO</t>
  </si>
  <si>
    <t>L752</t>
  </si>
  <si>
    <t>VERDELLO</t>
  </si>
  <si>
    <t>L753</t>
  </si>
  <si>
    <t>VERDERIO</t>
  </si>
  <si>
    <t>L754</t>
  </si>
  <si>
    <t>VERDERIO INFERIORE</t>
  </si>
  <si>
    <t>L755</t>
  </si>
  <si>
    <t>VERDERIO SUPERIORE</t>
  </si>
  <si>
    <t>L756</t>
  </si>
  <si>
    <t>VERDESINA</t>
  </si>
  <si>
    <t>L757</t>
  </si>
  <si>
    <t>VERDUNO</t>
  </si>
  <si>
    <t>L758</t>
  </si>
  <si>
    <t>VEREZZI</t>
  </si>
  <si>
    <t>L759</t>
  </si>
  <si>
    <t>VERGANO</t>
  </si>
  <si>
    <t>L760</t>
  </si>
  <si>
    <t>L761</t>
  </si>
  <si>
    <t>VERGANO NOVARESE</t>
  </si>
  <si>
    <t>VERGATO</t>
  </si>
  <si>
    <t>L762</t>
  </si>
  <si>
    <t>VERGEMOLI</t>
  </si>
  <si>
    <t>L763</t>
  </si>
  <si>
    <t>VERGHERETO</t>
  </si>
  <si>
    <t>L764</t>
  </si>
  <si>
    <t>VERGIATE</t>
  </si>
  <si>
    <t>L765</t>
  </si>
  <si>
    <t>VERGO</t>
  </si>
  <si>
    <t>L766</t>
  </si>
  <si>
    <t>VERGOBBIO</t>
  </si>
  <si>
    <t>L767</t>
  </si>
  <si>
    <t>VERGOSA</t>
  </si>
  <si>
    <t>VERMEZZO</t>
  </si>
  <si>
    <t>L768</t>
  </si>
  <si>
    <t>VERMIGLIO</t>
  </si>
  <si>
    <t>L769</t>
  </si>
  <si>
    <t>VERNA</t>
  </si>
  <si>
    <t>L770</t>
  </si>
  <si>
    <t>VERNANTE</t>
  </si>
  <si>
    <t>L771</t>
  </si>
  <si>
    <t>VERNASCA</t>
  </si>
  <si>
    <t>L772</t>
  </si>
  <si>
    <t>VERNATE</t>
  </si>
  <si>
    <t>L773</t>
  </si>
  <si>
    <t>VERNAZZA</t>
  </si>
  <si>
    <t>L774</t>
  </si>
  <si>
    <t>VERNIO</t>
  </si>
  <si>
    <t>L775</t>
  </si>
  <si>
    <t>VERNOLE</t>
  </si>
  <si>
    <t>L776</t>
  </si>
  <si>
    <t>VEROLANUOVA</t>
  </si>
  <si>
    <t>L777</t>
  </si>
  <si>
    <t>VEROLAVECCHIA</t>
  </si>
  <si>
    <t>L778</t>
  </si>
  <si>
    <t>VEROLENGO</t>
  </si>
  <si>
    <t>L779</t>
  </si>
  <si>
    <t>VEROLI</t>
  </si>
  <si>
    <t>L780</t>
  </si>
  <si>
    <t>VERONA</t>
  </si>
  <si>
    <t>L781</t>
  </si>
  <si>
    <t>VERONELLA</t>
  </si>
  <si>
    <t>VERPOGLIANO</t>
  </si>
  <si>
    <t>L782</t>
  </si>
  <si>
    <t>VERRAYES</t>
  </si>
  <si>
    <t>L783</t>
  </si>
  <si>
    <t>VERRES</t>
  </si>
  <si>
    <t>VERRETTO</t>
  </si>
  <si>
    <t>L784</t>
  </si>
  <si>
    <t>VERRINO</t>
  </si>
  <si>
    <t>VERRONE</t>
  </si>
  <si>
    <t>L785</t>
  </si>
  <si>
    <t>VERRUA</t>
  </si>
  <si>
    <t>L786</t>
  </si>
  <si>
    <t>L787</t>
  </si>
  <si>
    <t>VERRUA PO</t>
  </si>
  <si>
    <t>L788</t>
  </si>
  <si>
    <t>VERRUA SAVOIA</t>
  </si>
  <si>
    <t>VERRUA SICCOMARIO</t>
  </si>
  <si>
    <t>VERSA</t>
  </si>
  <si>
    <t>L789</t>
  </si>
  <si>
    <t>VERSCIAGO * VIERSCHACH</t>
  </si>
  <si>
    <t>L790</t>
  </si>
  <si>
    <t>VERTEMATE</t>
  </si>
  <si>
    <t>L791</t>
  </si>
  <si>
    <t>VERTEMATE CON MINOPRIO</t>
  </si>
  <si>
    <t>L792</t>
  </si>
  <si>
    <t>VERTENEGLIO</t>
  </si>
  <si>
    <t>L793</t>
  </si>
  <si>
    <t>VERTOIBA</t>
  </si>
  <si>
    <t>L794</t>
  </si>
  <si>
    <t>VERTOIBA IN CAMPI</t>
  </si>
  <si>
    <t>VERTOVA</t>
  </si>
  <si>
    <t>L795</t>
  </si>
  <si>
    <t>VERTOVINO</t>
  </si>
  <si>
    <t>L796</t>
  </si>
  <si>
    <t>VERUCCHIO</t>
  </si>
  <si>
    <t>L797</t>
  </si>
  <si>
    <t>VERUNO</t>
  </si>
  <si>
    <t>L798</t>
  </si>
  <si>
    <t>VERVIO</t>
  </si>
  <si>
    <t>L799</t>
  </si>
  <si>
    <t>VERVO'</t>
  </si>
  <si>
    <t>L800</t>
  </si>
  <si>
    <t>VERZEGNIS</t>
  </si>
  <si>
    <t>L801</t>
  </si>
  <si>
    <t>VERZI PIETRA</t>
  </si>
  <si>
    <t>L803</t>
  </si>
  <si>
    <t>VERZINO</t>
  </si>
  <si>
    <t>L802</t>
  </si>
  <si>
    <t>VERZUOLO</t>
  </si>
  <si>
    <t>L804</t>
  </si>
  <si>
    <t>VESCOVANA</t>
  </si>
  <si>
    <t>L805</t>
  </si>
  <si>
    <t>VESCOVATO</t>
  </si>
  <si>
    <t>L806</t>
  </si>
  <si>
    <t>VESIME</t>
  </si>
  <si>
    <t>L807</t>
  </si>
  <si>
    <t>VESPOLATE</t>
  </si>
  <si>
    <t>L808</t>
  </si>
  <si>
    <t>VESSALICO</t>
  </si>
  <si>
    <t>L809</t>
  </si>
  <si>
    <t>VESTENANOVA</t>
  </si>
  <si>
    <t>L810</t>
  </si>
  <si>
    <t>VESTIGNE'</t>
  </si>
  <si>
    <t>L811</t>
  </si>
  <si>
    <t>VESTONE</t>
  </si>
  <si>
    <t>L812</t>
  </si>
  <si>
    <t>VESTRENO</t>
  </si>
  <si>
    <t>L813</t>
  </si>
  <si>
    <t>VETRALLA</t>
  </si>
  <si>
    <t>L814</t>
  </si>
  <si>
    <t>VETTO</t>
  </si>
  <si>
    <t>L815</t>
  </si>
  <si>
    <t>VEZZA</t>
  </si>
  <si>
    <t>L816</t>
  </si>
  <si>
    <t>L817</t>
  </si>
  <si>
    <t>VEZZA D'ALBA</t>
  </si>
  <si>
    <t>VEZZA D'OGLIO</t>
  </si>
  <si>
    <t>VEZZANO</t>
  </si>
  <si>
    <t>L819</t>
  </si>
  <si>
    <t>L820</t>
  </si>
  <si>
    <t>L821</t>
  </si>
  <si>
    <t>VEZZANO * VEZZAN</t>
  </si>
  <si>
    <t>L818</t>
  </si>
  <si>
    <t>VEZZANO IN VENOSTA * VEZZAN</t>
  </si>
  <si>
    <t>VEZZANO LIGURE</t>
  </si>
  <si>
    <t>VEZZANO SUL CROSTOLO</t>
  </si>
  <si>
    <t>VEZZI</t>
  </si>
  <si>
    <t>L822</t>
  </si>
  <si>
    <t>VEZZI PORTIO</t>
  </si>
  <si>
    <t>L823</t>
  </si>
  <si>
    <t>VEZZO</t>
  </si>
  <si>
    <t>L824</t>
  </si>
  <si>
    <t>VHO</t>
  </si>
  <si>
    <t>L825</t>
  </si>
  <si>
    <t>VIADAGOLA</t>
  </si>
  <si>
    <t>VIADANA</t>
  </si>
  <si>
    <t>L826</t>
  </si>
  <si>
    <t>VIADANICA</t>
  </si>
  <si>
    <t>L827</t>
  </si>
  <si>
    <t>VIAGRANDE</t>
  </si>
  <si>
    <t>L828</t>
  </si>
  <si>
    <t>VIALE D'ASTI</t>
  </si>
  <si>
    <t>L829</t>
  </si>
  <si>
    <t>VIALFRE'</t>
  </si>
  <si>
    <t>L830</t>
  </si>
  <si>
    <t>VIANO</t>
  </si>
  <si>
    <t>L831</t>
  </si>
  <si>
    <t>VIARAGO</t>
  </si>
  <si>
    <t>L832</t>
  </si>
  <si>
    <t>VIAREGGIO</t>
  </si>
  <si>
    <t>L833</t>
  </si>
  <si>
    <t>VIARIGI</t>
  </si>
  <si>
    <t>L834</t>
  </si>
  <si>
    <t>VIBO VALENTIA</t>
  </si>
  <si>
    <t>VIBOLDONE</t>
  </si>
  <si>
    <t>VIBONATI</t>
  </si>
  <si>
    <t>L835</t>
  </si>
  <si>
    <t>VICALVI</t>
  </si>
  <si>
    <t>L836</t>
  </si>
  <si>
    <t>VICARI</t>
  </si>
  <si>
    <t>L837</t>
  </si>
  <si>
    <t>VICCHIO</t>
  </si>
  <si>
    <t>L838</t>
  </si>
  <si>
    <t>VICENO</t>
  </si>
  <si>
    <t>L839</t>
  </si>
  <si>
    <t>VICENZA</t>
  </si>
  <si>
    <t>L840</t>
  </si>
  <si>
    <t>VICO</t>
  </si>
  <si>
    <t>L841</t>
  </si>
  <si>
    <t>L842</t>
  </si>
  <si>
    <t>L843</t>
  </si>
  <si>
    <t>VICO CANAVESE</t>
  </si>
  <si>
    <t>VICO DEL GARGANO</t>
  </si>
  <si>
    <t>VICO DI PANTANO</t>
  </si>
  <si>
    <t>L844</t>
  </si>
  <si>
    <t>VICO EQUENSE</t>
  </si>
  <si>
    <t>L845</t>
  </si>
  <si>
    <t>VICO NEL LAZIO</t>
  </si>
  <si>
    <t>VICOFORTE</t>
  </si>
  <si>
    <t>VICOLI</t>
  </si>
  <si>
    <t>L846</t>
  </si>
  <si>
    <t>VICOLUNGO</t>
  </si>
  <si>
    <t>L847</t>
  </si>
  <si>
    <t>VICOMARINO</t>
  </si>
  <si>
    <t>L848</t>
  </si>
  <si>
    <t>VICONAGO</t>
  </si>
  <si>
    <t>L849</t>
  </si>
  <si>
    <t>VICOPISANO</t>
  </si>
  <si>
    <t>L850</t>
  </si>
  <si>
    <t>VICOVARO</t>
  </si>
  <si>
    <t>L851</t>
  </si>
  <si>
    <t>VIDARDO</t>
  </si>
  <si>
    <t>L852</t>
  </si>
  <si>
    <t>VIDDALBA</t>
  </si>
  <si>
    <t>M259</t>
  </si>
  <si>
    <t>VIDICETO CON GURATA</t>
  </si>
  <si>
    <t>L853</t>
  </si>
  <si>
    <t>VIDIGULFO</t>
  </si>
  <si>
    <t>L854</t>
  </si>
  <si>
    <t>VIDOLASCO</t>
  </si>
  <si>
    <t>L855</t>
  </si>
  <si>
    <t>VIDOR</t>
  </si>
  <si>
    <t>L856</t>
  </si>
  <si>
    <t>VIDRACCO</t>
  </si>
  <si>
    <t>L857</t>
  </si>
  <si>
    <t>VIESTE</t>
  </si>
  <si>
    <t>L858</t>
  </si>
  <si>
    <t>VIETRI</t>
  </si>
  <si>
    <t>L859</t>
  </si>
  <si>
    <t>L860</t>
  </si>
  <si>
    <t>VIETRI DI POTENZA</t>
  </si>
  <si>
    <t>VIETRI SUL MARE</t>
  </si>
  <si>
    <t>VIGADORE</t>
  </si>
  <si>
    <t>L861</t>
  </si>
  <si>
    <t>VIGALFO</t>
  </si>
  <si>
    <t>L862</t>
  </si>
  <si>
    <t>VIGALZANO</t>
  </si>
  <si>
    <t>L863</t>
  </si>
  <si>
    <t>VIGANELLA</t>
  </si>
  <si>
    <t>L864</t>
  </si>
  <si>
    <t>VIGANO</t>
  </si>
  <si>
    <t>L865</t>
  </si>
  <si>
    <t>L867</t>
  </si>
  <si>
    <t>VIGANO'</t>
  </si>
  <si>
    <t>L866</t>
  </si>
  <si>
    <t>VIGANO CERTOSINO</t>
  </si>
  <si>
    <t>VIGANO SAN MARTINO</t>
  </si>
  <si>
    <t>VIGARANO MAINARDA</t>
  </si>
  <si>
    <t>L868</t>
  </si>
  <si>
    <t>VIGASIO</t>
  </si>
  <si>
    <t>L869</t>
  </si>
  <si>
    <t>VIGATTO</t>
  </si>
  <si>
    <t>L870</t>
  </si>
  <si>
    <t>VIGENTINO</t>
  </si>
  <si>
    <t>L871</t>
  </si>
  <si>
    <t>VIGEVANO</t>
  </si>
  <si>
    <t>L872</t>
  </si>
  <si>
    <t>VIGGIANELLO</t>
  </si>
  <si>
    <t>L873</t>
  </si>
  <si>
    <t>VIGGIANO</t>
  </si>
  <si>
    <t>L874</t>
  </si>
  <si>
    <t>VIGGIONA</t>
  </si>
  <si>
    <t>L875</t>
  </si>
  <si>
    <t>VIGGIU'</t>
  </si>
  <si>
    <t>L876</t>
  </si>
  <si>
    <t>VIGGIU' ED UNITI</t>
  </si>
  <si>
    <t>VIGHIZZOLO</t>
  </si>
  <si>
    <t>L877</t>
  </si>
  <si>
    <t>L878</t>
  </si>
  <si>
    <t>VIGHIZZOLO D'ESTE</t>
  </si>
  <si>
    <t>VIGLIANO</t>
  </si>
  <si>
    <t>L879</t>
  </si>
  <si>
    <t>L880</t>
  </si>
  <si>
    <t>VIGLIANO BIELLESE</t>
  </si>
  <si>
    <t>VIGLIANO D'ASTI</t>
  </si>
  <si>
    <t>VIGNALE MONFERRATO</t>
  </si>
  <si>
    <t>L881</t>
  </si>
  <si>
    <t>VIGNANELLO</t>
  </si>
  <si>
    <t>L882</t>
  </si>
  <si>
    <t>VIGNATE</t>
  </si>
  <si>
    <t>L883</t>
  </si>
  <si>
    <t>VIGNOLA</t>
  </si>
  <si>
    <t>L884</t>
  </si>
  <si>
    <t>L885</t>
  </si>
  <si>
    <t>VIGNOLA FALESINA</t>
  </si>
  <si>
    <t>L886</t>
  </si>
  <si>
    <t>VIGNOLE BORBERA</t>
  </si>
  <si>
    <t>L887</t>
  </si>
  <si>
    <t>VIGNOLO</t>
  </si>
  <si>
    <t>L888</t>
  </si>
  <si>
    <t>VIGNONE</t>
  </si>
  <si>
    <t>L889</t>
  </si>
  <si>
    <t>VIGO</t>
  </si>
  <si>
    <t>L890</t>
  </si>
  <si>
    <t>VIGO CAVEDINE</t>
  </si>
  <si>
    <t>M249</t>
  </si>
  <si>
    <t>VIGO D'ANAUNIA</t>
  </si>
  <si>
    <t>L891</t>
  </si>
  <si>
    <t>VIGO DI CADORE</t>
  </si>
  <si>
    <t>VIGO DI FASSA</t>
  </si>
  <si>
    <t>L893</t>
  </si>
  <si>
    <t>VIGO LOMASO</t>
  </si>
  <si>
    <t>M250</t>
  </si>
  <si>
    <t>VIGO RENDENA</t>
  </si>
  <si>
    <t>L903</t>
  </si>
  <si>
    <t>VIGODARZERE</t>
  </si>
  <si>
    <t>L892</t>
  </si>
  <si>
    <t>VIGOLO</t>
  </si>
  <si>
    <t>L894</t>
  </si>
  <si>
    <t>VIGOLO BASELGA</t>
  </si>
  <si>
    <t>L895</t>
  </si>
  <si>
    <t>VIGOLO VATTARO</t>
  </si>
  <si>
    <t>L896</t>
  </si>
  <si>
    <t>VIGOLZONE</t>
  </si>
  <si>
    <t>L897</t>
  </si>
  <si>
    <t>VIGONE</t>
  </si>
  <si>
    <t>L898</t>
  </si>
  <si>
    <t>VIGONOVO</t>
  </si>
  <si>
    <t>L899</t>
  </si>
  <si>
    <t>VIGONZA</t>
  </si>
  <si>
    <t>L900</t>
  </si>
  <si>
    <t>VIGONZINO</t>
  </si>
  <si>
    <t>L901</t>
  </si>
  <si>
    <t>VIGONZONE</t>
  </si>
  <si>
    <t>L902</t>
  </si>
  <si>
    <t>VIGUZZOLO</t>
  </si>
  <si>
    <t>L904</t>
  </si>
  <si>
    <t>VILLA</t>
  </si>
  <si>
    <t>L905</t>
  </si>
  <si>
    <t>L906</t>
  </si>
  <si>
    <t>L907</t>
  </si>
  <si>
    <t>L908</t>
  </si>
  <si>
    <t>L909</t>
  </si>
  <si>
    <t>VILLA AGNEDO</t>
  </si>
  <si>
    <t>L910</t>
  </si>
  <si>
    <t>VILLA BANALE</t>
  </si>
  <si>
    <t>L911</t>
  </si>
  <si>
    <t>VILLA BARTOLOMEA</t>
  </si>
  <si>
    <t>L912</t>
  </si>
  <si>
    <t>VILLA BASILICA</t>
  </si>
  <si>
    <t>L913</t>
  </si>
  <si>
    <t>VILLA BISCOSSI</t>
  </si>
  <si>
    <t>L917</t>
  </si>
  <si>
    <t>VILLA CACCIA</t>
  </si>
  <si>
    <t>VILLA CARCINA</t>
  </si>
  <si>
    <t>L919</t>
  </si>
  <si>
    <t>VILLA CASTELLI</t>
  </si>
  <si>
    <t>L920</t>
  </si>
  <si>
    <t>VILLA CASTELNUOVO</t>
  </si>
  <si>
    <t>L921</t>
  </si>
  <si>
    <t>VILLA CELIERA</t>
  </si>
  <si>
    <t>L922</t>
  </si>
  <si>
    <t>VILLA COGOZZO</t>
  </si>
  <si>
    <t>L925</t>
  </si>
  <si>
    <t>VILLA COLLEMANDINA</t>
  </si>
  <si>
    <t>L926</t>
  </si>
  <si>
    <t>VILLA CORSIONE</t>
  </si>
  <si>
    <t>L927</t>
  </si>
  <si>
    <t>VILLA CORTESE</t>
  </si>
  <si>
    <t>L928</t>
  </si>
  <si>
    <t>VILLA D'ADDA</t>
  </si>
  <si>
    <t>L929</t>
  </si>
  <si>
    <t>VILLA D'ADIGE</t>
  </si>
  <si>
    <t>L918</t>
  </si>
  <si>
    <t>VILLA D'ALLEGNO</t>
  </si>
  <si>
    <t>L930</t>
  </si>
  <si>
    <t>VILLA D'ALME'</t>
  </si>
  <si>
    <t>A215</t>
  </si>
  <si>
    <t>VILLA DECANI</t>
  </si>
  <si>
    <t>L932</t>
  </si>
  <si>
    <t>VILLA DEL BOSCO</t>
  </si>
  <si>
    <t>L933</t>
  </si>
  <si>
    <t>VILLA DEL CONTE</t>
  </si>
  <si>
    <t>L934</t>
  </si>
  <si>
    <t>VILLA DEL NEVOSO</t>
  </si>
  <si>
    <t>L935</t>
  </si>
  <si>
    <t>VILLA DI BRIANO</t>
  </si>
  <si>
    <t>VILLA DI CHIAVENNA</t>
  </si>
  <si>
    <t>VILLA DI SERIO</t>
  </si>
  <si>
    <t>L936</t>
  </si>
  <si>
    <t>VILLA DI TIRANO</t>
  </si>
  <si>
    <t>VILLA DI VILLA</t>
  </si>
  <si>
    <t>L937</t>
  </si>
  <si>
    <t>VILLA D'OGNA</t>
  </si>
  <si>
    <t>L938</t>
  </si>
  <si>
    <t>VILLA DOSIA</t>
  </si>
  <si>
    <t>L940</t>
  </si>
  <si>
    <t>VILLA D'UTA * UTTENHEIM</t>
  </si>
  <si>
    <t>L941</t>
  </si>
  <si>
    <t>VILLA ESTENSE</t>
  </si>
  <si>
    <t>VILLA FARALDI</t>
  </si>
  <si>
    <t>L943</t>
  </si>
  <si>
    <t>VILLA GUARDIA</t>
  </si>
  <si>
    <t>L955</t>
  </si>
  <si>
    <t>L956</t>
  </si>
  <si>
    <t>VILLA IN SELVA * GREINWALDEN</t>
  </si>
  <si>
    <t>VILLA LAGARINA</t>
  </si>
  <si>
    <t>L957</t>
  </si>
  <si>
    <t>VILLA LATINA</t>
  </si>
  <si>
    <t>VILLA LITERNO</t>
  </si>
  <si>
    <t>VILLA MINOZZO</t>
  </si>
  <si>
    <t>L969</t>
  </si>
  <si>
    <t>VILLA OTTONE * UTTENHEIM</t>
  </si>
  <si>
    <t>VILLA PIZZONE</t>
  </si>
  <si>
    <t>L996</t>
  </si>
  <si>
    <t>VILLA POMA</t>
  </si>
  <si>
    <t>VILLA POMPEIANA</t>
  </si>
  <si>
    <t>L997</t>
  </si>
  <si>
    <t>VILLA RAVERIO</t>
  </si>
  <si>
    <t>M001</t>
  </si>
  <si>
    <t>VILLA RENDENA</t>
  </si>
  <si>
    <t>M006</t>
  </si>
  <si>
    <t>VILLA ROMANO</t>
  </si>
  <si>
    <t>M010</t>
  </si>
  <si>
    <t>VILLA ROSSA</t>
  </si>
  <si>
    <t>M012</t>
  </si>
  <si>
    <t>VILLA SAN FIORANO</t>
  </si>
  <si>
    <t>M017</t>
  </si>
  <si>
    <t>VILLA SAN GIOVANNI</t>
  </si>
  <si>
    <t>M018</t>
  </si>
  <si>
    <t>VILLA SAN GIOVANNI IN TUSCIA</t>
  </si>
  <si>
    <t>VILLA SAN GIUSEPPE</t>
  </si>
  <si>
    <t>VILLA SAN PIETRO</t>
  </si>
  <si>
    <t>VILLA SAN SECONDO</t>
  </si>
  <si>
    <t>M019</t>
  </si>
  <si>
    <t>VILLA SANTA CATERINA * AUFHOFEN</t>
  </si>
  <si>
    <t>M020</t>
  </si>
  <si>
    <t>VILLA SANTA LUCIA</t>
  </si>
  <si>
    <t>VILLA SANTA LUCIA DEGLI ABRUZZI</t>
  </si>
  <si>
    <t>M021</t>
  </si>
  <si>
    <t>VILLA SANTA MARIA</t>
  </si>
  <si>
    <t>M022</t>
  </si>
  <si>
    <t>VILLA SANT'ANGELO</t>
  </si>
  <si>
    <t>M023</t>
  </si>
  <si>
    <t>VILLA SANT'ANSELMO</t>
  </si>
  <si>
    <t>VILLA SANT'ANTONIO</t>
  </si>
  <si>
    <t>VILLA SANTINA</t>
  </si>
  <si>
    <t>VILLA SANTO STEFANO</t>
  </si>
  <si>
    <t>VILLA SLAVINA</t>
  </si>
  <si>
    <t>M024</t>
  </si>
  <si>
    <t>VILLA TALLA</t>
  </si>
  <si>
    <t>M029</t>
  </si>
  <si>
    <t>VILLA VERDE</t>
  </si>
  <si>
    <t>VILLA VERGANO</t>
  </si>
  <si>
    <t>VILLA VIANI</t>
  </si>
  <si>
    <t>M033</t>
  </si>
  <si>
    <t>VILLA VICENTINA</t>
  </si>
  <si>
    <t>M034</t>
  </si>
  <si>
    <t>VILLA VOLTURNO</t>
  </si>
  <si>
    <t>M035</t>
  </si>
  <si>
    <t>VILLABASSA</t>
  </si>
  <si>
    <t>L914</t>
  </si>
  <si>
    <t>VILLABASSA * NIEDERDORF</t>
  </si>
  <si>
    <t>L915</t>
  </si>
  <si>
    <t>VILLABATE</t>
  </si>
  <si>
    <t>L916</t>
  </si>
  <si>
    <t>VILLABELLA</t>
  </si>
  <si>
    <t>VILLABONA</t>
  </si>
  <si>
    <t>VILLACHIARA</t>
  </si>
  <si>
    <t>L923</t>
  </si>
  <si>
    <t>VILLACIDRO</t>
  </si>
  <si>
    <t>L924</t>
  </si>
  <si>
    <t>VILLADEATI</t>
  </si>
  <si>
    <t>L931</t>
  </si>
  <si>
    <t>VILLADOSE</t>
  </si>
  <si>
    <t>L939</t>
  </si>
  <si>
    <t>VILLADOSSOLA</t>
  </si>
  <si>
    <t>VILLAFALLETTO</t>
  </si>
  <si>
    <t>L942</t>
  </si>
  <si>
    <t>VILLAFRANCA</t>
  </si>
  <si>
    <t>L944</t>
  </si>
  <si>
    <t>L945</t>
  </si>
  <si>
    <t>L946</t>
  </si>
  <si>
    <t>L947</t>
  </si>
  <si>
    <t>L948</t>
  </si>
  <si>
    <t>L949</t>
  </si>
  <si>
    <t>VILLAFRANCA D'ASTI</t>
  </si>
  <si>
    <t>VILLAFRANCA DI VERONA</t>
  </si>
  <si>
    <t>VILLAFRANCA IN LUNIGIANA</t>
  </si>
  <si>
    <t>VILLAFRANCA PADOVANA</t>
  </si>
  <si>
    <t>VILLAFRANCA PIEMONTE</t>
  </si>
  <si>
    <t>VILLAFRANCA SABAUDA</t>
  </si>
  <si>
    <t>VILLAFRANCA SICULA</t>
  </si>
  <si>
    <t>VILLAFRANCA TIRRENA</t>
  </si>
  <si>
    <t>L950</t>
  </si>
  <si>
    <t>VILLAFRATI</t>
  </si>
  <si>
    <t>L951</t>
  </si>
  <si>
    <t>VILLAGA</t>
  </si>
  <si>
    <t>L952</t>
  </si>
  <si>
    <t>VILLAGRANDE STRISAILI</t>
  </si>
  <si>
    <t>L953</t>
  </si>
  <si>
    <t>VILLAGRECA</t>
  </si>
  <si>
    <t>L954</t>
  </si>
  <si>
    <t>VILLALAGO</t>
  </si>
  <si>
    <t>L958</t>
  </si>
  <si>
    <t>VILLALBA</t>
  </si>
  <si>
    <t>L959</t>
  </si>
  <si>
    <t>VILL'ALBESE</t>
  </si>
  <si>
    <t>L960</t>
  </si>
  <si>
    <t>VILLALFONSINA</t>
  </si>
  <si>
    <t>L961</t>
  </si>
  <si>
    <t>VILLALUNGA</t>
  </si>
  <si>
    <t>L962</t>
  </si>
  <si>
    <t>VILLALVERNIA</t>
  </si>
  <si>
    <t>L963</t>
  </si>
  <si>
    <t>VILLAMAGNA</t>
  </si>
  <si>
    <t>L964</t>
  </si>
  <si>
    <t>VILLAMAINA</t>
  </si>
  <si>
    <t>L965</t>
  </si>
  <si>
    <t>VILLAMAR</t>
  </si>
  <si>
    <t>L966</t>
  </si>
  <si>
    <t>VILLAMARZANA</t>
  </si>
  <si>
    <t>L967</t>
  </si>
  <si>
    <t>VILLAMASSARGIA</t>
  </si>
  <si>
    <t>L968</t>
  </si>
  <si>
    <t>VILLAMIROGLIO</t>
  </si>
  <si>
    <t>L970</t>
  </si>
  <si>
    <t>VILLAMONTAGNA</t>
  </si>
  <si>
    <t>M251</t>
  </si>
  <si>
    <t>VILLANDRO * VILLANDERS</t>
  </si>
  <si>
    <t>L971</t>
  </si>
  <si>
    <t>VILLANOVA</t>
  </si>
  <si>
    <t>L972</t>
  </si>
  <si>
    <t>L973</t>
  </si>
  <si>
    <t>L974</t>
  </si>
  <si>
    <t>L975</t>
  </si>
  <si>
    <t>L976</t>
  </si>
  <si>
    <t>L978</t>
  </si>
  <si>
    <t>L979</t>
  </si>
  <si>
    <t>L980</t>
  </si>
  <si>
    <t>VILLANOVA BALTEA</t>
  </si>
  <si>
    <t>L981</t>
  </si>
  <si>
    <t>VILLANOVA BIELLESE</t>
  </si>
  <si>
    <t>VILLANOVA CANAVESE</t>
  </si>
  <si>
    <t>L982</t>
  </si>
  <si>
    <t>VILLANOVA D'ALBENGA</t>
  </si>
  <si>
    <t>VILLANOVA D'ARDENGHI</t>
  </si>
  <si>
    <t>L983</t>
  </si>
  <si>
    <t>VILLANOVA D'ASTI</t>
  </si>
  <si>
    <t>L984</t>
  </si>
  <si>
    <t>VILLANOVA DEL BATTISTA</t>
  </si>
  <si>
    <t>VILLANOVA DEL GHEBBO</t>
  </si>
  <si>
    <t>L985</t>
  </si>
  <si>
    <t>VILLANOVA DEL SILLARO</t>
  </si>
  <si>
    <t>L977</t>
  </si>
  <si>
    <t>VILLANOVA DI CAMPOSAMPIERO</t>
  </si>
  <si>
    <t>VILLANOVA DI CASALE MONFERRATO</t>
  </si>
  <si>
    <t>VILLANOVA MARCHESANA</t>
  </si>
  <si>
    <t>L988</t>
  </si>
  <si>
    <t>VILLANOVA MATHI</t>
  </si>
  <si>
    <t>VILLANOVA MONDOVI'</t>
  </si>
  <si>
    <t>VILLANOVA MONFERRATO</t>
  </si>
  <si>
    <t>VILLANOVA MONTELEONE</t>
  </si>
  <si>
    <t>L989</t>
  </si>
  <si>
    <t>VILLANOVA SOLARO</t>
  </si>
  <si>
    <t>L990</t>
  </si>
  <si>
    <t>VILLANOVA SULL'ARDA</t>
  </si>
  <si>
    <t>VILLANOVA TRUSCHEDU</t>
  </si>
  <si>
    <t>L991</t>
  </si>
  <si>
    <t>VILLANOVA VIMERCATE</t>
  </si>
  <si>
    <t>VILLANOVAFORRU</t>
  </si>
  <si>
    <t>L986</t>
  </si>
  <si>
    <t>VILLANOVAFRANCA</t>
  </si>
  <si>
    <t>L987</t>
  </si>
  <si>
    <t>VILLANOVATULO</t>
  </si>
  <si>
    <t>L992</t>
  </si>
  <si>
    <t>VILLANOVAVETTA</t>
  </si>
  <si>
    <t>L993</t>
  </si>
  <si>
    <t>VILLANTERIO</t>
  </si>
  <si>
    <t>L994</t>
  </si>
  <si>
    <t>VILLANUOVA</t>
  </si>
  <si>
    <t>L995</t>
  </si>
  <si>
    <t>VILLANUOVA D'ASTI</t>
  </si>
  <si>
    <t>VILLANUOVA SUL CLISI</t>
  </si>
  <si>
    <t>VILLAPERUCCIO</t>
  </si>
  <si>
    <t>M278</t>
  </si>
  <si>
    <t>VILLAPIANA</t>
  </si>
  <si>
    <t>VILLAPICCIOTTI</t>
  </si>
  <si>
    <t>VILLAPUTZU</t>
  </si>
  <si>
    <t>L998</t>
  </si>
  <si>
    <t>VILLAR ALMESE</t>
  </si>
  <si>
    <t>L999</t>
  </si>
  <si>
    <t>VILLAR DORA</t>
  </si>
  <si>
    <t>VILLAR FOCCHIARDO</t>
  </si>
  <si>
    <t>M007</t>
  </si>
  <si>
    <t>VILLAR PELLICE</t>
  </si>
  <si>
    <t>M013</t>
  </si>
  <si>
    <t>VILLAR PEROSA</t>
  </si>
  <si>
    <t>M014</t>
  </si>
  <si>
    <t>VILLAR SAN COSTANZO</t>
  </si>
  <si>
    <t>M015</t>
  </si>
  <si>
    <t>VILLARBASSE</t>
  </si>
  <si>
    <t>M002</t>
  </si>
  <si>
    <t>VILLARBOIT</t>
  </si>
  <si>
    <t>M003</t>
  </si>
  <si>
    <t>VILLAREGGIA</t>
  </si>
  <si>
    <t>M004</t>
  </si>
  <si>
    <t>VILLAREGGIO</t>
  </si>
  <si>
    <t>M005</t>
  </si>
  <si>
    <t>VILLARICCA</t>
  </si>
  <si>
    <t>VILLARIELLI</t>
  </si>
  <si>
    <t>VILLARIOS</t>
  </si>
  <si>
    <t>VILLARIOS MASAINAS</t>
  </si>
  <si>
    <t>VILLAROCCA</t>
  </si>
  <si>
    <t>M008</t>
  </si>
  <si>
    <t>VILLAROMAGNANO</t>
  </si>
  <si>
    <t>M009</t>
  </si>
  <si>
    <t>VILLAROSA</t>
  </si>
  <si>
    <t>M011</t>
  </si>
  <si>
    <t>VILLASALTO</t>
  </si>
  <si>
    <t>M016</t>
  </si>
  <si>
    <t>VILLASANTA</t>
  </si>
  <si>
    <t>VILLASIMIUS</t>
  </si>
  <si>
    <t>VILLASOR</t>
  </si>
  <si>
    <t>M025</t>
  </si>
  <si>
    <t>VILLASPECIOSA</t>
  </si>
  <si>
    <t>M026</t>
  </si>
  <si>
    <t>VILLASTELLONE</t>
  </si>
  <si>
    <t>M027</t>
  </si>
  <si>
    <t>VILLATA</t>
  </si>
  <si>
    <t>M028</t>
  </si>
  <si>
    <t>VILLAURBANA</t>
  </si>
  <si>
    <t>M030</t>
  </si>
  <si>
    <t>VILLAVALLELONGA</t>
  </si>
  <si>
    <t>M031</t>
  </si>
  <si>
    <t>VILLAVERLA</t>
  </si>
  <si>
    <t>M032</t>
  </si>
  <si>
    <t>VILLAVESCO</t>
  </si>
  <si>
    <t>VILLAZZANO</t>
  </si>
  <si>
    <t>M036</t>
  </si>
  <si>
    <t>VILLE DEL MONTE</t>
  </si>
  <si>
    <t>M037</t>
  </si>
  <si>
    <t>VILLE MONTEVECCHIO</t>
  </si>
  <si>
    <t>M038</t>
  </si>
  <si>
    <t>VILLE SAN PIETRO</t>
  </si>
  <si>
    <t>M039</t>
  </si>
  <si>
    <t>VILLE SAN SEBASTIANO</t>
  </si>
  <si>
    <t>M040</t>
  </si>
  <si>
    <t>VILLENEUVE</t>
  </si>
  <si>
    <t>VILLESSE</t>
  </si>
  <si>
    <t>M043</t>
  </si>
  <si>
    <t>VILLETTA BARREA</t>
  </si>
  <si>
    <t>M041</t>
  </si>
  <si>
    <t>VILLETTE</t>
  </si>
  <si>
    <t>M042</t>
  </si>
  <si>
    <t>VILLIMPENTA</t>
  </si>
  <si>
    <t>M044</t>
  </si>
  <si>
    <t>VILLONGO</t>
  </si>
  <si>
    <t>M045</t>
  </si>
  <si>
    <t>VILLONGO SAN FILASTRO</t>
  </si>
  <si>
    <t>M046</t>
  </si>
  <si>
    <t>VILLONGO SANT'ALESSANDRO</t>
  </si>
  <si>
    <t>M047</t>
  </si>
  <si>
    <t>VILLORBA</t>
  </si>
  <si>
    <t>M048</t>
  </si>
  <si>
    <t>VILMINORE</t>
  </si>
  <si>
    <t>M049</t>
  </si>
  <si>
    <t>VILMINORE DI SCALVE</t>
  </si>
  <si>
    <t>M050</t>
  </si>
  <si>
    <t>VIMANONE</t>
  </si>
  <si>
    <t>M051</t>
  </si>
  <si>
    <t>VIMERCATE</t>
  </si>
  <si>
    <t>M052</t>
  </si>
  <si>
    <t>VIMODRONE</t>
  </si>
  <si>
    <t>M053</t>
  </si>
  <si>
    <t>VIMOGNO</t>
  </si>
  <si>
    <t>M054</t>
  </si>
  <si>
    <t>VINADIO</t>
  </si>
  <si>
    <t>M055</t>
  </si>
  <si>
    <t>VINAGO</t>
  </si>
  <si>
    <t>M056</t>
  </si>
  <si>
    <t>VINCHIATURO</t>
  </si>
  <si>
    <t>M057</t>
  </si>
  <si>
    <t>VINCHIO</t>
  </si>
  <si>
    <t>M058</t>
  </si>
  <si>
    <t>VINCI</t>
  </si>
  <si>
    <t>M059</t>
  </si>
  <si>
    <t>VINOVO</t>
  </si>
  <si>
    <t>M060</t>
  </si>
  <si>
    <t>VINTEBBIO</t>
  </si>
  <si>
    <t>M061</t>
  </si>
  <si>
    <t>VINZAGLIO</t>
  </si>
  <si>
    <t>M062</t>
  </si>
  <si>
    <t>VIOLA</t>
  </si>
  <si>
    <t>M063</t>
  </si>
  <si>
    <t>VION</t>
  </si>
  <si>
    <t>M064</t>
  </si>
  <si>
    <t>VIONE</t>
  </si>
  <si>
    <t>M065</t>
  </si>
  <si>
    <t>VIPACCO</t>
  </si>
  <si>
    <t>M066</t>
  </si>
  <si>
    <t>VIPITENO * STERZING</t>
  </si>
  <si>
    <t>M067</t>
  </si>
  <si>
    <t>VIRGILIO</t>
  </si>
  <si>
    <t>VIRLE</t>
  </si>
  <si>
    <t>M068</t>
  </si>
  <si>
    <t>M069</t>
  </si>
  <si>
    <t>VIRLE PIEMONTE</t>
  </si>
  <si>
    <t>VIRLE TRE PONTI</t>
  </si>
  <si>
    <t>VISANO</t>
  </si>
  <si>
    <t>M070</t>
  </si>
  <si>
    <t>VISCHE</t>
  </si>
  <si>
    <t>M071</t>
  </si>
  <si>
    <t>VISCIANO</t>
  </si>
  <si>
    <t>M072</t>
  </si>
  <si>
    <t>VISCO</t>
  </si>
  <si>
    <t>M073</t>
  </si>
  <si>
    <t>VISIGNANO</t>
  </si>
  <si>
    <t>M074</t>
  </si>
  <si>
    <t>VISINADA</t>
  </si>
  <si>
    <t>M075</t>
  </si>
  <si>
    <t>VISINO</t>
  </si>
  <si>
    <t>M076</t>
  </si>
  <si>
    <t>VISONE</t>
  </si>
  <si>
    <t>M077</t>
  </si>
  <si>
    <t>VISSO</t>
  </si>
  <si>
    <t>M078</t>
  </si>
  <si>
    <t>VISTARINO</t>
  </si>
  <si>
    <t>M079</t>
  </si>
  <si>
    <t>VISTRORIO</t>
  </si>
  <si>
    <t>M080</t>
  </si>
  <si>
    <t>VITA</t>
  </si>
  <si>
    <t>M081</t>
  </si>
  <si>
    <t>VITERBO</t>
  </si>
  <si>
    <t>M082</t>
  </si>
  <si>
    <t>VITICUSO</t>
  </si>
  <si>
    <t>M083</t>
  </si>
  <si>
    <t>VITICUSO E ACQUAFONDATA</t>
  </si>
  <si>
    <t>M084</t>
  </si>
  <si>
    <t>VITO D'ASIO</t>
  </si>
  <si>
    <t>M085</t>
  </si>
  <si>
    <t>VITORCHIANO</t>
  </si>
  <si>
    <t>M086</t>
  </si>
  <si>
    <t>VITTADONE</t>
  </si>
  <si>
    <t>M087</t>
  </si>
  <si>
    <t>VITTORIA</t>
  </si>
  <si>
    <t>M088</t>
  </si>
  <si>
    <t>VITTORIO</t>
  </si>
  <si>
    <t>M089</t>
  </si>
  <si>
    <t>VITTORIO VENETO</t>
  </si>
  <si>
    <t>VITTORITO</t>
  </si>
  <si>
    <t>M090</t>
  </si>
  <si>
    <t>VITTUONE</t>
  </si>
  <si>
    <t>M091</t>
  </si>
  <si>
    <t>VITULACCIO</t>
  </si>
  <si>
    <t>M092</t>
  </si>
  <si>
    <t>VITULANO</t>
  </si>
  <si>
    <t>M093</t>
  </si>
  <si>
    <t>VITULAZIO</t>
  </si>
  <si>
    <t>VIU'</t>
  </si>
  <si>
    <t>M094</t>
  </si>
  <si>
    <t>VIVARO</t>
  </si>
  <si>
    <t>M095</t>
  </si>
  <si>
    <t>M096</t>
  </si>
  <si>
    <t>VIVARO ROMANO</t>
  </si>
  <si>
    <t>VIVENTE</t>
  </si>
  <si>
    <t>M097</t>
  </si>
  <si>
    <t>VIVERONE</t>
  </si>
  <si>
    <t>M098</t>
  </si>
  <si>
    <t>VIZZE * PFITSCH</t>
  </si>
  <si>
    <t>M099</t>
  </si>
  <si>
    <t>VIZZINI</t>
  </si>
  <si>
    <t>M100</t>
  </si>
  <si>
    <t>VIZZOLA</t>
  </si>
  <si>
    <t>M101</t>
  </si>
  <si>
    <t>VIZZOLA TICINO</t>
  </si>
  <si>
    <t>VIZZOLO</t>
  </si>
  <si>
    <t>M102</t>
  </si>
  <si>
    <t>VIZZOLO PREDABISSI</t>
  </si>
  <si>
    <t>VO</t>
  </si>
  <si>
    <t>M103</t>
  </si>
  <si>
    <t>VOBARNO</t>
  </si>
  <si>
    <t>M104</t>
  </si>
  <si>
    <t>VOBBIA</t>
  </si>
  <si>
    <t>M105</t>
  </si>
  <si>
    <t>VOCCA</t>
  </si>
  <si>
    <t>M106</t>
  </si>
  <si>
    <t>VOCOGNO E PRESTINONE</t>
  </si>
  <si>
    <t>M107</t>
  </si>
  <si>
    <t>VODO DI CADORE</t>
  </si>
  <si>
    <t>M108</t>
  </si>
  <si>
    <t>VOGHERA</t>
  </si>
  <si>
    <t>M109</t>
  </si>
  <si>
    <t>VOGHIERA</t>
  </si>
  <si>
    <t>M110</t>
  </si>
  <si>
    <t>VOGOGNA</t>
  </si>
  <si>
    <t>M111</t>
  </si>
  <si>
    <t>VOISSIZZA DI COMENO</t>
  </si>
  <si>
    <t>M112</t>
  </si>
  <si>
    <t>VOLANO</t>
  </si>
  <si>
    <t>M113</t>
  </si>
  <si>
    <t>VOLCIANO</t>
  </si>
  <si>
    <t>VOLDOMINO</t>
  </si>
  <si>
    <t>M114</t>
  </si>
  <si>
    <t>VOLLA</t>
  </si>
  <si>
    <t>M115</t>
  </si>
  <si>
    <t>VOLONGO</t>
  </si>
  <si>
    <t>M116</t>
  </si>
  <si>
    <t>VOLOSCA</t>
  </si>
  <si>
    <t>M117</t>
  </si>
  <si>
    <t>VOLPAGO</t>
  </si>
  <si>
    <t>M118</t>
  </si>
  <si>
    <t>VOLPAGO DEL MONTELLO</t>
  </si>
  <si>
    <t>VOLPARA</t>
  </si>
  <si>
    <t>M119</t>
  </si>
  <si>
    <t>VOLPEDO</t>
  </si>
  <si>
    <t>M120</t>
  </si>
  <si>
    <t>VOLPEGLINO</t>
  </si>
  <si>
    <t>M121</t>
  </si>
  <si>
    <t>VOLPIANO</t>
  </si>
  <si>
    <t>M122</t>
  </si>
  <si>
    <t>VOLPINO</t>
  </si>
  <si>
    <t>VOLTA MANTOVANA</t>
  </si>
  <si>
    <t>M125</t>
  </si>
  <si>
    <t>VOLTAGGIO</t>
  </si>
  <si>
    <t>M123</t>
  </si>
  <si>
    <t>VOLTAGO</t>
  </si>
  <si>
    <t>M124</t>
  </si>
  <si>
    <t>VOLTAGO AGORDINO</t>
  </si>
  <si>
    <t>VOLTERRA</t>
  </si>
  <si>
    <t>M126</t>
  </si>
  <si>
    <t>VOLTIDO</t>
  </si>
  <si>
    <t>M127</t>
  </si>
  <si>
    <t>VOLTORRE</t>
  </si>
  <si>
    <t>M128</t>
  </si>
  <si>
    <t>VOLTRI</t>
  </si>
  <si>
    <t>M129</t>
  </si>
  <si>
    <t>VOLTURARA</t>
  </si>
  <si>
    <t>M130</t>
  </si>
  <si>
    <t>M131</t>
  </si>
  <si>
    <t>VOLTURARA APPULA</t>
  </si>
  <si>
    <t>VOLTURARA IRPINA</t>
  </si>
  <si>
    <t>VOLTURINO</t>
  </si>
  <si>
    <t>M132</t>
  </si>
  <si>
    <t>VOLVERA</t>
  </si>
  <si>
    <t>M133</t>
  </si>
  <si>
    <t>VOLZANA</t>
  </si>
  <si>
    <t>M134</t>
  </si>
  <si>
    <t>VOSCHIA</t>
  </si>
  <si>
    <t>M135</t>
  </si>
  <si>
    <t>VOTTIGNASCO</t>
  </si>
  <si>
    <t>M136</t>
  </si>
  <si>
    <t>XITTA</t>
  </si>
  <si>
    <t>M137</t>
  </si>
  <si>
    <t>ZACCANOPOLI</t>
  </si>
  <si>
    <t>M138</t>
  </si>
  <si>
    <t>ZAFFERANA ETNEA</t>
  </si>
  <si>
    <t>M139</t>
  </si>
  <si>
    <t>ZAGARISE</t>
  </si>
  <si>
    <t>M140</t>
  </si>
  <si>
    <t>ZAGAROLO</t>
  </si>
  <si>
    <t>M141</t>
  </si>
  <si>
    <t>ZAMBANA</t>
  </si>
  <si>
    <t>M142</t>
  </si>
  <si>
    <t>ZAMBRONE</t>
  </si>
  <si>
    <t>M143</t>
  </si>
  <si>
    <t>ZANAVASCO</t>
  </si>
  <si>
    <t>ZANDOBBIO</t>
  </si>
  <si>
    <t>M144</t>
  </si>
  <si>
    <t>ZANE'</t>
  </si>
  <si>
    <t>M145</t>
  </si>
  <si>
    <t>ZANENGO</t>
  </si>
  <si>
    <t>M146</t>
  </si>
  <si>
    <t>ZANICA</t>
  </si>
  <si>
    <t>M147</t>
  </si>
  <si>
    <t>ZAPPELLO CON BOLZONE</t>
  </si>
  <si>
    <t>M148</t>
  </si>
  <si>
    <t>ZAPPONETA</t>
  </si>
  <si>
    <t>M267</t>
  </si>
  <si>
    <t>ZARA</t>
  </si>
  <si>
    <t>M149</t>
  </si>
  <si>
    <t>ZAVATTARELLO</t>
  </si>
  <si>
    <t>M150</t>
  </si>
  <si>
    <t>ZAVATTARELLO VALVERDE</t>
  </si>
  <si>
    <t>M151</t>
  </si>
  <si>
    <t>ZECCONE</t>
  </si>
  <si>
    <t>M152</t>
  </si>
  <si>
    <t>ZEDDIANI</t>
  </si>
  <si>
    <t>M153</t>
  </si>
  <si>
    <t>ZEDES * TSCHOEFS</t>
  </si>
  <si>
    <t>ZELARINO</t>
  </si>
  <si>
    <t>M154</t>
  </si>
  <si>
    <t>ZELATA</t>
  </si>
  <si>
    <t>M155</t>
  </si>
  <si>
    <t>ZELBIO</t>
  </si>
  <si>
    <t>M156</t>
  </si>
  <si>
    <t>ZELBIO VELESO</t>
  </si>
  <si>
    <t>M157</t>
  </si>
  <si>
    <t>ZELO BUON PERSICO</t>
  </si>
  <si>
    <t>M158</t>
  </si>
  <si>
    <t>ZELO FORAMAGNO</t>
  </si>
  <si>
    <t>M159</t>
  </si>
  <si>
    <t>ZELO SURRIGONE</t>
  </si>
  <si>
    <t>M160</t>
  </si>
  <si>
    <t>ZEME</t>
  </si>
  <si>
    <t>M161</t>
  </si>
  <si>
    <t>ZENEVREDO</t>
  </si>
  <si>
    <t>M162</t>
  </si>
  <si>
    <t>ZENSON DI PIAVE</t>
  </si>
  <si>
    <t>M163</t>
  </si>
  <si>
    <t>ZEPPARA</t>
  </si>
  <si>
    <t>M164</t>
  </si>
  <si>
    <t>ZERBA</t>
  </si>
  <si>
    <t>M165</t>
  </si>
  <si>
    <t>ZERBO</t>
  </si>
  <si>
    <t>M166</t>
  </si>
  <si>
    <t>ZERBOLO'</t>
  </si>
  <si>
    <t>M167</t>
  </si>
  <si>
    <t>ZERFALIU</t>
  </si>
  <si>
    <t>M168</t>
  </si>
  <si>
    <t>ZERI</t>
  </si>
  <si>
    <t>M169</t>
  </si>
  <si>
    <t>ZERMEGHEDO</t>
  </si>
  <si>
    <t>M170</t>
  </si>
  <si>
    <t>ZERO BRANCO</t>
  </si>
  <si>
    <t>M171</t>
  </si>
  <si>
    <t>ZEVIO</t>
  </si>
  <si>
    <t>M172</t>
  </si>
  <si>
    <t>ZIANO</t>
  </si>
  <si>
    <t>M173</t>
  </si>
  <si>
    <t>ZIANO DI FIEMME</t>
  </si>
  <si>
    <t>ZIANO PIACENTINO</t>
  </si>
  <si>
    <t>ZIBELLO</t>
  </si>
  <si>
    <t>M174</t>
  </si>
  <si>
    <t>ZIBIDO AL LAMBRO</t>
  </si>
  <si>
    <t>M175</t>
  </si>
  <si>
    <t>ZIBIDO SAN GIACOMO</t>
  </si>
  <si>
    <t>M176</t>
  </si>
  <si>
    <t>ZIGNAGO</t>
  </si>
  <si>
    <t>M177</t>
  </si>
  <si>
    <t>ZIMELLA</t>
  </si>
  <si>
    <t>M178</t>
  </si>
  <si>
    <t>ZIMONE</t>
  </si>
  <si>
    <t>M179</t>
  </si>
  <si>
    <t>ZINASCO</t>
  </si>
  <si>
    <t>M180</t>
  </si>
  <si>
    <t>ZIVIDO</t>
  </si>
  <si>
    <t>M181</t>
  </si>
  <si>
    <t>ZOAGLI</t>
  </si>
  <si>
    <t>M182</t>
  </si>
  <si>
    <t>ZOCCA</t>
  </si>
  <si>
    <t>M183</t>
  </si>
  <si>
    <t>ZOGNO</t>
  </si>
  <si>
    <t>M184</t>
  </si>
  <si>
    <t>ZOLA PREDOSA</t>
  </si>
  <si>
    <t>M185</t>
  </si>
  <si>
    <t>ZOLDO ALTO</t>
  </si>
  <si>
    <t>ZOLLA</t>
  </si>
  <si>
    <t>M186</t>
  </si>
  <si>
    <t>ZOLLINO</t>
  </si>
  <si>
    <t>M187</t>
  </si>
  <si>
    <t>ZONE</t>
  </si>
  <si>
    <t>M188</t>
  </si>
  <si>
    <t>ZOPPE'</t>
  </si>
  <si>
    <t>M189</t>
  </si>
  <si>
    <t>ZOPPE' DI CADORE</t>
  </si>
  <si>
    <t>ZOPPOLA</t>
  </si>
  <si>
    <t>M190</t>
  </si>
  <si>
    <t>ZORLESCO</t>
  </si>
  <si>
    <t>M191</t>
  </si>
  <si>
    <t>ZORNASCO</t>
  </si>
  <si>
    <t>M192</t>
  </si>
  <si>
    <t>ZORZINO</t>
  </si>
  <si>
    <t>M193</t>
  </si>
  <si>
    <t>ZOVENCEDO</t>
  </si>
  <si>
    <t>M194</t>
  </si>
  <si>
    <t>ZOVERALLO</t>
  </si>
  <si>
    <t>M195</t>
  </si>
  <si>
    <t>ZUBIENA</t>
  </si>
  <si>
    <t>M196</t>
  </si>
  <si>
    <t>ZUCCARELLO</t>
  </si>
  <si>
    <t>M197</t>
  </si>
  <si>
    <t>ZUCLO</t>
  </si>
  <si>
    <t>M198</t>
  </si>
  <si>
    <t>ZUGLIANO</t>
  </si>
  <si>
    <t>M199</t>
  </si>
  <si>
    <t>ZUGLIO</t>
  </si>
  <si>
    <t>M200</t>
  </si>
  <si>
    <t>ZUMAGLIA</t>
  </si>
  <si>
    <t>M201</t>
  </si>
  <si>
    <t>ZUMPANO</t>
  </si>
  <si>
    <t>M202</t>
  </si>
  <si>
    <t>ZUNGOLI</t>
  </si>
  <si>
    <t>M203</t>
  </si>
  <si>
    <t>ZUNGRI</t>
  </si>
  <si>
    <t>M204</t>
  </si>
  <si>
    <t>ZUNICO</t>
  </si>
  <si>
    <t>M205</t>
  </si>
  <si>
    <t>ZURI</t>
  </si>
  <si>
    <t>M206</t>
  </si>
  <si>
    <t>LETTERA</t>
  </si>
  <si>
    <t>01</t>
  </si>
  <si>
    <t>02</t>
  </si>
  <si>
    <t>B</t>
  </si>
  <si>
    <t>03</t>
  </si>
  <si>
    <t>C</t>
  </si>
  <si>
    <t>04</t>
  </si>
  <si>
    <t>D</t>
  </si>
  <si>
    <t>05</t>
  </si>
  <si>
    <t>E</t>
  </si>
  <si>
    <t>06</t>
  </si>
  <si>
    <t>H</t>
  </si>
  <si>
    <t>07</t>
  </si>
  <si>
    <t>L</t>
  </si>
  <si>
    <t>08</t>
  </si>
  <si>
    <t>M</t>
  </si>
  <si>
    <t>09</t>
  </si>
  <si>
    <t>P</t>
  </si>
  <si>
    <t>10</t>
  </si>
  <si>
    <t>R</t>
  </si>
  <si>
    <t>11</t>
  </si>
  <si>
    <t>S</t>
  </si>
  <si>
    <t>12</t>
  </si>
  <si>
    <t>T</t>
  </si>
  <si>
    <t>CONVERSIONE CARATTERI DISPARI</t>
  </si>
  <si>
    <t>CONVERSIONE CARATTERI PARI</t>
  </si>
  <si>
    <t>CODICE DI CONTROLLO</t>
  </si>
  <si>
    <t>CARATTERE</t>
  </si>
  <si>
    <t>VALORE</t>
  </si>
  <si>
    <t>RESTO</t>
  </si>
  <si>
    <t>ZERO</t>
  </si>
  <si>
    <t>1</t>
  </si>
  <si>
    <t>2</t>
  </si>
  <si>
    <t>3</t>
  </si>
  <si>
    <t>4</t>
  </si>
  <si>
    <t>5</t>
  </si>
  <si>
    <t>F</t>
  </si>
  <si>
    <t>6</t>
  </si>
  <si>
    <t>G</t>
  </si>
  <si>
    <t>7</t>
  </si>
  <si>
    <t>8</t>
  </si>
  <si>
    <t>I</t>
  </si>
  <si>
    <t>9</t>
  </si>
  <si>
    <t>J</t>
  </si>
  <si>
    <t>K</t>
  </si>
  <si>
    <t>13</t>
  </si>
  <si>
    <t>N</t>
  </si>
  <si>
    <t>14</t>
  </si>
  <si>
    <t>O</t>
  </si>
  <si>
    <t>15</t>
  </si>
  <si>
    <t>16</t>
  </si>
  <si>
    <t>Q</t>
  </si>
  <si>
    <t>17</t>
  </si>
  <si>
    <t>18</t>
  </si>
  <si>
    <t>19</t>
  </si>
  <si>
    <t>20</t>
  </si>
  <si>
    <t>U</t>
  </si>
  <si>
    <t>21</t>
  </si>
  <si>
    <t>V</t>
  </si>
  <si>
    <t>22</t>
  </si>
  <si>
    <t>W</t>
  </si>
  <si>
    <t>23</t>
  </si>
  <si>
    <t>X</t>
  </si>
  <si>
    <t>24</t>
  </si>
  <si>
    <t>Y</t>
  </si>
  <si>
    <t>25</t>
  </si>
  <si>
    <t>Z</t>
  </si>
  <si>
    <t>COGNOME</t>
  </si>
  <si>
    <t>NOME</t>
  </si>
  <si>
    <t>DIR</t>
  </si>
  <si>
    <t>VIA E N° CIVICO</t>
  </si>
  <si>
    <t>CITTA'</t>
  </si>
  <si>
    <t>CAP</t>
  </si>
  <si>
    <t>MAIL</t>
  </si>
  <si>
    <t>PESO</t>
  </si>
  <si>
    <t>ESEMPIO</t>
  </si>
  <si>
    <t>ROSSI</t>
  </si>
  <si>
    <t>MARIO</t>
  </si>
  <si>
    <t>VIALE COLOMBO 00</t>
  </si>
  <si>
    <t>09100</t>
  </si>
  <si>
    <t>rossimario@mail.it</t>
  </si>
  <si>
    <t>ALTEZZA (in cm)</t>
  </si>
  <si>
    <t>FIRMA : _______________________________________</t>
  </si>
  <si>
    <t>DATA : ______________________</t>
  </si>
  <si>
    <t>nome SQUADRA :</t>
  </si>
</sst>
</file>

<file path=xl/styles.xml><?xml version="1.0" encoding="utf-8"?>
<styleSheet xmlns="http://schemas.openxmlformats.org/spreadsheetml/2006/main">
  <numFmts count="1">
    <numFmt numFmtId="164" formatCode="dd/mm/yy;@"/>
  </numFmts>
  <fonts count="7">
    <font>
      <sz val="11"/>
      <color theme="1"/>
      <name val="Calibri"/>
      <family val="2"/>
      <scheme val="minor"/>
    </font>
    <font>
      <b/>
      <sz val="10"/>
      <color indexed="18"/>
      <name val="Garamond"/>
      <family val="1"/>
    </font>
    <font>
      <sz val="10"/>
      <name val="Garamond"/>
      <family val="1"/>
    </font>
    <font>
      <sz val="10"/>
      <color rgb="FFFF0000"/>
      <name val="Arial"/>
      <family val="2"/>
    </font>
    <font>
      <sz val="15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medium">
        <color indexed="64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medium">
        <color indexed="64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/>
    <xf numFmtId="1" fontId="2" fillId="0" borderId="3" xfId="0" applyNumberFormat="1" applyFont="1" applyFill="1" applyBorder="1" applyAlignment="1"/>
    <xf numFmtId="1" fontId="2" fillId="0" borderId="0" xfId="0" applyNumberFormat="1" applyFont="1"/>
    <xf numFmtId="49" fontId="2" fillId="0" borderId="2" xfId="0" applyNumberFormat="1" applyFont="1" applyFill="1" applyBorder="1" applyAlignment="1"/>
    <xf numFmtId="49" fontId="2" fillId="0" borderId="2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5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4" fontId="0" fillId="0" borderId="0" xfId="0" applyNumberFormat="1"/>
    <xf numFmtId="0" fontId="0" fillId="2" borderId="0" xfId="0" applyFill="1"/>
    <xf numFmtId="0" fontId="3" fillId="2" borderId="0" xfId="0" applyFont="1" applyFill="1"/>
    <xf numFmtId="0" fontId="5" fillId="0" borderId="0" xfId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Border="1" applyAlignment="1" applyProtection="1">
      <alignment horizontal="center"/>
    </xf>
    <xf numFmtId="14" fontId="0" fillId="0" borderId="0" xfId="0" applyNumberFormat="1" applyBorder="1" applyAlignment="1" applyProtection="1">
      <alignment horizontal="center"/>
    </xf>
    <xf numFmtId="0" fontId="0" fillId="0" borderId="12" xfId="0" applyBorder="1" applyProtection="1"/>
    <xf numFmtId="0" fontId="0" fillId="0" borderId="0" xfId="0" applyProtection="1"/>
    <xf numFmtId="49" fontId="0" fillId="0" borderId="13" xfId="0" applyNumberFormat="1" applyBorder="1" applyAlignment="1" applyProtection="1">
      <alignment horizontal="center"/>
    </xf>
    <xf numFmtId="0" fontId="4" fillId="0" borderId="0" xfId="0" applyFont="1" applyBorder="1" applyAlignment="1" applyProtection="1"/>
    <xf numFmtId="0" fontId="0" fillId="3" borderId="7" xfId="0" applyFill="1" applyBorder="1" applyAlignment="1" applyProtection="1">
      <alignment horizontal="center"/>
    </xf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64" fontId="0" fillId="3" borderId="11" xfId="0" applyNumberFormat="1" applyFill="1" applyBorder="1" applyProtection="1">
      <protection locked="0"/>
    </xf>
    <xf numFmtId="49" fontId="0" fillId="3" borderId="1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20" xfId="0" applyFill="1" applyBorder="1" applyProtection="1">
      <protection locked="0"/>
    </xf>
    <xf numFmtId="164" fontId="0" fillId="3" borderId="20" xfId="0" applyNumberFormat="1" applyFill="1" applyBorder="1" applyProtection="1">
      <protection locked="0"/>
    </xf>
    <xf numFmtId="49" fontId="0" fillId="3" borderId="20" xfId="0" applyNumberFormat="1" applyFill="1" applyBorder="1" applyAlignment="1" applyProtection="1">
      <alignment horizontal="center"/>
      <protection locked="0"/>
    </xf>
    <xf numFmtId="0" fontId="0" fillId="3" borderId="21" xfId="0" applyFill="1" applyBorder="1" applyProtection="1">
      <protection locked="0"/>
    </xf>
    <xf numFmtId="0" fontId="0" fillId="0" borderId="0" xfId="0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22" xfId="0" applyBorder="1" applyAlignment="1" applyProtection="1">
      <alignment horizontal="center"/>
    </xf>
    <xf numFmtId="0" fontId="0" fillId="0" borderId="23" xfId="0" applyBorder="1" applyAlignment="1" applyProtection="1">
      <alignment horizontal="center"/>
    </xf>
    <xf numFmtId="0" fontId="0" fillId="0" borderId="23" xfId="0" applyBorder="1" applyProtection="1"/>
    <xf numFmtId="0" fontId="0" fillId="0" borderId="24" xfId="0" applyBorder="1" applyProtection="1"/>
    <xf numFmtId="0" fontId="0" fillId="0" borderId="25" xfId="0" applyBorder="1" applyAlignment="1" applyProtection="1">
      <alignment horizontal="center"/>
    </xf>
    <xf numFmtId="0" fontId="0" fillId="0" borderId="0" xfId="0" applyBorder="1" applyProtection="1"/>
    <xf numFmtId="0" fontId="0" fillId="0" borderId="26" xfId="0" applyBorder="1" applyProtection="1"/>
    <xf numFmtId="0" fontId="0" fillId="0" borderId="25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26" xfId="0" applyBorder="1" applyAlignment="1" applyProtection="1">
      <alignment horizontal="center" vertical="center" wrapText="1"/>
    </xf>
    <xf numFmtId="0" fontId="0" fillId="0" borderId="26" xfId="0" applyBorder="1" applyAlignment="1" applyProtection="1">
      <alignment horizontal="center"/>
    </xf>
    <xf numFmtId="0" fontId="0" fillId="3" borderId="29" xfId="0" applyFill="1" applyBorder="1" applyAlignment="1" applyProtection="1">
      <alignment horizontal="center"/>
    </xf>
    <xf numFmtId="0" fontId="0" fillId="0" borderId="0" xfId="0" applyBorder="1" applyAlignment="1" applyProtection="1">
      <alignment horizontal="left"/>
    </xf>
    <xf numFmtId="0" fontId="0" fillId="0" borderId="30" xfId="0" applyBorder="1" applyAlignment="1" applyProtection="1">
      <alignment horizontal="center"/>
    </xf>
    <xf numFmtId="0" fontId="0" fillId="0" borderId="31" xfId="0" applyBorder="1" applyAlignment="1" applyProtection="1">
      <alignment horizontal="center"/>
    </xf>
    <xf numFmtId="0" fontId="0" fillId="0" borderId="31" xfId="0" applyBorder="1" applyProtection="1"/>
    <xf numFmtId="0" fontId="0" fillId="0" borderId="32" xfId="0" applyBorder="1" applyProtection="1"/>
    <xf numFmtId="0" fontId="4" fillId="0" borderId="10" xfId="0" applyFont="1" applyBorder="1" applyAlignment="1" applyProtection="1">
      <protection locked="0"/>
    </xf>
    <xf numFmtId="0" fontId="0" fillId="0" borderId="29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1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0" borderId="15" xfId="0" applyNumberFormat="1" applyFill="1" applyBorder="1" applyProtection="1">
      <protection locked="0"/>
    </xf>
    <xf numFmtId="49" fontId="0" fillId="0" borderId="15" xfId="0" applyNumberFormat="1" applyFill="1" applyBorder="1" applyAlignment="1" applyProtection="1">
      <alignment horizontal="center"/>
      <protection locked="0"/>
    </xf>
    <xf numFmtId="0" fontId="0" fillId="0" borderId="16" xfId="0" applyFill="1" applyBorder="1" applyProtection="1">
      <protection locked="0"/>
    </xf>
    <xf numFmtId="0" fontId="0" fillId="0" borderId="26" xfId="0" applyFill="1" applyBorder="1" applyProtection="1"/>
    <xf numFmtId="0" fontId="0" fillId="0" borderId="0" xfId="0" applyFill="1" applyProtection="1"/>
    <xf numFmtId="0" fontId="0" fillId="0" borderId="17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0" borderId="11" xfId="0" applyNumberFormat="1" applyFill="1" applyBorder="1" applyProtection="1"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6" fillId="0" borderId="28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4" fillId="0" borderId="27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0" fillId="0" borderId="27" xfId="0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0" fontId="0" fillId="0" borderId="6" xfId="0" applyFill="1" applyBorder="1" applyAlignment="1" applyProtection="1">
      <alignment horizontal="center"/>
      <protection locked="0"/>
    </xf>
    <xf numFmtId="0" fontId="1" fillId="0" borderId="4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204107</xdr:colOff>
      <xdr:row>14</xdr:row>
      <xdr:rowOff>54427</xdr:rowOff>
    </xdr:from>
    <xdr:to>
      <xdr:col>2</xdr:col>
      <xdr:colOff>408214</xdr:colOff>
      <xdr:row>14</xdr:row>
      <xdr:rowOff>163284</xdr:rowOff>
    </xdr:to>
    <xdr:sp macro="" textlink="">
      <xdr:nvSpPr>
        <xdr:cNvPr id="14" name="Freccia a destra 13"/>
        <xdr:cNvSpPr/>
      </xdr:nvSpPr>
      <xdr:spPr>
        <a:xfrm>
          <a:off x="802821" y="3605891"/>
          <a:ext cx="204107" cy="108857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 editAs="oneCell">
    <xdr:from>
      <xdr:col>3</xdr:col>
      <xdr:colOff>935181</xdr:colOff>
      <xdr:row>4</xdr:row>
      <xdr:rowOff>34637</xdr:rowOff>
    </xdr:from>
    <xdr:to>
      <xdr:col>4</xdr:col>
      <xdr:colOff>103909</xdr:colOff>
      <xdr:row>7</xdr:row>
      <xdr:rowOff>117072</xdr:rowOff>
    </xdr:to>
    <xdr:pic>
      <xdr:nvPicPr>
        <xdr:cNvPr id="12" name="Immagine 11" descr="coni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43545" y="813955"/>
          <a:ext cx="1021773" cy="653935"/>
        </a:xfrm>
        <a:prstGeom prst="rect">
          <a:avLst/>
        </a:prstGeom>
      </xdr:spPr>
    </xdr:pic>
    <xdr:clientData/>
  </xdr:twoCellAnchor>
  <xdr:twoCellAnchor editAs="oneCell">
    <xdr:from>
      <xdr:col>4</xdr:col>
      <xdr:colOff>1125682</xdr:colOff>
      <xdr:row>3</xdr:row>
      <xdr:rowOff>51955</xdr:rowOff>
    </xdr:from>
    <xdr:to>
      <xdr:col>5</xdr:col>
      <xdr:colOff>762000</xdr:colOff>
      <xdr:row>8</xdr:row>
      <xdr:rowOff>42583</xdr:rowOff>
    </xdr:to>
    <xdr:pic>
      <xdr:nvPicPr>
        <xdr:cNvPr id="13" name="Immagine 12" descr="Mr Soccer 5 - Official 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87091" y="640773"/>
          <a:ext cx="1281545" cy="943128"/>
        </a:xfrm>
        <a:prstGeom prst="rect">
          <a:avLst/>
        </a:prstGeom>
      </xdr:spPr>
    </xdr:pic>
    <xdr:clientData/>
  </xdr:twoCellAnchor>
  <xdr:twoCellAnchor editAs="oneCell">
    <xdr:from>
      <xdr:col>6</xdr:col>
      <xdr:colOff>450272</xdr:colOff>
      <xdr:row>3</xdr:row>
      <xdr:rowOff>86590</xdr:rowOff>
    </xdr:from>
    <xdr:to>
      <xdr:col>8</xdr:col>
      <xdr:colOff>86591</xdr:colOff>
      <xdr:row>8</xdr:row>
      <xdr:rowOff>17318</xdr:rowOff>
    </xdr:to>
    <xdr:pic>
      <xdr:nvPicPr>
        <xdr:cNvPr id="15" name="Immagine 14" descr="logo_pg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25045" y="675408"/>
          <a:ext cx="883228" cy="883228"/>
        </a:xfrm>
        <a:prstGeom prst="rect">
          <a:avLst/>
        </a:prstGeom>
      </xdr:spPr>
    </xdr:pic>
    <xdr:clientData/>
  </xdr:twoCellAnchor>
  <xdr:twoCellAnchor editAs="oneCell">
    <xdr:from>
      <xdr:col>11</xdr:col>
      <xdr:colOff>640774</xdr:colOff>
      <xdr:row>1</xdr:row>
      <xdr:rowOff>51955</xdr:rowOff>
    </xdr:from>
    <xdr:to>
      <xdr:col>13</xdr:col>
      <xdr:colOff>492976</xdr:colOff>
      <xdr:row>12</xdr:row>
      <xdr:rowOff>141088</xdr:rowOff>
    </xdr:to>
    <xdr:pic>
      <xdr:nvPicPr>
        <xdr:cNvPr id="7" name="Immagine 6" descr="logo Quartu League Summer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793683" y="259773"/>
          <a:ext cx="2986793" cy="2773451"/>
        </a:xfrm>
        <a:prstGeom prst="rect">
          <a:avLst/>
        </a:prstGeom>
      </xdr:spPr>
    </xdr:pic>
    <xdr:clientData/>
  </xdr:twoCellAnchor>
  <xdr:twoCellAnchor editAs="oneCell">
    <xdr:from>
      <xdr:col>8</xdr:col>
      <xdr:colOff>1339839</xdr:colOff>
      <xdr:row>3</xdr:row>
      <xdr:rowOff>0</xdr:rowOff>
    </xdr:from>
    <xdr:to>
      <xdr:col>9</xdr:col>
      <xdr:colOff>98131</xdr:colOff>
      <xdr:row>9</xdr:row>
      <xdr:rowOff>21934</xdr:rowOff>
    </xdr:to>
    <xdr:pic>
      <xdr:nvPicPr>
        <xdr:cNvPr id="8" name="Immagine 7" descr="foto (1)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61521" y="588818"/>
          <a:ext cx="1078928" cy="11649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ristina/Downloads/Cristina/Calcetto/ASD%20Quartu%20League/CONTABILITA'%20E%20SOCI/lista%20modulo%20soci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LENCO SOCI"/>
      <sheetName val="CF"/>
      <sheetName val="COMUNI"/>
      <sheetName val="MESI"/>
      <sheetName val="CONTROLLO"/>
      <sheetName val="NOMI + COGNOMI"/>
      <sheetName val="5 € QUOTA ASSOCIATIVA"/>
      <sheetName val="QUOTA CAMPIONATO"/>
      <sheetName val="Foglio2"/>
    </sheetNames>
    <sheetDataSet>
      <sheetData sheetId="0"/>
      <sheetData sheetId="1"/>
      <sheetData sheetId="2">
        <row r="2">
          <cell r="A2" t="str">
            <v>ABANO BAGNI</v>
          </cell>
          <cell r="B2" t="str">
            <v>A001</v>
          </cell>
          <cell r="C2" t="str">
            <v>PD</v>
          </cell>
        </row>
        <row r="3">
          <cell r="A3" t="str">
            <v>ABANO TERME</v>
          </cell>
          <cell r="B3" t="str">
            <v>A001</v>
          </cell>
          <cell r="C3" t="str">
            <v>PD</v>
          </cell>
        </row>
        <row r="4">
          <cell r="A4" t="str">
            <v>ABBADIA</v>
          </cell>
          <cell r="B4" t="str">
            <v>A002</v>
          </cell>
          <cell r="C4" t="str">
            <v>CO</v>
          </cell>
        </row>
        <row r="5">
          <cell r="A5" t="str">
            <v>ABBADIA</v>
          </cell>
          <cell r="B5" t="str">
            <v>A003</v>
          </cell>
          <cell r="C5" t="str">
            <v>TO</v>
          </cell>
        </row>
        <row r="6">
          <cell r="A6" t="str">
            <v>ABBADIA ALPINA</v>
          </cell>
          <cell r="B6" t="str">
            <v>A003</v>
          </cell>
          <cell r="C6" t="str">
            <v>TO</v>
          </cell>
        </row>
        <row r="7">
          <cell r="A7" t="str">
            <v>ABBADIA CERRETO</v>
          </cell>
          <cell r="B7" t="str">
            <v>A004</v>
          </cell>
          <cell r="C7" t="str">
            <v>LO</v>
          </cell>
        </row>
        <row r="8">
          <cell r="A8" t="str">
            <v>ABBADIA CERRETO</v>
          </cell>
          <cell r="B8" t="str">
            <v>A004</v>
          </cell>
          <cell r="C8" t="str">
            <v>MI</v>
          </cell>
        </row>
        <row r="9">
          <cell r="A9" t="str">
            <v>ABBADIA LARIANA</v>
          </cell>
          <cell r="B9" t="str">
            <v>A005</v>
          </cell>
          <cell r="C9" t="str">
            <v>CO</v>
          </cell>
        </row>
        <row r="10">
          <cell r="A10" t="str">
            <v>ABBADIA LARIANA</v>
          </cell>
          <cell r="B10" t="str">
            <v>A005</v>
          </cell>
          <cell r="C10" t="str">
            <v>LC</v>
          </cell>
        </row>
        <row r="11">
          <cell r="A11" t="str">
            <v>ABBADIA SAN SALVATORE</v>
          </cell>
          <cell r="B11" t="str">
            <v>A006</v>
          </cell>
          <cell r="C11" t="str">
            <v>SI</v>
          </cell>
        </row>
        <row r="12">
          <cell r="A12" t="str">
            <v>ABBADIA SOPRA ADDA</v>
          </cell>
          <cell r="B12" t="str">
            <v>A002</v>
          </cell>
          <cell r="C12" t="str">
            <v>CO</v>
          </cell>
        </row>
        <row r="13">
          <cell r="A13" t="str">
            <v>ABBASANTA</v>
          </cell>
          <cell r="B13" t="str">
            <v>A007</v>
          </cell>
          <cell r="C13" t="str">
            <v>CA</v>
          </cell>
        </row>
        <row r="14">
          <cell r="A14" t="str">
            <v>ABBASANTA</v>
          </cell>
          <cell r="B14" t="str">
            <v>A007</v>
          </cell>
          <cell r="C14" t="str">
            <v>OR</v>
          </cell>
        </row>
        <row r="15">
          <cell r="A15" t="str">
            <v>ABBATEGGIO</v>
          </cell>
          <cell r="B15" t="str">
            <v>A008</v>
          </cell>
          <cell r="C15" t="str">
            <v>PE</v>
          </cell>
        </row>
        <row r="16">
          <cell r="A16" t="str">
            <v>ABBAZIA</v>
          </cell>
          <cell r="B16" t="str">
            <v>A009</v>
          </cell>
          <cell r="C16" t="str">
            <v>Fiume</v>
          </cell>
        </row>
        <row r="17">
          <cell r="A17" t="str">
            <v>ABBIATEGRASSO</v>
          </cell>
          <cell r="B17" t="str">
            <v>A010</v>
          </cell>
          <cell r="C17" t="str">
            <v>MI</v>
          </cell>
        </row>
        <row r="18">
          <cell r="A18" t="str">
            <v>ABBIATEGUAZZONE</v>
          </cell>
          <cell r="B18" t="str">
            <v>A011</v>
          </cell>
          <cell r="C18" t="str">
            <v>VA</v>
          </cell>
        </row>
        <row r="19">
          <cell r="A19" t="str">
            <v>ABETONE</v>
          </cell>
          <cell r="B19" t="str">
            <v>A012</v>
          </cell>
          <cell r="C19" t="str">
            <v>PT</v>
          </cell>
        </row>
        <row r="20">
          <cell r="A20" t="str">
            <v>ABRIOLA</v>
          </cell>
          <cell r="B20" t="str">
            <v>A013</v>
          </cell>
          <cell r="C20" t="str">
            <v>PZ</v>
          </cell>
        </row>
        <row r="21">
          <cell r="A21" t="str">
            <v>ACATE</v>
          </cell>
          <cell r="B21" t="str">
            <v>A014</v>
          </cell>
          <cell r="C21" t="str">
            <v>RG</v>
          </cell>
        </row>
        <row r="22">
          <cell r="A22" t="str">
            <v>ACCADIA</v>
          </cell>
          <cell r="B22" t="str">
            <v>A015</v>
          </cell>
          <cell r="C22" t="str">
            <v>FG</v>
          </cell>
        </row>
        <row r="23">
          <cell r="A23" t="str">
            <v>ACCEGLIO</v>
          </cell>
          <cell r="B23" t="str">
            <v>A016</v>
          </cell>
          <cell r="C23" t="str">
            <v>CN</v>
          </cell>
        </row>
        <row r="24">
          <cell r="A24" t="str">
            <v>ACCETTURA</v>
          </cell>
          <cell r="B24" t="str">
            <v>A017</v>
          </cell>
          <cell r="C24" t="str">
            <v>MT</v>
          </cell>
        </row>
        <row r="25">
          <cell r="A25" t="str">
            <v>ACCIANO</v>
          </cell>
          <cell r="B25" t="str">
            <v>A018</v>
          </cell>
          <cell r="C25" t="str">
            <v>AQ</v>
          </cell>
        </row>
        <row r="26">
          <cell r="A26" t="str">
            <v>ACCUMOLI</v>
          </cell>
          <cell r="B26" t="str">
            <v>A019</v>
          </cell>
          <cell r="C26" t="str">
            <v>RI</v>
          </cell>
        </row>
        <row r="27">
          <cell r="A27" t="str">
            <v>ACERENZA</v>
          </cell>
          <cell r="B27" t="str">
            <v>A020</v>
          </cell>
          <cell r="C27" t="str">
            <v>PZ</v>
          </cell>
        </row>
        <row r="28">
          <cell r="A28" t="str">
            <v>ACERETO * AHORNACH</v>
          </cell>
          <cell r="B28" t="str">
            <v>A021</v>
          </cell>
          <cell r="C28" t="str">
            <v>BZ</v>
          </cell>
        </row>
        <row r="29">
          <cell r="A29" t="str">
            <v>ACERNES * TSCHERMS</v>
          </cell>
          <cell r="B29" t="str">
            <v>A022</v>
          </cell>
          <cell r="C29" t="str">
            <v>BZ</v>
          </cell>
        </row>
        <row r="30">
          <cell r="A30" t="str">
            <v>ACERNO</v>
          </cell>
          <cell r="B30" t="str">
            <v>A023</v>
          </cell>
          <cell r="C30" t="str">
            <v>SA</v>
          </cell>
        </row>
        <row r="31">
          <cell r="A31" t="str">
            <v>ACERRA</v>
          </cell>
          <cell r="B31" t="str">
            <v>A024</v>
          </cell>
          <cell r="C31" t="str">
            <v>NA</v>
          </cell>
        </row>
        <row r="32">
          <cell r="A32" t="str">
            <v>ACI BONACCORSI</v>
          </cell>
          <cell r="B32" t="str">
            <v>A025</v>
          </cell>
          <cell r="C32" t="str">
            <v>CT</v>
          </cell>
        </row>
        <row r="33">
          <cell r="A33" t="str">
            <v>ACI CASTELLO</v>
          </cell>
          <cell r="B33" t="str">
            <v>A026</v>
          </cell>
          <cell r="C33" t="str">
            <v>CT</v>
          </cell>
        </row>
        <row r="34">
          <cell r="A34" t="str">
            <v>ACI CATENA</v>
          </cell>
          <cell r="B34" t="str">
            <v>A027</v>
          </cell>
          <cell r="C34" t="str">
            <v>CT</v>
          </cell>
        </row>
        <row r="35">
          <cell r="A35" t="str">
            <v>ACI SANT'ANTONIO</v>
          </cell>
          <cell r="B35" t="str">
            <v>A029</v>
          </cell>
          <cell r="C35" t="str">
            <v>CT</v>
          </cell>
        </row>
        <row r="36">
          <cell r="A36" t="str">
            <v>ACIREALE</v>
          </cell>
          <cell r="B36" t="str">
            <v>A028</v>
          </cell>
          <cell r="C36" t="str">
            <v>CT</v>
          </cell>
        </row>
        <row r="37">
          <cell r="A37" t="str">
            <v>ACQUA</v>
          </cell>
          <cell r="B37" t="str">
            <v>A030</v>
          </cell>
          <cell r="C37" t="str">
            <v>SO</v>
          </cell>
        </row>
        <row r="38">
          <cell r="A38" t="str">
            <v>ACQUACANINA</v>
          </cell>
          <cell r="B38" t="str">
            <v>A031</v>
          </cell>
          <cell r="C38" t="str">
            <v>MC</v>
          </cell>
        </row>
        <row r="39">
          <cell r="A39" t="str">
            <v>ACQUAFONDATA</v>
          </cell>
          <cell r="B39" t="str">
            <v>A032</v>
          </cell>
          <cell r="C39" t="str">
            <v>FR</v>
          </cell>
        </row>
        <row r="40">
          <cell r="A40" t="str">
            <v>ACQUAFORMOSA</v>
          </cell>
          <cell r="B40" t="str">
            <v>A033</v>
          </cell>
          <cell r="C40" t="str">
            <v>CS</v>
          </cell>
        </row>
        <row r="41">
          <cell r="A41" t="str">
            <v>ACQUAFREDDA</v>
          </cell>
          <cell r="B41" t="str">
            <v>A034</v>
          </cell>
          <cell r="C41" t="str">
            <v>BS</v>
          </cell>
        </row>
        <row r="42">
          <cell r="A42" t="str">
            <v>ACQUALAGNA</v>
          </cell>
          <cell r="B42" t="str">
            <v>A035</v>
          </cell>
          <cell r="C42" t="str">
            <v>PU</v>
          </cell>
        </row>
        <row r="43">
          <cell r="A43" t="str">
            <v>ACQUALUNGA</v>
          </cell>
          <cell r="B43" t="str">
            <v>A036</v>
          </cell>
          <cell r="C43" t="str">
            <v>BS</v>
          </cell>
        </row>
        <row r="44">
          <cell r="A44" t="str">
            <v>ACQUALUNGA BADONA</v>
          </cell>
          <cell r="B44" t="str">
            <v>A037</v>
          </cell>
          <cell r="C44" t="str">
            <v>CR</v>
          </cell>
        </row>
        <row r="45">
          <cell r="A45" t="str">
            <v>ACQUANEGRA</v>
          </cell>
          <cell r="B45" t="str">
            <v>A038</v>
          </cell>
          <cell r="C45" t="str">
            <v>BS</v>
          </cell>
        </row>
        <row r="46">
          <cell r="A46" t="str">
            <v>ACQUANEGRA</v>
          </cell>
          <cell r="B46" t="str">
            <v>A039</v>
          </cell>
          <cell r="C46" t="str">
            <v>CR</v>
          </cell>
        </row>
        <row r="47">
          <cell r="A47" t="str">
            <v>ACQUANEGRA CREMONESE</v>
          </cell>
          <cell r="B47" t="str">
            <v>A039</v>
          </cell>
          <cell r="C47" t="str">
            <v>CR</v>
          </cell>
        </row>
        <row r="48">
          <cell r="A48" t="str">
            <v>ACQUANEGRA SUL CHIESE</v>
          </cell>
          <cell r="B48" t="str">
            <v>A038</v>
          </cell>
          <cell r="C48" t="str">
            <v>MN</v>
          </cell>
        </row>
        <row r="49">
          <cell r="A49" t="str">
            <v>ACQUAPENDENTE</v>
          </cell>
          <cell r="B49" t="str">
            <v>A040</v>
          </cell>
          <cell r="C49" t="str">
            <v>VT</v>
          </cell>
        </row>
        <row r="50">
          <cell r="A50" t="str">
            <v>ACQUAPPESA</v>
          </cell>
          <cell r="B50" t="str">
            <v>A041</v>
          </cell>
          <cell r="C50" t="str">
            <v>CS</v>
          </cell>
        </row>
        <row r="51">
          <cell r="A51" t="str">
            <v>ACQUARICA DEL CAPO</v>
          </cell>
          <cell r="B51" t="str">
            <v>A042</v>
          </cell>
          <cell r="C51" t="str">
            <v>LE</v>
          </cell>
        </row>
        <row r="52">
          <cell r="A52" t="str">
            <v>ACQUARO</v>
          </cell>
          <cell r="B52" t="str">
            <v>A043</v>
          </cell>
          <cell r="C52" t="str">
            <v>CZ</v>
          </cell>
        </row>
        <row r="53">
          <cell r="A53" t="str">
            <v>ACQUARO</v>
          </cell>
          <cell r="B53" t="str">
            <v>A043</v>
          </cell>
          <cell r="C53" t="str">
            <v>VV</v>
          </cell>
        </row>
        <row r="54">
          <cell r="A54" t="str">
            <v>ACQUASANTA</v>
          </cell>
          <cell r="B54" t="str">
            <v>A044</v>
          </cell>
          <cell r="C54" t="str">
            <v>AP</v>
          </cell>
        </row>
        <row r="55">
          <cell r="A55" t="str">
            <v>ACQUASANTA TERME</v>
          </cell>
          <cell r="B55" t="str">
            <v>A044</v>
          </cell>
          <cell r="C55" t="str">
            <v>AP</v>
          </cell>
        </row>
        <row r="56">
          <cell r="A56" t="str">
            <v>ACQUASPARTA</v>
          </cell>
          <cell r="B56" t="str">
            <v>A045</v>
          </cell>
          <cell r="C56" t="str">
            <v>TR</v>
          </cell>
        </row>
        <row r="57">
          <cell r="A57" t="str">
            <v>ACQUATE</v>
          </cell>
          <cell r="B57" t="str">
            <v>A046</v>
          </cell>
          <cell r="C57" t="str">
            <v>CO</v>
          </cell>
        </row>
        <row r="58">
          <cell r="A58" t="str">
            <v>ACQUAVIVA</v>
          </cell>
          <cell r="B58" t="str">
            <v>A047</v>
          </cell>
          <cell r="C58" t="str">
            <v>AP</v>
          </cell>
        </row>
        <row r="59">
          <cell r="A59" t="str">
            <v>ACQUAVIVA</v>
          </cell>
          <cell r="B59" t="str">
            <v>A048</v>
          </cell>
          <cell r="C59" t="str">
            <v>BA</v>
          </cell>
        </row>
        <row r="60">
          <cell r="A60" t="str">
            <v>ACQUAVIVA</v>
          </cell>
          <cell r="B60" t="str">
            <v>A049</v>
          </cell>
          <cell r="C60" t="str">
            <v>CL</v>
          </cell>
        </row>
        <row r="61">
          <cell r="A61" t="str">
            <v>ACQUAVIVA COLLECROCE</v>
          </cell>
          <cell r="B61" t="str">
            <v>A050</v>
          </cell>
          <cell r="C61" t="str">
            <v>CB</v>
          </cell>
        </row>
        <row r="62">
          <cell r="A62" t="str">
            <v>ACQUAVIVA DELLE FONTI</v>
          </cell>
          <cell r="B62" t="str">
            <v>A048</v>
          </cell>
          <cell r="C62" t="str">
            <v>BA</v>
          </cell>
        </row>
        <row r="63">
          <cell r="A63" t="str">
            <v>ACQUAVIVA D'ISERNIA</v>
          </cell>
          <cell r="B63" t="str">
            <v>A051</v>
          </cell>
          <cell r="C63" t="str">
            <v>IS</v>
          </cell>
        </row>
        <row r="64">
          <cell r="A64" t="str">
            <v>ACQUAVIVA PICENA</v>
          </cell>
          <cell r="B64" t="str">
            <v>A047</v>
          </cell>
          <cell r="C64" t="str">
            <v>AP</v>
          </cell>
        </row>
        <row r="65">
          <cell r="A65" t="str">
            <v>ACQUAVIVA PLATANI</v>
          </cell>
          <cell r="B65" t="str">
            <v>A049</v>
          </cell>
          <cell r="C65" t="str">
            <v>CL</v>
          </cell>
        </row>
        <row r="66">
          <cell r="A66" t="str">
            <v>ACQUEDOLCI</v>
          </cell>
          <cell r="B66" t="str">
            <v>M211</v>
          </cell>
          <cell r="C66" t="str">
            <v>ME</v>
          </cell>
        </row>
        <row r="67">
          <cell r="A67" t="str">
            <v>ACQUI</v>
          </cell>
          <cell r="B67" t="str">
            <v>A052</v>
          </cell>
          <cell r="C67" t="str">
            <v>AL</v>
          </cell>
        </row>
        <row r="68">
          <cell r="A68" t="str">
            <v>ACQUI TERME</v>
          </cell>
          <cell r="B68" t="str">
            <v>A052</v>
          </cell>
          <cell r="C68" t="str">
            <v>AL</v>
          </cell>
        </row>
        <row r="69">
          <cell r="A69" t="str">
            <v>ACRI</v>
          </cell>
          <cell r="B69" t="str">
            <v>A053</v>
          </cell>
          <cell r="C69" t="str">
            <v>CS</v>
          </cell>
        </row>
        <row r="70">
          <cell r="A70" t="str">
            <v>ACUTO</v>
          </cell>
          <cell r="B70" t="str">
            <v>A054</v>
          </cell>
          <cell r="C70" t="str">
            <v>FR</v>
          </cell>
        </row>
        <row r="71">
          <cell r="A71" t="str">
            <v>ADELFIA</v>
          </cell>
          <cell r="B71" t="str">
            <v>A055</v>
          </cell>
          <cell r="C71" t="str">
            <v>BA</v>
          </cell>
        </row>
        <row r="72">
          <cell r="A72" t="str">
            <v>ADERNO</v>
          </cell>
          <cell r="B72" t="str">
            <v>A056</v>
          </cell>
          <cell r="C72" t="str">
            <v>CT</v>
          </cell>
        </row>
        <row r="73">
          <cell r="A73" t="str">
            <v>ADRANO</v>
          </cell>
          <cell r="B73" t="str">
            <v>A056</v>
          </cell>
          <cell r="C73" t="str">
            <v>CT</v>
          </cell>
        </row>
        <row r="74">
          <cell r="A74" t="str">
            <v>ADRARA SAN MARTINO</v>
          </cell>
          <cell r="B74" t="str">
            <v>A057</v>
          </cell>
          <cell r="C74" t="str">
            <v>BG</v>
          </cell>
        </row>
        <row r="75">
          <cell r="A75" t="str">
            <v>ADRARA SAN ROCCO</v>
          </cell>
          <cell r="B75" t="str">
            <v>A058</v>
          </cell>
          <cell r="C75" t="str">
            <v>BG</v>
          </cell>
        </row>
        <row r="76">
          <cell r="A76" t="str">
            <v>ADRIA</v>
          </cell>
          <cell r="B76" t="str">
            <v>A059</v>
          </cell>
          <cell r="C76" t="str">
            <v>RO</v>
          </cell>
        </row>
        <row r="77">
          <cell r="A77" t="str">
            <v>ADRO</v>
          </cell>
          <cell r="B77" t="str">
            <v>A060</v>
          </cell>
          <cell r="C77" t="str">
            <v>BS</v>
          </cell>
        </row>
        <row r="78">
          <cell r="A78" t="str">
            <v>AFFI</v>
          </cell>
          <cell r="B78" t="str">
            <v>A061</v>
          </cell>
          <cell r="C78" t="str">
            <v>VR</v>
          </cell>
        </row>
        <row r="79">
          <cell r="A79" t="str">
            <v>AFFILE</v>
          </cell>
          <cell r="B79" t="str">
            <v>A062</v>
          </cell>
          <cell r="C79" t="str">
            <v>RM</v>
          </cell>
        </row>
        <row r="80">
          <cell r="A80" t="str">
            <v>AFFORI</v>
          </cell>
          <cell r="B80" t="str">
            <v>A063</v>
          </cell>
          <cell r="C80" t="str">
            <v>MI</v>
          </cell>
        </row>
        <row r="81">
          <cell r="A81" t="str">
            <v>AFRAGOLA</v>
          </cell>
          <cell r="B81" t="str">
            <v>A064</v>
          </cell>
          <cell r="C81" t="str">
            <v>NA</v>
          </cell>
        </row>
        <row r="82">
          <cell r="A82" t="str">
            <v>AFRICO</v>
          </cell>
          <cell r="B82" t="str">
            <v>A065</v>
          </cell>
          <cell r="C82" t="str">
            <v>RC</v>
          </cell>
        </row>
        <row r="83">
          <cell r="A83" t="str">
            <v>AGARO</v>
          </cell>
          <cell r="B83" t="str">
            <v>A066</v>
          </cell>
          <cell r="C83" t="str">
            <v>NO</v>
          </cell>
        </row>
        <row r="84">
          <cell r="A84" t="str">
            <v>AGAZZANO</v>
          </cell>
          <cell r="B84" t="str">
            <v>A067</v>
          </cell>
          <cell r="C84" t="str">
            <v>PC</v>
          </cell>
        </row>
        <row r="85">
          <cell r="A85" t="str">
            <v>AGEROLA</v>
          </cell>
          <cell r="B85" t="str">
            <v>A068</v>
          </cell>
          <cell r="C85" t="str">
            <v>NA</v>
          </cell>
        </row>
        <row r="86">
          <cell r="A86" t="str">
            <v>AGGIUS</v>
          </cell>
          <cell r="B86" t="str">
            <v>A069</v>
          </cell>
          <cell r="C86" t="str">
            <v>SS</v>
          </cell>
        </row>
        <row r="87">
          <cell r="A87" t="str">
            <v>AGGIUS</v>
          </cell>
          <cell r="B87" t="str">
            <v>A069</v>
          </cell>
          <cell r="C87" t="str">
            <v>OT</v>
          </cell>
        </row>
        <row r="88">
          <cell r="A88" t="str">
            <v>AGIRA</v>
          </cell>
          <cell r="B88" t="str">
            <v>A070</v>
          </cell>
          <cell r="C88" t="str">
            <v>EN</v>
          </cell>
        </row>
        <row r="89">
          <cell r="A89" t="str">
            <v>AGLIANA</v>
          </cell>
          <cell r="B89" t="str">
            <v>A071</v>
          </cell>
          <cell r="C89" t="str">
            <v>PT</v>
          </cell>
        </row>
        <row r="90">
          <cell r="A90" t="str">
            <v>AGLIANO</v>
          </cell>
          <cell r="B90" t="str">
            <v>A072</v>
          </cell>
          <cell r="C90" t="str">
            <v>AT</v>
          </cell>
        </row>
        <row r="91">
          <cell r="A91" t="str">
            <v>AGLIANO TERME</v>
          </cell>
          <cell r="B91" t="str">
            <v>A072</v>
          </cell>
          <cell r="C91" t="str">
            <v>AT</v>
          </cell>
        </row>
        <row r="92">
          <cell r="A92" t="str">
            <v>AGLIATE</v>
          </cell>
          <cell r="B92" t="str">
            <v>A073</v>
          </cell>
          <cell r="C92" t="str">
            <v>MI</v>
          </cell>
        </row>
        <row r="93">
          <cell r="A93" t="str">
            <v>AGLIE'</v>
          </cell>
          <cell r="B93" t="str">
            <v>A074</v>
          </cell>
          <cell r="C93" t="str">
            <v>TO</v>
          </cell>
        </row>
        <row r="94">
          <cell r="A94" t="str">
            <v>AGLIENTU</v>
          </cell>
          <cell r="B94" t="str">
            <v>H848</v>
          </cell>
          <cell r="C94" t="str">
            <v>SS</v>
          </cell>
        </row>
        <row r="95">
          <cell r="A95" t="str">
            <v>AGLIENTU</v>
          </cell>
          <cell r="B95" t="str">
            <v>H848</v>
          </cell>
          <cell r="C95" t="str">
            <v>OT</v>
          </cell>
        </row>
        <row r="96">
          <cell r="A96" t="str">
            <v>AGNA</v>
          </cell>
          <cell r="B96" t="str">
            <v>A075</v>
          </cell>
          <cell r="C96" t="str">
            <v>PD</v>
          </cell>
        </row>
        <row r="97">
          <cell r="A97" t="str">
            <v>AGNADELLO</v>
          </cell>
          <cell r="B97" t="str">
            <v>A076</v>
          </cell>
          <cell r="C97" t="str">
            <v>CR</v>
          </cell>
        </row>
        <row r="98">
          <cell r="A98" t="str">
            <v>AGNANA CALABRA</v>
          </cell>
          <cell r="B98" t="str">
            <v>A077</v>
          </cell>
          <cell r="C98" t="str">
            <v>RC</v>
          </cell>
        </row>
        <row r="99">
          <cell r="A99" t="str">
            <v>AGNELLENGO</v>
          </cell>
          <cell r="B99" t="str">
            <v>A078</v>
          </cell>
          <cell r="C99" t="str">
            <v>NO</v>
          </cell>
        </row>
        <row r="100">
          <cell r="A100" t="str">
            <v>AGNONA</v>
          </cell>
          <cell r="B100" t="str">
            <v>A079</v>
          </cell>
          <cell r="C100" t="str">
            <v>VC</v>
          </cell>
        </row>
        <row r="101">
          <cell r="A101" t="str">
            <v>AGNONE</v>
          </cell>
          <cell r="B101" t="str">
            <v>A080</v>
          </cell>
          <cell r="C101" t="str">
            <v>IS</v>
          </cell>
        </row>
        <row r="102">
          <cell r="A102" t="str">
            <v>AGNONE</v>
          </cell>
          <cell r="B102" t="str">
            <v>A081</v>
          </cell>
          <cell r="C102" t="str">
            <v>CE</v>
          </cell>
        </row>
        <row r="103">
          <cell r="A103" t="str">
            <v>AGNOSINE</v>
          </cell>
          <cell r="B103" t="str">
            <v>A082</v>
          </cell>
          <cell r="C103" t="str">
            <v>BS</v>
          </cell>
        </row>
        <row r="104">
          <cell r="A104" t="str">
            <v>AGORDO</v>
          </cell>
          <cell r="B104" t="str">
            <v>A083</v>
          </cell>
          <cell r="C104" t="str">
            <v>BL</v>
          </cell>
        </row>
        <row r="105">
          <cell r="A105" t="str">
            <v>AGOSTA</v>
          </cell>
          <cell r="B105" t="str">
            <v>A084</v>
          </cell>
          <cell r="C105" t="str">
            <v>RM</v>
          </cell>
        </row>
        <row r="106">
          <cell r="A106" t="str">
            <v>AGRA</v>
          </cell>
          <cell r="B106" t="str">
            <v>A085</v>
          </cell>
          <cell r="C106" t="str">
            <v>VA</v>
          </cell>
        </row>
        <row r="107">
          <cell r="A107" t="str">
            <v>AGRANO</v>
          </cell>
          <cell r="B107" t="str">
            <v>A086</v>
          </cell>
          <cell r="C107" t="str">
            <v>NO</v>
          </cell>
        </row>
        <row r="108">
          <cell r="A108" t="str">
            <v>AGRATE</v>
          </cell>
          <cell r="B108" t="str">
            <v>A087</v>
          </cell>
          <cell r="C108" t="str">
            <v>MI</v>
          </cell>
        </row>
        <row r="109">
          <cell r="A109" t="str">
            <v>AGRATE</v>
          </cell>
          <cell r="B109" t="str">
            <v>A088</v>
          </cell>
          <cell r="C109" t="str">
            <v>NO</v>
          </cell>
        </row>
        <row r="110">
          <cell r="A110" t="str">
            <v>AGRATE BRIANZA</v>
          </cell>
          <cell r="B110" t="str">
            <v>A087</v>
          </cell>
          <cell r="C110" t="str">
            <v>MI</v>
          </cell>
        </row>
        <row r="111">
          <cell r="A111" t="str">
            <v>AGRATE BRIANZA</v>
          </cell>
          <cell r="B111" t="str">
            <v>A087</v>
          </cell>
          <cell r="C111" t="str">
            <v>MB</v>
          </cell>
        </row>
        <row r="112">
          <cell r="A112" t="str">
            <v>AGRATE CONTURBIA</v>
          </cell>
          <cell r="B112" t="str">
            <v>A088</v>
          </cell>
          <cell r="C112" t="str">
            <v>NO</v>
          </cell>
        </row>
        <row r="113">
          <cell r="A113" t="str">
            <v>AGRIGENTO</v>
          </cell>
          <cell r="B113" t="str">
            <v>A089</v>
          </cell>
          <cell r="C113" t="str">
            <v>AG</v>
          </cell>
        </row>
        <row r="114">
          <cell r="A114" t="str">
            <v>AGRONE</v>
          </cell>
          <cell r="B114" t="str">
            <v>A090</v>
          </cell>
          <cell r="C114" t="str">
            <v>TN</v>
          </cell>
        </row>
        <row r="115">
          <cell r="A115" t="str">
            <v>AGROPOLI</v>
          </cell>
          <cell r="B115" t="str">
            <v>A091</v>
          </cell>
          <cell r="C115" t="str">
            <v>SA</v>
          </cell>
        </row>
        <row r="116">
          <cell r="A116" t="str">
            <v>AGUGLIANO</v>
          </cell>
          <cell r="B116" t="str">
            <v>A092</v>
          </cell>
          <cell r="C116" t="str">
            <v>AN</v>
          </cell>
        </row>
        <row r="117">
          <cell r="A117" t="str">
            <v>AGUGLIARO</v>
          </cell>
          <cell r="B117" t="str">
            <v>A093</v>
          </cell>
          <cell r="C117" t="str">
            <v>VI</v>
          </cell>
        </row>
        <row r="118">
          <cell r="A118" t="str">
            <v>AIAS</v>
          </cell>
          <cell r="B118" t="str">
            <v>A094</v>
          </cell>
          <cell r="C118" t="str">
            <v>AO</v>
          </cell>
        </row>
        <row r="119">
          <cell r="A119" t="str">
            <v>AIBA</v>
          </cell>
          <cell r="B119" t="str">
            <v>A095</v>
          </cell>
          <cell r="C119" t="str">
            <v>GO</v>
          </cell>
        </row>
        <row r="120">
          <cell r="A120" t="str">
            <v>AICURZIO</v>
          </cell>
          <cell r="B120" t="str">
            <v>A096</v>
          </cell>
          <cell r="C120" t="str">
            <v>MI</v>
          </cell>
        </row>
        <row r="121">
          <cell r="A121" t="str">
            <v>AICURZIO</v>
          </cell>
          <cell r="B121" t="str">
            <v>A096</v>
          </cell>
          <cell r="C121" t="str">
            <v>MB</v>
          </cell>
        </row>
        <row r="122">
          <cell r="A122" t="str">
            <v>AIDOMAGGIORE</v>
          </cell>
          <cell r="B122" t="str">
            <v>A097</v>
          </cell>
          <cell r="C122" t="str">
            <v>CA</v>
          </cell>
        </row>
        <row r="123">
          <cell r="A123" t="str">
            <v>AIDOMAGGIORE</v>
          </cell>
          <cell r="B123" t="str">
            <v>A097</v>
          </cell>
          <cell r="C123" t="str">
            <v>OR</v>
          </cell>
        </row>
        <row r="124">
          <cell r="A124" t="str">
            <v>AIDONE</v>
          </cell>
          <cell r="B124" t="str">
            <v>A098</v>
          </cell>
          <cell r="C124" t="str">
            <v>EN</v>
          </cell>
        </row>
        <row r="125">
          <cell r="A125" t="str">
            <v>AIDUSSINA</v>
          </cell>
          <cell r="B125" t="str">
            <v>A099</v>
          </cell>
          <cell r="C125" t="str">
            <v>GO</v>
          </cell>
        </row>
        <row r="126">
          <cell r="A126" t="str">
            <v>AIELLI</v>
          </cell>
          <cell r="B126" t="str">
            <v>A100</v>
          </cell>
          <cell r="C126" t="str">
            <v>AQ</v>
          </cell>
        </row>
        <row r="127">
          <cell r="A127" t="str">
            <v>AIELLO</v>
          </cell>
          <cell r="B127" t="str">
            <v>A101</v>
          </cell>
          <cell r="C127" t="str">
            <v>AV</v>
          </cell>
        </row>
        <row r="128">
          <cell r="A128" t="str">
            <v>AIELLO CALABRO</v>
          </cell>
          <cell r="B128" t="str">
            <v>A102</v>
          </cell>
          <cell r="C128" t="str">
            <v>CS</v>
          </cell>
        </row>
        <row r="129">
          <cell r="A129" t="str">
            <v>AIELLO DEL FRIULI</v>
          </cell>
          <cell r="B129" t="str">
            <v>A103</v>
          </cell>
          <cell r="C129" t="str">
            <v>UD</v>
          </cell>
        </row>
        <row r="130">
          <cell r="A130" t="str">
            <v>AIELLO DEL SABATO</v>
          </cell>
          <cell r="B130" t="str">
            <v>A101</v>
          </cell>
          <cell r="C130" t="str">
            <v>AV</v>
          </cell>
        </row>
        <row r="131">
          <cell r="A131" t="str">
            <v>AIELLO IN CALABRIA</v>
          </cell>
          <cell r="B131" t="str">
            <v>A104</v>
          </cell>
          <cell r="C131" t="str">
            <v>CS</v>
          </cell>
        </row>
        <row r="132">
          <cell r="A132" t="str">
            <v>AIETA</v>
          </cell>
          <cell r="B132" t="str">
            <v>A105</v>
          </cell>
          <cell r="C132" t="str">
            <v>CS</v>
          </cell>
        </row>
        <row r="133">
          <cell r="A133" t="str">
            <v>AILANO</v>
          </cell>
          <cell r="B133" t="str">
            <v>A106</v>
          </cell>
          <cell r="C133" t="str">
            <v>CE</v>
          </cell>
        </row>
        <row r="134">
          <cell r="A134" t="str">
            <v>AILOCHE</v>
          </cell>
          <cell r="B134" t="str">
            <v>A107</v>
          </cell>
          <cell r="C134" t="str">
            <v>BI</v>
          </cell>
        </row>
        <row r="135">
          <cell r="A135" t="str">
            <v>AILOCHE</v>
          </cell>
          <cell r="B135" t="str">
            <v>A107</v>
          </cell>
          <cell r="C135" t="str">
            <v>VC</v>
          </cell>
        </row>
        <row r="136">
          <cell r="A136" t="str">
            <v>AIMAVILLA</v>
          </cell>
          <cell r="B136" t="str">
            <v>A108</v>
          </cell>
          <cell r="C136" t="str">
            <v>AO</v>
          </cell>
        </row>
        <row r="137">
          <cell r="A137" t="str">
            <v>AIRASCA</v>
          </cell>
          <cell r="B137" t="str">
            <v>A109</v>
          </cell>
          <cell r="C137" t="str">
            <v>TO</v>
          </cell>
        </row>
        <row r="138">
          <cell r="A138" t="str">
            <v>AIROLA</v>
          </cell>
          <cell r="B138" t="str">
            <v>A110</v>
          </cell>
          <cell r="C138" t="str">
            <v>BN</v>
          </cell>
        </row>
        <row r="139">
          <cell r="A139" t="str">
            <v>AIROLE</v>
          </cell>
          <cell r="B139" t="str">
            <v>A111</v>
          </cell>
          <cell r="C139" t="str">
            <v>IM</v>
          </cell>
        </row>
        <row r="140">
          <cell r="A140" t="str">
            <v>AIRUNO</v>
          </cell>
          <cell r="B140" t="str">
            <v>A112</v>
          </cell>
          <cell r="C140" t="str">
            <v>CO</v>
          </cell>
        </row>
        <row r="141">
          <cell r="A141" t="str">
            <v>AIRUNO</v>
          </cell>
          <cell r="B141" t="str">
            <v>A112</v>
          </cell>
          <cell r="C141" t="str">
            <v>LC</v>
          </cell>
        </row>
        <row r="142">
          <cell r="A142" t="str">
            <v>AISONE</v>
          </cell>
          <cell r="B142" t="str">
            <v>A113</v>
          </cell>
          <cell r="C142" t="str">
            <v>CN</v>
          </cell>
        </row>
        <row r="143">
          <cell r="A143" t="str">
            <v>AIZURRO</v>
          </cell>
          <cell r="B143" t="str">
            <v>A114</v>
          </cell>
          <cell r="C143" t="str">
            <v>CO</v>
          </cell>
        </row>
        <row r="144">
          <cell r="A144" t="str">
            <v>ALA</v>
          </cell>
          <cell r="B144" t="str">
            <v>A115</v>
          </cell>
          <cell r="C144" t="str">
            <v>SS</v>
          </cell>
        </row>
        <row r="145">
          <cell r="A145" t="str">
            <v>ALA</v>
          </cell>
          <cell r="B145" t="str">
            <v>A116</v>
          </cell>
          <cell r="C145" t="str">
            <v>TN</v>
          </cell>
        </row>
        <row r="146">
          <cell r="A146" t="str">
            <v>ALA' DEI SARDI</v>
          </cell>
          <cell r="B146" t="str">
            <v>A115</v>
          </cell>
          <cell r="C146" t="str">
            <v>SS</v>
          </cell>
        </row>
        <row r="147">
          <cell r="A147" t="str">
            <v>ALA' DEI SARDI</v>
          </cell>
          <cell r="B147" t="str">
            <v>A115</v>
          </cell>
          <cell r="C147" t="str">
            <v>OT</v>
          </cell>
        </row>
        <row r="148">
          <cell r="A148" t="str">
            <v>ALA DI STURA</v>
          </cell>
          <cell r="B148" t="str">
            <v>A117</v>
          </cell>
          <cell r="C148" t="str">
            <v>TO</v>
          </cell>
        </row>
        <row r="149">
          <cell r="A149" t="str">
            <v>ALAGNA</v>
          </cell>
          <cell r="B149" t="str">
            <v>A118</v>
          </cell>
          <cell r="C149" t="str">
            <v>PV</v>
          </cell>
        </row>
        <row r="150">
          <cell r="A150" t="str">
            <v>ALAGNA</v>
          </cell>
          <cell r="B150" t="str">
            <v>A119</v>
          </cell>
          <cell r="C150" t="str">
            <v>VC</v>
          </cell>
        </row>
        <row r="151">
          <cell r="A151" t="str">
            <v>ALAGNA VALSESIA</v>
          </cell>
          <cell r="B151" t="str">
            <v>A119</v>
          </cell>
          <cell r="C151" t="str">
            <v>VC</v>
          </cell>
        </row>
        <row r="152">
          <cell r="A152" t="str">
            <v>ALANNO</v>
          </cell>
          <cell r="B152" t="str">
            <v>A120</v>
          </cell>
          <cell r="C152" t="str">
            <v>PE</v>
          </cell>
        </row>
        <row r="153">
          <cell r="A153" t="str">
            <v>ALANO</v>
          </cell>
          <cell r="B153" t="str">
            <v>A121</v>
          </cell>
          <cell r="C153" t="str">
            <v>BL</v>
          </cell>
        </row>
        <row r="154">
          <cell r="A154" t="str">
            <v>ALANO DI PIAVE</v>
          </cell>
          <cell r="B154" t="str">
            <v>A121</v>
          </cell>
          <cell r="C154" t="str">
            <v>BL</v>
          </cell>
        </row>
        <row r="155">
          <cell r="A155" t="str">
            <v>ALASSIO</v>
          </cell>
          <cell r="B155" t="str">
            <v>A122</v>
          </cell>
          <cell r="C155" t="str">
            <v>SV</v>
          </cell>
        </row>
        <row r="156">
          <cell r="A156" t="str">
            <v>ALATRI</v>
          </cell>
          <cell r="B156" t="str">
            <v>A123</v>
          </cell>
          <cell r="C156" t="str">
            <v>FR</v>
          </cell>
        </row>
        <row r="157">
          <cell r="A157" t="str">
            <v>ALBA</v>
          </cell>
          <cell r="B157" t="str">
            <v>A124</v>
          </cell>
          <cell r="C157" t="str">
            <v>CN</v>
          </cell>
        </row>
        <row r="158">
          <cell r="A158" t="str">
            <v>ALBA ADRIATICA</v>
          </cell>
          <cell r="B158" t="str">
            <v>A125</v>
          </cell>
          <cell r="C158" t="str">
            <v>TE</v>
          </cell>
        </row>
        <row r="159">
          <cell r="A159" t="str">
            <v>ALBAGIARA</v>
          </cell>
          <cell r="B159" t="str">
            <v>A126</v>
          </cell>
          <cell r="C159" t="str">
            <v>CA</v>
          </cell>
        </row>
        <row r="160">
          <cell r="A160" t="str">
            <v>ALBAGIARA</v>
          </cell>
          <cell r="B160" t="str">
            <v>A126</v>
          </cell>
          <cell r="C160" t="str">
            <v>OR</v>
          </cell>
        </row>
        <row r="161">
          <cell r="A161" t="str">
            <v>ALBAIRATE</v>
          </cell>
          <cell r="B161" t="str">
            <v>A127</v>
          </cell>
          <cell r="C161" t="str">
            <v>MI</v>
          </cell>
        </row>
        <row r="162">
          <cell r="A162" t="str">
            <v>ALBANELLA</v>
          </cell>
          <cell r="B162" t="str">
            <v>A128</v>
          </cell>
          <cell r="C162" t="str">
            <v>SA</v>
          </cell>
        </row>
        <row r="163">
          <cell r="A163" t="str">
            <v>ALBANO</v>
          </cell>
          <cell r="B163" t="str">
            <v>A129</v>
          </cell>
          <cell r="C163" t="str">
            <v>BG</v>
          </cell>
        </row>
        <row r="164">
          <cell r="A164" t="str">
            <v>ALBANO</v>
          </cell>
          <cell r="B164" t="str">
            <v>A130</v>
          </cell>
          <cell r="C164" t="str">
            <v>NO</v>
          </cell>
        </row>
        <row r="165">
          <cell r="A165" t="str">
            <v>ALBANO</v>
          </cell>
          <cell r="B165" t="str">
            <v>A131</v>
          </cell>
          <cell r="C165" t="str">
            <v>PZ</v>
          </cell>
        </row>
        <row r="166">
          <cell r="A166" t="str">
            <v>ALBANO</v>
          </cell>
          <cell r="B166" t="str">
            <v>A132</v>
          </cell>
          <cell r="C166" t="str">
            <v>RM</v>
          </cell>
        </row>
        <row r="167">
          <cell r="A167" t="str">
            <v>ALBANO DI LUCANIA</v>
          </cell>
          <cell r="B167" t="str">
            <v>A131</v>
          </cell>
          <cell r="C167" t="str">
            <v>PZ</v>
          </cell>
        </row>
        <row r="168">
          <cell r="A168" t="str">
            <v>ALBANO LAZIALE</v>
          </cell>
          <cell r="B168" t="str">
            <v>A132</v>
          </cell>
          <cell r="C168" t="str">
            <v>RM</v>
          </cell>
        </row>
        <row r="169">
          <cell r="A169" t="str">
            <v>ALBANO SANT'ALESSANDRO</v>
          </cell>
          <cell r="B169" t="str">
            <v>A129</v>
          </cell>
          <cell r="C169" t="str">
            <v>BG</v>
          </cell>
        </row>
        <row r="170">
          <cell r="A170" t="str">
            <v>ALBANO VERCELLESE</v>
          </cell>
          <cell r="B170" t="str">
            <v>A130</v>
          </cell>
          <cell r="C170" t="str">
            <v>VC</v>
          </cell>
        </row>
        <row r="171">
          <cell r="A171" t="str">
            <v>ALBANOVA</v>
          </cell>
          <cell r="B171" t="str">
            <v>A133</v>
          </cell>
          <cell r="C171" t="str">
            <v>CE</v>
          </cell>
        </row>
        <row r="172">
          <cell r="A172" t="str">
            <v>ALBANOVA</v>
          </cell>
          <cell r="B172" t="str">
            <v>A133</v>
          </cell>
          <cell r="C172" t="str">
            <v>CE</v>
          </cell>
        </row>
        <row r="173">
          <cell r="A173" t="str">
            <v>ALBAREDO</v>
          </cell>
          <cell r="B173" t="str">
            <v>A134</v>
          </cell>
          <cell r="C173" t="str">
            <v>PV</v>
          </cell>
        </row>
        <row r="174">
          <cell r="A174" t="str">
            <v>ALBAREDO</v>
          </cell>
          <cell r="B174" t="str">
            <v>A135</v>
          </cell>
          <cell r="C174" t="str">
            <v>SO</v>
          </cell>
        </row>
        <row r="175">
          <cell r="A175" t="str">
            <v>ALBAREDO</v>
          </cell>
          <cell r="B175" t="str">
            <v>A136</v>
          </cell>
          <cell r="C175" t="str">
            <v>TV</v>
          </cell>
        </row>
        <row r="176">
          <cell r="A176" t="str">
            <v>ALBAREDO</v>
          </cell>
          <cell r="B176" t="str">
            <v>A137</v>
          </cell>
          <cell r="C176" t="str">
            <v>VR</v>
          </cell>
        </row>
        <row r="177">
          <cell r="A177" t="str">
            <v>ALBAREDO ARNABOLDI</v>
          </cell>
          <cell r="B177" t="str">
            <v>A134</v>
          </cell>
          <cell r="C177" t="str">
            <v>PV</v>
          </cell>
        </row>
        <row r="178">
          <cell r="A178" t="str">
            <v>ALBAREDO D'ADIGE</v>
          </cell>
          <cell r="B178" t="str">
            <v>A137</v>
          </cell>
          <cell r="C178" t="str">
            <v>VR</v>
          </cell>
        </row>
        <row r="179">
          <cell r="A179" t="str">
            <v>ALBAREDO PER SAN MARCO</v>
          </cell>
          <cell r="B179" t="str">
            <v>A135</v>
          </cell>
          <cell r="C179" t="str">
            <v>SO</v>
          </cell>
        </row>
        <row r="180">
          <cell r="A180" t="str">
            <v>ALBARETO</v>
          </cell>
          <cell r="B180" t="str">
            <v>A138</v>
          </cell>
          <cell r="C180" t="str">
            <v>PR</v>
          </cell>
        </row>
        <row r="181">
          <cell r="A181" t="str">
            <v>ALBARETO DI BORGOTARO</v>
          </cell>
          <cell r="B181" t="str">
            <v>A138</v>
          </cell>
          <cell r="C181" t="str">
            <v>PR</v>
          </cell>
        </row>
        <row r="182">
          <cell r="A182" t="str">
            <v>ALBARETTO</v>
          </cell>
          <cell r="B182" t="str">
            <v>A139</v>
          </cell>
          <cell r="C182" t="str">
            <v>CN</v>
          </cell>
        </row>
        <row r="183">
          <cell r="A183" t="str">
            <v>ALBARETTO</v>
          </cell>
          <cell r="B183" t="str">
            <v>A140</v>
          </cell>
          <cell r="C183" t="str">
            <v>CN</v>
          </cell>
        </row>
        <row r="184">
          <cell r="A184" t="str">
            <v>ALBARETTO DELLA TORRE</v>
          </cell>
          <cell r="B184" t="str">
            <v>A139</v>
          </cell>
          <cell r="C184" t="str">
            <v>CN</v>
          </cell>
        </row>
        <row r="185">
          <cell r="A185" t="str">
            <v>ALBARETTO VALLE DI MACRA</v>
          </cell>
          <cell r="B185" t="str">
            <v>A140</v>
          </cell>
          <cell r="C185" t="str">
            <v>CN</v>
          </cell>
        </row>
        <row r="186">
          <cell r="A186" t="str">
            <v>ALBARO VESCOVA</v>
          </cell>
          <cell r="B186" t="str">
            <v>A141</v>
          </cell>
          <cell r="C186" t="str">
            <v>TS</v>
          </cell>
        </row>
        <row r="187">
          <cell r="A187" t="str">
            <v>ALBATE</v>
          </cell>
          <cell r="B187" t="str">
            <v>A142</v>
          </cell>
          <cell r="C187" t="str">
            <v>CO</v>
          </cell>
        </row>
        <row r="188">
          <cell r="A188" t="str">
            <v>ALBAVILLA</v>
          </cell>
          <cell r="B188" t="str">
            <v>A143</v>
          </cell>
          <cell r="C188" t="str">
            <v>CO</v>
          </cell>
        </row>
        <row r="189">
          <cell r="A189" t="str">
            <v>ALBEGNO</v>
          </cell>
          <cell r="B189" t="str">
            <v>A144</v>
          </cell>
          <cell r="C189" t="str">
            <v>BG</v>
          </cell>
        </row>
        <row r="190">
          <cell r="A190" t="str">
            <v>ALBENGA</v>
          </cell>
          <cell r="B190" t="str">
            <v>A145</v>
          </cell>
          <cell r="C190" t="str">
            <v>SV</v>
          </cell>
        </row>
        <row r="191">
          <cell r="A191" t="str">
            <v>ALBER DI SESANA</v>
          </cell>
          <cell r="B191" t="str">
            <v>A148</v>
          </cell>
          <cell r="C191" t="str">
            <v>TS</v>
          </cell>
        </row>
        <row r="192">
          <cell r="A192" t="str">
            <v>ALBERA</v>
          </cell>
          <cell r="B192" t="str">
            <v>A146</v>
          </cell>
          <cell r="C192" t="str">
            <v>AL</v>
          </cell>
        </row>
        <row r="193">
          <cell r="A193" t="str">
            <v>ALBERA</v>
          </cell>
          <cell r="B193" t="str">
            <v>A147</v>
          </cell>
          <cell r="C193" t="str">
            <v>CR</v>
          </cell>
        </row>
        <row r="194">
          <cell r="A194" t="str">
            <v>ALBERA LIGURE</v>
          </cell>
          <cell r="B194" t="str">
            <v>A146</v>
          </cell>
          <cell r="C194" t="str">
            <v>AL</v>
          </cell>
        </row>
        <row r="195">
          <cell r="A195" t="str">
            <v>ALBEROBELLO</v>
          </cell>
          <cell r="B195" t="str">
            <v>A149</v>
          </cell>
          <cell r="C195" t="str">
            <v>BA</v>
          </cell>
        </row>
        <row r="196">
          <cell r="A196" t="str">
            <v>ALBERONA</v>
          </cell>
          <cell r="B196" t="str">
            <v>A150</v>
          </cell>
          <cell r="C196" t="str">
            <v>FG</v>
          </cell>
        </row>
        <row r="197">
          <cell r="A197" t="str">
            <v>ALBES * ALBEINS</v>
          </cell>
          <cell r="B197" t="str">
            <v>A151</v>
          </cell>
          <cell r="C197" t="str">
            <v>BZ</v>
          </cell>
        </row>
        <row r="198">
          <cell r="A198" t="str">
            <v>ALBESE</v>
          </cell>
          <cell r="B198" t="str">
            <v>A152</v>
          </cell>
          <cell r="C198" t="str">
            <v>CO</v>
          </cell>
        </row>
        <row r="199">
          <cell r="A199" t="str">
            <v>ALBESE CON CASSANO</v>
          </cell>
          <cell r="B199" t="str">
            <v>A153</v>
          </cell>
          <cell r="C199" t="str">
            <v>CO</v>
          </cell>
        </row>
        <row r="200">
          <cell r="A200" t="str">
            <v>ALBETTONE</v>
          </cell>
          <cell r="B200" t="str">
            <v>A154</v>
          </cell>
          <cell r="C200" t="str">
            <v>VI</v>
          </cell>
        </row>
        <row r="201">
          <cell r="A201" t="str">
            <v>ALBI</v>
          </cell>
          <cell r="B201" t="str">
            <v>A155</v>
          </cell>
          <cell r="C201" t="str">
            <v>CZ</v>
          </cell>
        </row>
        <row r="202">
          <cell r="A202" t="str">
            <v>ALBIANO</v>
          </cell>
          <cell r="B202" t="str">
            <v>A156</v>
          </cell>
          <cell r="C202" t="str">
            <v>MS</v>
          </cell>
        </row>
        <row r="203">
          <cell r="A203" t="str">
            <v>ALBIANO</v>
          </cell>
          <cell r="B203" t="str">
            <v>A157</v>
          </cell>
          <cell r="C203" t="str">
            <v>TO</v>
          </cell>
        </row>
        <row r="204">
          <cell r="A204" t="str">
            <v>ALBIANO</v>
          </cell>
          <cell r="B204" t="str">
            <v>A158</v>
          </cell>
          <cell r="C204" t="str">
            <v>TN</v>
          </cell>
        </row>
        <row r="205">
          <cell r="A205" t="str">
            <v>ALBIANO D'IVREA</v>
          </cell>
          <cell r="B205" t="str">
            <v>A157</v>
          </cell>
          <cell r="C205" t="str">
            <v>TO</v>
          </cell>
        </row>
        <row r="206">
          <cell r="A206" t="str">
            <v>ALBIANO MAGRA</v>
          </cell>
          <cell r="B206" t="str">
            <v>A156</v>
          </cell>
          <cell r="C206" t="str">
            <v>MS</v>
          </cell>
        </row>
        <row r="207">
          <cell r="A207" t="str">
            <v>ALBIANO MAGRA</v>
          </cell>
          <cell r="B207" t="str">
            <v>A156</v>
          </cell>
          <cell r="C207" t="str">
            <v>MS</v>
          </cell>
        </row>
        <row r="208">
          <cell r="A208" t="str">
            <v>ALBIATE</v>
          </cell>
          <cell r="B208" t="str">
            <v>A159</v>
          </cell>
          <cell r="C208" t="str">
            <v>MI</v>
          </cell>
        </row>
        <row r="209">
          <cell r="A209" t="str">
            <v>ALBIATE</v>
          </cell>
          <cell r="B209" t="str">
            <v>A159</v>
          </cell>
          <cell r="C209" t="str">
            <v>MB</v>
          </cell>
        </row>
        <row r="210">
          <cell r="A210" t="str">
            <v>ALBIDONA</v>
          </cell>
          <cell r="B210" t="str">
            <v>A160</v>
          </cell>
          <cell r="C210" t="str">
            <v>CS</v>
          </cell>
        </row>
        <row r="211">
          <cell r="A211" t="str">
            <v>ALBIGNASEGO</v>
          </cell>
          <cell r="B211" t="str">
            <v>A161</v>
          </cell>
          <cell r="C211" t="str">
            <v>PD</v>
          </cell>
        </row>
        <row r="212">
          <cell r="A212" t="str">
            <v>ALBINEA</v>
          </cell>
          <cell r="B212" t="str">
            <v>A162</v>
          </cell>
          <cell r="C212" t="str">
            <v>RE</v>
          </cell>
        </row>
        <row r="213">
          <cell r="A213" t="str">
            <v>ALBINO</v>
          </cell>
          <cell r="B213" t="str">
            <v>A163</v>
          </cell>
          <cell r="C213" t="str">
            <v>BG</v>
          </cell>
        </row>
        <row r="214">
          <cell r="A214" t="str">
            <v>ALBIOLO</v>
          </cell>
          <cell r="B214" t="str">
            <v>A164</v>
          </cell>
          <cell r="C214" t="str">
            <v>CO</v>
          </cell>
        </row>
        <row r="215">
          <cell r="A215" t="str">
            <v>ALBISOLA SUPERIORE</v>
          </cell>
          <cell r="B215" t="str">
            <v>A166</v>
          </cell>
          <cell r="C215" t="str">
            <v>SV</v>
          </cell>
        </row>
        <row r="216">
          <cell r="A216" t="str">
            <v>ALBISSOLA MARINA</v>
          </cell>
          <cell r="B216" t="str">
            <v>A165</v>
          </cell>
          <cell r="C216" t="str">
            <v>SV</v>
          </cell>
        </row>
        <row r="217">
          <cell r="A217" t="str">
            <v>ALBIZZATE</v>
          </cell>
          <cell r="B217" t="str">
            <v>A167</v>
          </cell>
          <cell r="C217" t="str">
            <v>VA</v>
          </cell>
        </row>
        <row r="218">
          <cell r="A218" t="str">
            <v>ALBOGASIO</v>
          </cell>
          <cell r="B218" t="str">
            <v>A168</v>
          </cell>
          <cell r="C218" t="str">
            <v>CO</v>
          </cell>
        </row>
        <row r="219">
          <cell r="A219" t="str">
            <v>ALBOGNO</v>
          </cell>
          <cell r="B219" t="str">
            <v>A169</v>
          </cell>
          <cell r="C219" t="str">
            <v>NO</v>
          </cell>
        </row>
        <row r="220">
          <cell r="A220" t="str">
            <v>ALBONA</v>
          </cell>
          <cell r="B220" t="str">
            <v>A170</v>
          </cell>
          <cell r="C220" t="str">
            <v>PL</v>
          </cell>
        </row>
        <row r="221">
          <cell r="A221" t="str">
            <v>ALBONESE</v>
          </cell>
          <cell r="B221" t="str">
            <v>A171</v>
          </cell>
          <cell r="C221" t="str">
            <v>PV</v>
          </cell>
        </row>
        <row r="222">
          <cell r="A222" t="str">
            <v>ALBOSAGGIA</v>
          </cell>
          <cell r="B222" t="str">
            <v>A172</v>
          </cell>
          <cell r="C222" t="str">
            <v>SO</v>
          </cell>
        </row>
        <row r="223">
          <cell r="A223" t="str">
            <v>ALBUGNANO</v>
          </cell>
          <cell r="B223" t="str">
            <v>A173</v>
          </cell>
          <cell r="C223" t="str">
            <v>AT</v>
          </cell>
        </row>
        <row r="224">
          <cell r="A224" t="str">
            <v>ALBUSCIAGO</v>
          </cell>
          <cell r="B224" t="str">
            <v>A174</v>
          </cell>
          <cell r="C224" t="str">
            <v>MI</v>
          </cell>
        </row>
        <row r="225">
          <cell r="A225" t="str">
            <v>ALBUZZANO</v>
          </cell>
          <cell r="B225" t="str">
            <v>A175</v>
          </cell>
          <cell r="C225" t="str">
            <v>PV</v>
          </cell>
        </row>
        <row r="226">
          <cell r="A226" t="str">
            <v>ALCAMO</v>
          </cell>
          <cell r="B226" t="str">
            <v>A176</v>
          </cell>
          <cell r="C226" t="str">
            <v>TP</v>
          </cell>
        </row>
        <row r="227">
          <cell r="A227" t="str">
            <v>ALCARA LI FUSI</v>
          </cell>
          <cell r="B227" t="str">
            <v>A177</v>
          </cell>
          <cell r="C227" t="str">
            <v>ME</v>
          </cell>
        </row>
        <row r="228">
          <cell r="A228" t="str">
            <v>ALDENO</v>
          </cell>
          <cell r="B228" t="str">
            <v>A178</v>
          </cell>
          <cell r="C228" t="str">
            <v>TN</v>
          </cell>
        </row>
        <row r="229">
          <cell r="A229" t="str">
            <v>ALDINO * ALDEIN</v>
          </cell>
          <cell r="B229" t="str">
            <v>A179</v>
          </cell>
          <cell r="C229" t="str">
            <v>BZ</v>
          </cell>
        </row>
        <row r="230">
          <cell r="A230" t="str">
            <v>ALES</v>
          </cell>
          <cell r="B230" t="str">
            <v>A180</v>
          </cell>
          <cell r="C230" t="str">
            <v>CA</v>
          </cell>
        </row>
        <row r="231">
          <cell r="A231" t="str">
            <v>ALES</v>
          </cell>
          <cell r="B231" t="str">
            <v>A180</v>
          </cell>
          <cell r="C231" t="str">
            <v>OR</v>
          </cell>
        </row>
        <row r="232">
          <cell r="A232" t="str">
            <v>ALESSANDRIA</v>
          </cell>
          <cell r="B232" t="str">
            <v>A181</v>
          </cell>
          <cell r="C232" t="str">
            <v>AG</v>
          </cell>
        </row>
        <row r="233">
          <cell r="A233" t="str">
            <v>ALESSANDRIA</v>
          </cell>
          <cell r="B233" t="str">
            <v>A182</v>
          </cell>
          <cell r="C233" t="str">
            <v>AL</v>
          </cell>
        </row>
        <row r="234">
          <cell r="A234" t="str">
            <v>ALESSANDRIA</v>
          </cell>
          <cell r="B234" t="str">
            <v>A183</v>
          </cell>
          <cell r="C234" t="str">
            <v>CS</v>
          </cell>
        </row>
        <row r="235">
          <cell r="A235" t="str">
            <v>ALESSANDRIA DEL CARRETTO</v>
          </cell>
          <cell r="B235" t="str">
            <v>A183</v>
          </cell>
          <cell r="C235" t="str">
            <v>CS</v>
          </cell>
        </row>
        <row r="236">
          <cell r="A236" t="str">
            <v>ALESSANDRIA DELLA ROCCA</v>
          </cell>
          <cell r="B236" t="str">
            <v>A181</v>
          </cell>
          <cell r="C236" t="str">
            <v>AG</v>
          </cell>
        </row>
        <row r="237">
          <cell r="A237" t="str">
            <v>ALESSANO</v>
          </cell>
          <cell r="B237" t="str">
            <v>A184</v>
          </cell>
          <cell r="C237" t="str">
            <v>LE</v>
          </cell>
        </row>
        <row r="238">
          <cell r="A238" t="str">
            <v>ALEZIO</v>
          </cell>
          <cell r="B238" t="str">
            <v>A185</v>
          </cell>
          <cell r="C238" t="str">
            <v>LE</v>
          </cell>
        </row>
        <row r="239">
          <cell r="A239" t="str">
            <v>ALFANO</v>
          </cell>
          <cell r="B239" t="str">
            <v>A186</v>
          </cell>
          <cell r="C239" t="str">
            <v>SA</v>
          </cell>
        </row>
        <row r="240">
          <cell r="A240" t="str">
            <v>ALFEDENA</v>
          </cell>
          <cell r="B240" t="str">
            <v>A187</v>
          </cell>
          <cell r="C240" t="str">
            <v>AQ</v>
          </cell>
        </row>
        <row r="241">
          <cell r="A241" t="str">
            <v>ALFIANELLO</v>
          </cell>
          <cell r="B241" t="str">
            <v>A188</v>
          </cell>
          <cell r="C241" t="str">
            <v>BS</v>
          </cell>
        </row>
        <row r="242">
          <cell r="A242" t="str">
            <v>ALFIANO</v>
          </cell>
          <cell r="B242" t="str">
            <v>A189</v>
          </cell>
          <cell r="C242" t="str">
            <v>AL</v>
          </cell>
        </row>
        <row r="243">
          <cell r="A243" t="str">
            <v>ALFIANO</v>
          </cell>
          <cell r="B243" t="str">
            <v>A190</v>
          </cell>
          <cell r="C243" t="str">
            <v>CR</v>
          </cell>
        </row>
        <row r="244">
          <cell r="A244" t="str">
            <v>ALFIANO ED UNITI</v>
          </cell>
          <cell r="B244" t="str">
            <v>A190</v>
          </cell>
          <cell r="C244" t="str">
            <v>CR</v>
          </cell>
        </row>
        <row r="245">
          <cell r="A245" t="str">
            <v>ALFIANO NATTA</v>
          </cell>
          <cell r="B245" t="str">
            <v>A189</v>
          </cell>
          <cell r="C245" t="str">
            <v>AL</v>
          </cell>
        </row>
        <row r="246">
          <cell r="A246" t="str">
            <v>ALFONSINE</v>
          </cell>
          <cell r="B246" t="str">
            <v>A191</v>
          </cell>
          <cell r="C246" t="str">
            <v>RA</v>
          </cell>
        </row>
        <row r="247">
          <cell r="A247" t="str">
            <v>ALGHERO</v>
          </cell>
          <cell r="B247" t="str">
            <v>A192</v>
          </cell>
          <cell r="C247" t="str">
            <v>SS</v>
          </cell>
        </row>
        <row r="248">
          <cell r="A248" t="str">
            <v>ALGUA</v>
          </cell>
          <cell r="B248" t="str">
            <v>A193</v>
          </cell>
          <cell r="C248" t="str">
            <v>BG</v>
          </cell>
        </row>
        <row r="249">
          <cell r="A249" t="str">
            <v>ALGUA DI COSTA SERINA</v>
          </cell>
          <cell r="B249" t="str">
            <v>A193</v>
          </cell>
          <cell r="C249" t="str">
            <v>BG</v>
          </cell>
        </row>
        <row r="250">
          <cell r="A250" t="str">
            <v>ALI'</v>
          </cell>
          <cell r="B250" t="str">
            <v>A194</v>
          </cell>
          <cell r="C250" t="str">
            <v>ME</v>
          </cell>
        </row>
        <row r="251">
          <cell r="A251" t="str">
            <v>ALI' MARINA</v>
          </cell>
          <cell r="B251" t="str">
            <v>A201</v>
          </cell>
          <cell r="C251" t="str">
            <v>ME</v>
          </cell>
        </row>
        <row r="252">
          <cell r="A252" t="str">
            <v>ALI' SUPERIORE</v>
          </cell>
          <cell r="B252" t="str">
            <v>A194</v>
          </cell>
          <cell r="C252" t="str">
            <v>ME</v>
          </cell>
        </row>
        <row r="253">
          <cell r="A253" t="str">
            <v>ALI' TERME</v>
          </cell>
          <cell r="B253" t="str">
            <v>A201</v>
          </cell>
          <cell r="C253" t="str">
            <v>ME</v>
          </cell>
        </row>
        <row r="254">
          <cell r="A254" t="str">
            <v>ALIA</v>
          </cell>
          <cell r="B254" t="str">
            <v>A195</v>
          </cell>
          <cell r="C254" t="str">
            <v>PA</v>
          </cell>
        </row>
        <row r="255">
          <cell r="A255" t="str">
            <v>ALIANO</v>
          </cell>
          <cell r="B255" t="str">
            <v>A196</v>
          </cell>
          <cell r="C255" t="str">
            <v>MT</v>
          </cell>
        </row>
        <row r="256">
          <cell r="A256" t="str">
            <v>ALICE</v>
          </cell>
          <cell r="B256" t="str">
            <v>A197</v>
          </cell>
          <cell r="C256" t="str">
            <v>AL</v>
          </cell>
        </row>
        <row r="257">
          <cell r="A257" t="str">
            <v>ALICE</v>
          </cell>
          <cell r="B257" t="str">
            <v>A198</v>
          </cell>
          <cell r="C257" t="str">
            <v>NO</v>
          </cell>
        </row>
        <row r="258">
          <cell r="A258" t="str">
            <v>ALICE BEL COLLE</v>
          </cell>
          <cell r="B258" t="str">
            <v>A197</v>
          </cell>
          <cell r="C258" t="str">
            <v>AL</v>
          </cell>
        </row>
        <row r="259">
          <cell r="A259" t="str">
            <v>ALICE CASTELLO</v>
          </cell>
          <cell r="B259" t="str">
            <v>A198</v>
          </cell>
          <cell r="C259" t="str">
            <v>VC</v>
          </cell>
        </row>
        <row r="260">
          <cell r="A260" t="str">
            <v>ALICE SUPERIORE</v>
          </cell>
          <cell r="B260" t="str">
            <v>A199</v>
          </cell>
          <cell r="C260" t="str">
            <v>TO</v>
          </cell>
        </row>
        <row r="261">
          <cell r="A261" t="str">
            <v>ALIFE</v>
          </cell>
          <cell r="B261" t="str">
            <v>A200</v>
          </cell>
          <cell r="C261" t="str">
            <v>CE</v>
          </cell>
        </row>
        <row r="262">
          <cell r="A262" t="str">
            <v>ALIMENA</v>
          </cell>
          <cell r="B262" t="str">
            <v>A202</v>
          </cell>
          <cell r="C262" t="str">
            <v>PA</v>
          </cell>
        </row>
        <row r="263">
          <cell r="A263" t="str">
            <v>ALIMINUSA</v>
          </cell>
          <cell r="B263" t="str">
            <v>A203</v>
          </cell>
          <cell r="C263" t="str">
            <v>PA</v>
          </cell>
        </row>
        <row r="264">
          <cell r="A264" t="str">
            <v>ALLAI</v>
          </cell>
          <cell r="B264" t="str">
            <v>A204</v>
          </cell>
          <cell r="C264" t="str">
            <v>CA</v>
          </cell>
        </row>
        <row r="265">
          <cell r="A265" t="str">
            <v>ALLAI</v>
          </cell>
          <cell r="B265" t="str">
            <v>A204</v>
          </cell>
          <cell r="C265" t="str">
            <v>OR</v>
          </cell>
        </row>
        <row r="266">
          <cell r="A266" t="str">
            <v>ALLAIN</v>
          </cell>
          <cell r="B266" t="str">
            <v>A205</v>
          </cell>
          <cell r="C266" t="str">
            <v>AO</v>
          </cell>
        </row>
        <row r="267">
          <cell r="A267" t="str">
            <v>ALLEGHE</v>
          </cell>
          <cell r="B267" t="str">
            <v>A206</v>
          </cell>
          <cell r="C267" t="str">
            <v>BL</v>
          </cell>
        </row>
        <row r="268">
          <cell r="A268" t="str">
            <v>ALLEIN</v>
          </cell>
          <cell r="B268" t="str">
            <v>A205</v>
          </cell>
          <cell r="C268" t="str">
            <v>AO</v>
          </cell>
        </row>
        <row r="269">
          <cell r="A269" t="str">
            <v>ALLENO</v>
          </cell>
          <cell r="B269" t="str">
            <v>A205</v>
          </cell>
          <cell r="C269" t="str">
            <v>AO</v>
          </cell>
        </row>
        <row r="270">
          <cell r="A270" t="str">
            <v>ALLERONA</v>
          </cell>
          <cell r="B270" t="str">
            <v>A207</v>
          </cell>
          <cell r="C270" t="str">
            <v>TR</v>
          </cell>
        </row>
        <row r="271">
          <cell r="A271" t="str">
            <v>ALLISTE</v>
          </cell>
          <cell r="B271" t="str">
            <v>A208</v>
          </cell>
          <cell r="C271" t="str">
            <v>LE</v>
          </cell>
        </row>
        <row r="272">
          <cell r="A272" t="str">
            <v>ALLIZ * ALLITZ</v>
          </cell>
          <cell r="B272" t="str">
            <v>A209</v>
          </cell>
          <cell r="C272" t="str">
            <v>BZ</v>
          </cell>
        </row>
        <row r="273">
          <cell r="A273" t="str">
            <v>ALLUMIERE</v>
          </cell>
          <cell r="B273" t="str">
            <v>A210</v>
          </cell>
          <cell r="C273" t="str">
            <v>RM</v>
          </cell>
        </row>
        <row r="274">
          <cell r="A274" t="str">
            <v>ALLUVIONI CAMBIO'</v>
          </cell>
          <cell r="B274" t="str">
            <v>A211</v>
          </cell>
          <cell r="C274" t="str">
            <v>AL</v>
          </cell>
        </row>
        <row r="275">
          <cell r="A275" t="str">
            <v>ALMA</v>
          </cell>
          <cell r="B275" t="str">
            <v>A212</v>
          </cell>
          <cell r="C275" t="str">
            <v>CN</v>
          </cell>
        </row>
        <row r="276">
          <cell r="A276" t="str">
            <v>ALMAZZAGO</v>
          </cell>
          <cell r="B276" t="str">
            <v>A213</v>
          </cell>
          <cell r="C276" t="str">
            <v>TN</v>
          </cell>
        </row>
        <row r="277">
          <cell r="A277" t="str">
            <v>ALME'</v>
          </cell>
          <cell r="B277" t="str">
            <v>A214</v>
          </cell>
          <cell r="C277" t="str">
            <v>BG</v>
          </cell>
        </row>
        <row r="278">
          <cell r="A278" t="str">
            <v>ALME'</v>
          </cell>
          <cell r="B278" t="str">
            <v>A214</v>
          </cell>
          <cell r="C278" t="str">
            <v>BG</v>
          </cell>
        </row>
        <row r="279">
          <cell r="A279" t="str">
            <v>ALME' CON VILLA</v>
          </cell>
          <cell r="B279" t="str">
            <v>M305</v>
          </cell>
          <cell r="C279" t="str">
            <v>BG</v>
          </cell>
        </row>
        <row r="280">
          <cell r="A280" t="str">
            <v>ALME' CON VILLA</v>
          </cell>
          <cell r="B280" t="str">
            <v>M305</v>
          </cell>
          <cell r="C280" t="str">
            <v>BG</v>
          </cell>
        </row>
        <row r="281">
          <cell r="A281" t="str">
            <v>ALMENNO SAN BARTOLOMEO</v>
          </cell>
          <cell r="B281" t="str">
            <v>A216</v>
          </cell>
          <cell r="C281" t="str">
            <v>BG</v>
          </cell>
        </row>
        <row r="282">
          <cell r="A282" t="str">
            <v>ALMENNO SAN SALVATORE</v>
          </cell>
          <cell r="B282" t="str">
            <v>A217</v>
          </cell>
          <cell r="C282" t="str">
            <v>BG</v>
          </cell>
        </row>
        <row r="283">
          <cell r="A283" t="str">
            <v>ALMESE</v>
          </cell>
          <cell r="B283" t="str">
            <v>A218</v>
          </cell>
          <cell r="C283" t="str">
            <v>TO</v>
          </cell>
        </row>
        <row r="284">
          <cell r="A284" t="str">
            <v>ALONE</v>
          </cell>
          <cell r="B284" t="str">
            <v>A219</v>
          </cell>
          <cell r="C284" t="str">
            <v>BS</v>
          </cell>
        </row>
        <row r="285">
          <cell r="A285" t="str">
            <v>ALONTE</v>
          </cell>
          <cell r="B285" t="str">
            <v>A220</v>
          </cell>
          <cell r="C285" t="str">
            <v>VI</v>
          </cell>
        </row>
        <row r="286">
          <cell r="A286" t="str">
            <v>ALPETTE</v>
          </cell>
          <cell r="B286" t="str">
            <v>A221</v>
          </cell>
          <cell r="C286" t="str">
            <v>TO</v>
          </cell>
        </row>
        <row r="287">
          <cell r="A287" t="str">
            <v>ALPIGNANO</v>
          </cell>
          <cell r="B287" t="str">
            <v>A222</v>
          </cell>
          <cell r="C287" t="str">
            <v>TO</v>
          </cell>
        </row>
        <row r="288">
          <cell r="A288" t="str">
            <v>ALSENO</v>
          </cell>
          <cell r="B288" t="str">
            <v>A223</v>
          </cell>
          <cell r="C288" t="str">
            <v>PC</v>
          </cell>
        </row>
        <row r="289">
          <cell r="A289" t="str">
            <v>ALSERIO</v>
          </cell>
          <cell r="B289" t="str">
            <v>A224</v>
          </cell>
          <cell r="C289" t="str">
            <v>CO</v>
          </cell>
        </row>
        <row r="290">
          <cell r="A290" t="str">
            <v>ALTAMURA</v>
          </cell>
          <cell r="B290" t="str">
            <v>A225</v>
          </cell>
          <cell r="C290" t="str">
            <v>BA</v>
          </cell>
        </row>
        <row r="291">
          <cell r="A291" t="str">
            <v>ALTARE</v>
          </cell>
          <cell r="B291" t="str">
            <v>A226</v>
          </cell>
          <cell r="C291" t="str">
            <v>SV</v>
          </cell>
        </row>
        <row r="292">
          <cell r="A292" t="str">
            <v>ALTAVILLA</v>
          </cell>
          <cell r="B292" t="str">
            <v>A227</v>
          </cell>
          <cell r="C292" t="str">
            <v>AL</v>
          </cell>
        </row>
        <row r="293">
          <cell r="A293" t="str">
            <v>ALTAVILLA</v>
          </cell>
          <cell r="B293" t="str">
            <v>A228</v>
          </cell>
          <cell r="C293" t="str">
            <v>AV</v>
          </cell>
        </row>
        <row r="294">
          <cell r="A294" t="str">
            <v>ALTAVILLA</v>
          </cell>
          <cell r="B294" t="str">
            <v>A229</v>
          </cell>
          <cell r="C294" t="str">
            <v>PA</v>
          </cell>
        </row>
        <row r="295">
          <cell r="A295" t="str">
            <v>ALTAVILLA</v>
          </cell>
          <cell r="B295" t="str">
            <v>A230</v>
          </cell>
          <cell r="C295" t="str">
            <v>SA</v>
          </cell>
        </row>
        <row r="296">
          <cell r="A296" t="str">
            <v>ALTAVILLA</v>
          </cell>
          <cell r="B296" t="str">
            <v>A231</v>
          </cell>
          <cell r="C296" t="str">
            <v>VI</v>
          </cell>
        </row>
        <row r="297">
          <cell r="A297" t="str">
            <v>ALTAVILLA IRPINA</v>
          </cell>
          <cell r="B297" t="str">
            <v>A228</v>
          </cell>
          <cell r="C297" t="str">
            <v>AV</v>
          </cell>
        </row>
        <row r="298">
          <cell r="A298" t="str">
            <v>ALTAVILLA MILICIA</v>
          </cell>
          <cell r="B298" t="str">
            <v>A229</v>
          </cell>
          <cell r="C298" t="str">
            <v>PA</v>
          </cell>
        </row>
        <row r="299">
          <cell r="A299" t="str">
            <v>ALTAVILLA MONFERRATO</v>
          </cell>
          <cell r="B299" t="str">
            <v>A227</v>
          </cell>
          <cell r="C299" t="str">
            <v>AL</v>
          </cell>
        </row>
        <row r="300">
          <cell r="A300" t="str">
            <v>ALTAVILLA SILENTINA</v>
          </cell>
          <cell r="B300" t="str">
            <v>A230</v>
          </cell>
          <cell r="C300" t="str">
            <v>SA</v>
          </cell>
        </row>
        <row r="301">
          <cell r="A301" t="str">
            <v>ALTAVILLA VICENTINA</v>
          </cell>
          <cell r="B301" t="str">
            <v>A231</v>
          </cell>
          <cell r="C301" t="str">
            <v>VI</v>
          </cell>
        </row>
        <row r="302">
          <cell r="A302" t="str">
            <v>ALTETA</v>
          </cell>
          <cell r="B302" t="str">
            <v>A232</v>
          </cell>
          <cell r="C302" t="str">
            <v>AP</v>
          </cell>
        </row>
        <row r="303">
          <cell r="A303" t="str">
            <v>ALTIDONA</v>
          </cell>
          <cell r="B303" t="str">
            <v>A233</v>
          </cell>
          <cell r="C303" t="str">
            <v>AP</v>
          </cell>
        </row>
        <row r="304">
          <cell r="A304" t="str">
            <v>ALTIDONA</v>
          </cell>
          <cell r="B304" t="str">
            <v>A233</v>
          </cell>
          <cell r="C304" t="str">
            <v>FM</v>
          </cell>
        </row>
        <row r="305">
          <cell r="A305" t="str">
            <v>ALTILIA</v>
          </cell>
          <cell r="B305" t="str">
            <v>A234</v>
          </cell>
          <cell r="C305" t="str">
            <v>CS</v>
          </cell>
        </row>
        <row r="306">
          <cell r="A306" t="str">
            <v>ALTINO</v>
          </cell>
          <cell r="B306" t="str">
            <v>A235</v>
          </cell>
          <cell r="C306" t="str">
            <v>CH</v>
          </cell>
        </row>
        <row r="307">
          <cell r="A307" t="str">
            <v>ALTISSIMO</v>
          </cell>
          <cell r="B307" t="str">
            <v>A236</v>
          </cell>
          <cell r="C307" t="str">
            <v>VI</v>
          </cell>
        </row>
        <row r="308">
          <cell r="A308" t="str">
            <v>ALTIVOLE</v>
          </cell>
          <cell r="B308" t="str">
            <v>A237</v>
          </cell>
          <cell r="C308" t="str">
            <v>TV</v>
          </cell>
        </row>
        <row r="309">
          <cell r="A309" t="str">
            <v>ALTO</v>
          </cell>
          <cell r="B309" t="str">
            <v>A238</v>
          </cell>
          <cell r="C309" t="str">
            <v>CN</v>
          </cell>
        </row>
        <row r="310">
          <cell r="A310" t="str">
            <v>ALTOFONTE</v>
          </cell>
          <cell r="B310" t="str">
            <v>A239</v>
          </cell>
          <cell r="C310" t="str">
            <v>PA</v>
          </cell>
        </row>
        <row r="311">
          <cell r="A311" t="str">
            <v>ALTOMONTE</v>
          </cell>
          <cell r="B311" t="str">
            <v>A240</v>
          </cell>
          <cell r="C311" t="str">
            <v>CS</v>
          </cell>
        </row>
        <row r="312">
          <cell r="A312" t="str">
            <v>ALTOPASCIO</v>
          </cell>
          <cell r="B312" t="str">
            <v>A241</v>
          </cell>
          <cell r="C312" t="str">
            <v>LU</v>
          </cell>
        </row>
        <row r="313">
          <cell r="A313" t="str">
            <v>ALVIANO</v>
          </cell>
          <cell r="B313" t="str">
            <v>A242</v>
          </cell>
          <cell r="C313" t="str">
            <v>TR</v>
          </cell>
        </row>
        <row r="314">
          <cell r="A314" t="str">
            <v>ALVIGNANO</v>
          </cell>
          <cell r="B314" t="str">
            <v>A243</v>
          </cell>
          <cell r="C314" t="str">
            <v>CE</v>
          </cell>
        </row>
        <row r="315">
          <cell r="A315" t="str">
            <v>ALVITO</v>
          </cell>
          <cell r="B315" t="str">
            <v>A244</v>
          </cell>
          <cell r="C315" t="str">
            <v>FR</v>
          </cell>
        </row>
        <row r="316">
          <cell r="A316" t="str">
            <v>ALZANO</v>
          </cell>
          <cell r="B316" t="str">
            <v>A245</v>
          </cell>
          <cell r="C316" t="str">
            <v>AL</v>
          </cell>
        </row>
        <row r="317">
          <cell r="A317" t="str">
            <v>ALZANO LOMBARDO</v>
          </cell>
          <cell r="B317" t="str">
            <v>A246</v>
          </cell>
          <cell r="C317" t="str">
            <v>BG</v>
          </cell>
        </row>
        <row r="318">
          <cell r="A318" t="str">
            <v>ALZANO MAGGIORE</v>
          </cell>
          <cell r="B318" t="str">
            <v>A247</v>
          </cell>
          <cell r="C318" t="str">
            <v>BG</v>
          </cell>
        </row>
        <row r="319">
          <cell r="A319" t="str">
            <v>ALZANO SCRIVIA</v>
          </cell>
          <cell r="B319" t="str">
            <v>A245</v>
          </cell>
          <cell r="C319" t="str">
            <v>AL</v>
          </cell>
        </row>
        <row r="320">
          <cell r="A320" t="str">
            <v>ALZANO SCRIVIA</v>
          </cell>
          <cell r="B320" t="str">
            <v>A245</v>
          </cell>
          <cell r="C320" t="str">
            <v>AL</v>
          </cell>
        </row>
        <row r="321">
          <cell r="A321" t="str">
            <v>ALZANO SOPRA</v>
          </cell>
          <cell r="B321" t="str">
            <v>A248</v>
          </cell>
          <cell r="C321" t="str">
            <v>BG</v>
          </cell>
        </row>
        <row r="322">
          <cell r="A322" t="str">
            <v>ALZATE</v>
          </cell>
          <cell r="B322" t="str">
            <v>A249</v>
          </cell>
          <cell r="C322" t="str">
            <v>CO</v>
          </cell>
        </row>
        <row r="323">
          <cell r="A323" t="str">
            <v>ALZATE</v>
          </cell>
          <cell r="B323" t="str">
            <v>A250</v>
          </cell>
          <cell r="C323" t="str">
            <v>NO</v>
          </cell>
        </row>
        <row r="324">
          <cell r="A324" t="str">
            <v>ALZATE BRIANZA</v>
          </cell>
          <cell r="B324" t="str">
            <v>A249</v>
          </cell>
          <cell r="C324" t="str">
            <v>CO</v>
          </cell>
        </row>
        <row r="325">
          <cell r="A325" t="str">
            <v>ALZATE CON LINDUNO</v>
          </cell>
          <cell r="B325" t="str">
            <v>A250</v>
          </cell>
          <cell r="C325" t="str">
            <v>NO</v>
          </cell>
        </row>
        <row r="326">
          <cell r="A326" t="str">
            <v>ALZATE CON VERZAGO</v>
          </cell>
          <cell r="B326" t="str">
            <v>A249</v>
          </cell>
          <cell r="C326" t="str">
            <v>CO</v>
          </cell>
        </row>
        <row r="327">
          <cell r="A327" t="str">
            <v>AMALFI</v>
          </cell>
          <cell r="B327" t="str">
            <v>A251</v>
          </cell>
          <cell r="C327" t="str">
            <v>SA</v>
          </cell>
        </row>
        <row r="328">
          <cell r="A328" t="str">
            <v>AMANDOLA</v>
          </cell>
          <cell r="B328" t="str">
            <v>A252</v>
          </cell>
          <cell r="C328" t="str">
            <v>AP</v>
          </cell>
        </row>
        <row r="329">
          <cell r="A329" t="str">
            <v>AMANDOLA</v>
          </cell>
          <cell r="B329" t="str">
            <v>A252</v>
          </cell>
          <cell r="C329" t="str">
            <v>FM</v>
          </cell>
        </row>
        <row r="330">
          <cell r="A330" t="str">
            <v>AMANTEA</v>
          </cell>
          <cell r="B330" t="str">
            <v>A253</v>
          </cell>
          <cell r="C330" t="str">
            <v>CS</v>
          </cell>
        </row>
        <row r="331">
          <cell r="A331" t="str">
            <v>AMARO</v>
          </cell>
          <cell r="B331" t="str">
            <v>A254</v>
          </cell>
          <cell r="C331" t="str">
            <v>UD</v>
          </cell>
        </row>
        <row r="332">
          <cell r="A332" t="str">
            <v>AMARONI</v>
          </cell>
          <cell r="B332" t="str">
            <v>A255</v>
          </cell>
          <cell r="C332" t="str">
            <v>CZ</v>
          </cell>
        </row>
        <row r="333">
          <cell r="A333" t="str">
            <v>AMASENO</v>
          </cell>
          <cell r="B333" t="str">
            <v>A256</v>
          </cell>
          <cell r="C333" t="str">
            <v>FR</v>
          </cell>
        </row>
        <row r="334">
          <cell r="A334" t="str">
            <v>AMATO</v>
          </cell>
          <cell r="B334" t="str">
            <v>A257</v>
          </cell>
          <cell r="C334" t="str">
            <v>CZ</v>
          </cell>
        </row>
        <row r="335">
          <cell r="A335" t="str">
            <v>AMATRICE</v>
          </cell>
          <cell r="B335" t="str">
            <v>A258</v>
          </cell>
          <cell r="C335" t="str">
            <v>RI</v>
          </cell>
        </row>
        <row r="336">
          <cell r="A336" t="str">
            <v>AMBIVERE</v>
          </cell>
          <cell r="B336" t="str">
            <v>A259</v>
          </cell>
          <cell r="C336" t="str">
            <v>BG</v>
          </cell>
        </row>
        <row r="337">
          <cell r="A337" t="str">
            <v>AMBLAR</v>
          </cell>
          <cell r="B337" t="str">
            <v>A260</v>
          </cell>
          <cell r="C337" t="str">
            <v>TN</v>
          </cell>
        </row>
        <row r="338">
          <cell r="A338" t="str">
            <v>AMEGLIA</v>
          </cell>
          <cell r="B338" t="str">
            <v>A261</v>
          </cell>
          <cell r="C338" t="str">
            <v>SP</v>
          </cell>
        </row>
        <row r="339">
          <cell r="A339" t="str">
            <v>AMELIA</v>
          </cell>
          <cell r="B339" t="str">
            <v>A262</v>
          </cell>
          <cell r="C339" t="str">
            <v>TR</v>
          </cell>
        </row>
        <row r="340">
          <cell r="A340" t="str">
            <v>AMENDOLARA</v>
          </cell>
          <cell r="B340" t="str">
            <v>A263</v>
          </cell>
          <cell r="C340" t="str">
            <v>CS</v>
          </cell>
        </row>
        <row r="341">
          <cell r="A341" t="str">
            <v>AMENO</v>
          </cell>
          <cell r="B341" t="str">
            <v>A264</v>
          </cell>
          <cell r="C341" t="str">
            <v>NO</v>
          </cell>
        </row>
        <row r="342">
          <cell r="A342" t="str">
            <v>AMOROSI</v>
          </cell>
          <cell r="B342" t="str">
            <v>A265</v>
          </cell>
          <cell r="C342" t="str">
            <v>BN</v>
          </cell>
        </row>
        <row r="343">
          <cell r="A343" t="str">
            <v>AMPEZZO</v>
          </cell>
          <cell r="B343" t="str">
            <v>A266</v>
          </cell>
          <cell r="C343" t="str">
            <v>BL</v>
          </cell>
        </row>
        <row r="344">
          <cell r="A344" t="str">
            <v>AMPEZZO</v>
          </cell>
          <cell r="B344" t="str">
            <v>A267</v>
          </cell>
          <cell r="C344" t="str">
            <v>UD</v>
          </cell>
        </row>
        <row r="345">
          <cell r="A345" t="str">
            <v>ANACAPRI</v>
          </cell>
          <cell r="B345" t="str">
            <v>A268</v>
          </cell>
          <cell r="C345" t="str">
            <v>NA</v>
          </cell>
        </row>
        <row r="346">
          <cell r="A346" t="str">
            <v>ANAGNI</v>
          </cell>
          <cell r="B346" t="str">
            <v>A269</v>
          </cell>
          <cell r="C346" t="str">
            <v>FR</v>
          </cell>
        </row>
        <row r="347">
          <cell r="A347" t="str">
            <v>ANCARANO</v>
          </cell>
          <cell r="B347" t="str">
            <v>A270</v>
          </cell>
          <cell r="C347" t="str">
            <v>TE</v>
          </cell>
        </row>
        <row r="348">
          <cell r="A348" t="str">
            <v>ANCONA</v>
          </cell>
          <cell r="B348" t="str">
            <v>A271</v>
          </cell>
          <cell r="C348" t="str">
            <v>AN</v>
          </cell>
        </row>
        <row r="349">
          <cell r="A349" t="str">
            <v>ANDALI</v>
          </cell>
          <cell r="B349" t="str">
            <v>A272</v>
          </cell>
          <cell r="C349" t="str">
            <v>CZ</v>
          </cell>
        </row>
        <row r="350">
          <cell r="A350" t="str">
            <v>ANDALO</v>
          </cell>
          <cell r="B350" t="str">
            <v>A273</v>
          </cell>
          <cell r="C350" t="str">
            <v>SO</v>
          </cell>
        </row>
        <row r="351">
          <cell r="A351" t="str">
            <v>ANDALO</v>
          </cell>
          <cell r="B351" t="str">
            <v>A274</v>
          </cell>
          <cell r="C351" t="str">
            <v>TN</v>
          </cell>
        </row>
        <row r="352">
          <cell r="A352" t="str">
            <v>ANDALO VALTELLINO</v>
          </cell>
          <cell r="B352" t="str">
            <v>A273</v>
          </cell>
          <cell r="C352" t="str">
            <v>SO</v>
          </cell>
        </row>
        <row r="353">
          <cell r="A353" t="str">
            <v>ANDEZENO</v>
          </cell>
          <cell r="B353" t="str">
            <v>A275</v>
          </cell>
          <cell r="C353" t="str">
            <v>TO</v>
          </cell>
        </row>
        <row r="354">
          <cell r="A354" t="str">
            <v>ANDOGNO</v>
          </cell>
          <cell r="B354" t="str">
            <v>A276</v>
          </cell>
          <cell r="C354" t="str">
            <v>TN</v>
          </cell>
        </row>
        <row r="355">
          <cell r="A355" t="str">
            <v>ANDONNO</v>
          </cell>
          <cell r="B355" t="str">
            <v>A277</v>
          </cell>
          <cell r="C355" t="str">
            <v>CN</v>
          </cell>
        </row>
        <row r="356">
          <cell r="A356" t="str">
            <v>ANDORA</v>
          </cell>
          <cell r="B356" t="str">
            <v>A278</v>
          </cell>
          <cell r="C356" t="str">
            <v>SV</v>
          </cell>
        </row>
        <row r="357">
          <cell r="A357" t="str">
            <v>ANDORNO CACCIORNA</v>
          </cell>
          <cell r="B357" t="str">
            <v>A279</v>
          </cell>
          <cell r="C357" t="str">
            <v>VC</v>
          </cell>
        </row>
        <row r="358">
          <cell r="A358" t="str">
            <v>ANDORNO MICCA</v>
          </cell>
          <cell r="B358" t="str">
            <v>A280</v>
          </cell>
          <cell r="C358" t="str">
            <v>BI</v>
          </cell>
        </row>
        <row r="359">
          <cell r="A359" t="str">
            <v>ANDORNO MICCA</v>
          </cell>
          <cell r="B359" t="str">
            <v>A280</v>
          </cell>
          <cell r="C359" t="str">
            <v>VC</v>
          </cell>
        </row>
        <row r="360">
          <cell r="A360" t="str">
            <v>ANDRANO</v>
          </cell>
          <cell r="B360" t="str">
            <v>A281</v>
          </cell>
          <cell r="C360" t="str">
            <v>LE</v>
          </cell>
        </row>
        <row r="361">
          <cell r="A361" t="str">
            <v>ANDRATE</v>
          </cell>
          <cell r="B361" t="str">
            <v>A282</v>
          </cell>
          <cell r="C361" t="str">
            <v>TO</v>
          </cell>
        </row>
        <row r="362">
          <cell r="A362" t="str">
            <v>ANDREIS</v>
          </cell>
          <cell r="B362" t="str">
            <v>A283</v>
          </cell>
          <cell r="C362" t="str">
            <v>PN</v>
          </cell>
        </row>
        <row r="363">
          <cell r="A363" t="str">
            <v>ANDRETTA</v>
          </cell>
          <cell r="B363" t="str">
            <v>A284</v>
          </cell>
          <cell r="C363" t="str">
            <v>AV</v>
          </cell>
        </row>
        <row r="364">
          <cell r="A364" t="str">
            <v>ANDRIA</v>
          </cell>
          <cell r="B364" t="str">
            <v>A285</v>
          </cell>
          <cell r="C364" t="str">
            <v>BA</v>
          </cell>
        </row>
        <row r="365">
          <cell r="A365" t="str">
            <v>ANDRIA</v>
          </cell>
          <cell r="B365" t="str">
            <v>A285</v>
          </cell>
          <cell r="C365" t="str">
            <v>BT</v>
          </cell>
        </row>
        <row r="366">
          <cell r="A366" t="str">
            <v>ANDRIANO * ANDRIAN</v>
          </cell>
          <cell r="B366" t="str">
            <v>A286</v>
          </cell>
          <cell r="C366" t="str">
            <v>BZ</v>
          </cell>
        </row>
        <row r="367">
          <cell r="A367" t="str">
            <v>ANELA</v>
          </cell>
          <cell r="B367" t="str">
            <v>A287</v>
          </cell>
          <cell r="C367" t="str">
            <v>SS</v>
          </cell>
        </row>
        <row r="368">
          <cell r="A368" t="str">
            <v>ANFO</v>
          </cell>
          <cell r="B368" t="str">
            <v>A288</v>
          </cell>
          <cell r="C368" t="str">
            <v>BS</v>
          </cell>
        </row>
        <row r="369">
          <cell r="A369" t="str">
            <v>ANFURRO</v>
          </cell>
          <cell r="B369" t="str">
            <v>A289</v>
          </cell>
          <cell r="C369" t="str">
            <v>BS</v>
          </cell>
        </row>
        <row r="370">
          <cell r="A370" t="str">
            <v>ANGERA</v>
          </cell>
          <cell r="B370" t="str">
            <v>A290</v>
          </cell>
          <cell r="C370" t="str">
            <v>VA</v>
          </cell>
        </row>
        <row r="371">
          <cell r="A371" t="str">
            <v>ANGHIARI</v>
          </cell>
          <cell r="B371" t="str">
            <v>A291</v>
          </cell>
          <cell r="C371" t="str">
            <v>AR</v>
          </cell>
        </row>
        <row r="372">
          <cell r="A372" t="str">
            <v>ANGIARI</v>
          </cell>
          <cell r="B372" t="str">
            <v>A292</v>
          </cell>
          <cell r="C372" t="str">
            <v>VR</v>
          </cell>
        </row>
        <row r="373">
          <cell r="A373" t="str">
            <v>ANGOLO</v>
          </cell>
          <cell r="B373" t="str">
            <v>A293</v>
          </cell>
          <cell r="C373" t="str">
            <v>BS</v>
          </cell>
        </row>
        <row r="374">
          <cell r="A374" t="str">
            <v>ANGOLO TERME</v>
          </cell>
          <cell r="B374" t="str">
            <v>A293</v>
          </cell>
          <cell r="C374" t="str">
            <v>BS</v>
          </cell>
        </row>
        <row r="375">
          <cell r="A375" t="str">
            <v>ANGRI</v>
          </cell>
          <cell r="B375" t="str">
            <v>A294</v>
          </cell>
          <cell r="C375" t="str">
            <v>SA</v>
          </cell>
        </row>
        <row r="376">
          <cell r="A376" t="str">
            <v>ANGROGNA</v>
          </cell>
          <cell r="B376" t="str">
            <v>A295</v>
          </cell>
          <cell r="C376" t="str">
            <v>TO</v>
          </cell>
        </row>
        <row r="377">
          <cell r="A377" t="str">
            <v>ANGUILLARA</v>
          </cell>
          <cell r="B377" t="str">
            <v>A296</v>
          </cell>
          <cell r="C377" t="str">
            <v>PD</v>
          </cell>
        </row>
        <row r="378">
          <cell r="A378" t="str">
            <v>ANGUILLARA</v>
          </cell>
          <cell r="B378" t="str">
            <v>A297</v>
          </cell>
          <cell r="C378" t="str">
            <v>RM</v>
          </cell>
        </row>
        <row r="379">
          <cell r="A379" t="str">
            <v>ANGUILLARA SABAZIA</v>
          </cell>
          <cell r="B379" t="str">
            <v>A297</v>
          </cell>
          <cell r="C379" t="str">
            <v>RM</v>
          </cell>
        </row>
        <row r="380">
          <cell r="A380" t="str">
            <v>ANGUILLARA VENETA</v>
          </cell>
          <cell r="B380" t="str">
            <v>A296</v>
          </cell>
          <cell r="C380" t="str">
            <v>PD</v>
          </cell>
        </row>
        <row r="381">
          <cell r="A381" t="str">
            <v>ANICOVA CORADA</v>
          </cell>
          <cell r="B381" t="str">
            <v>A298</v>
          </cell>
          <cell r="C381" t="str">
            <v>GO</v>
          </cell>
        </row>
        <row r="382">
          <cell r="A382" t="str">
            <v>ANNICCO</v>
          </cell>
          <cell r="B382" t="str">
            <v>A299</v>
          </cell>
          <cell r="C382" t="str">
            <v>CR</v>
          </cell>
        </row>
        <row r="383">
          <cell r="A383" t="str">
            <v>ANNONE</v>
          </cell>
          <cell r="B383" t="str">
            <v>A300</v>
          </cell>
          <cell r="C383" t="str">
            <v>AL</v>
          </cell>
        </row>
        <row r="384">
          <cell r="A384" t="str">
            <v>ANNONE</v>
          </cell>
          <cell r="B384" t="str">
            <v>A301</v>
          </cell>
          <cell r="C384" t="str">
            <v>CO</v>
          </cell>
        </row>
        <row r="385">
          <cell r="A385" t="str">
            <v>ANNONE</v>
          </cell>
          <cell r="B385" t="str">
            <v>A302</v>
          </cell>
          <cell r="C385" t="str">
            <v>VE</v>
          </cell>
        </row>
        <row r="386">
          <cell r="A386" t="str">
            <v>ANNONE DI BRIANZA</v>
          </cell>
          <cell r="B386" t="str">
            <v>A301</v>
          </cell>
          <cell r="C386" t="str">
            <v>CO</v>
          </cell>
        </row>
        <row r="387">
          <cell r="A387" t="str">
            <v>ANNONE DI BRIANZA</v>
          </cell>
          <cell r="B387" t="str">
            <v>A301</v>
          </cell>
          <cell r="C387" t="str">
            <v>LC</v>
          </cell>
        </row>
        <row r="388">
          <cell r="A388" t="str">
            <v>ANNONE VENETO</v>
          </cell>
          <cell r="B388" t="str">
            <v>A302</v>
          </cell>
          <cell r="C388" t="str">
            <v>VE</v>
          </cell>
        </row>
        <row r="389">
          <cell r="A389" t="str">
            <v>ANOIA</v>
          </cell>
          <cell r="B389" t="str">
            <v>A303</v>
          </cell>
          <cell r="C389" t="str">
            <v>RC</v>
          </cell>
        </row>
        <row r="390">
          <cell r="A390" t="str">
            <v>ANTEGNATE</v>
          </cell>
          <cell r="B390" t="str">
            <v>A304</v>
          </cell>
          <cell r="C390" t="str">
            <v>BG</v>
          </cell>
        </row>
        <row r="391">
          <cell r="A391" t="str">
            <v>ANTEI SANT'ANDREA</v>
          </cell>
          <cell r="B391" t="str">
            <v>A305</v>
          </cell>
          <cell r="C391" t="str">
            <v>AO</v>
          </cell>
        </row>
        <row r="392">
          <cell r="A392" t="str">
            <v>ANTERIVO * ALTREI</v>
          </cell>
          <cell r="B392" t="str">
            <v>A306</v>
          </cell>
          <cell r="C392" t="str">
            <v>BZ</v>
          </cell>
        </row>
        <row r="393">
          <cell r="A393" t="str">
            <v>ANTERSELVA * ANTHOLZ</v>
          </cell>
          <cell r="B393" t="str">
            <v>A307</v>
          </cell>
          <cell r="C393" t="str">
            <v>BZ</v>
          </cell>
        </row>
        <row r="394">
          <cell r="A394" t="str">
            <v>ANTEY LA MAGDELEINE</v>
          </cell>
          <cell r="B394" t="str">
            <v>A308</v>
          </cell>
          <cell r="C394" t="str">
            <v>TO</v>
          </cell>
        </row>
        <row r="395">
          <cell r="A395" t="str">
            <v>ANTEY-SAINT-ANDRE'</v>
          </cell>
          <cell r="B395" t="str">
            <v>A305</v>
          </cell>
          <cell r="C395" t="str">
            <v>AO</v>
          </cell>
        </row>
        <row r="396">
          <cell r="A396" t="str">
            <v>ANTICOLI</v>
          </cell>
          <cell r="B396" t="str">
            <v>A309</v>
          </cell>
          <cell r="C396" t="str">
            <v>RM</v>
          </cell>
        </row>
        <row r="397">
          <cell r="A397" t="str">
            <v>ANTICOLI CORRADO</v>
          </cell>
          <cell r="B397" t="str">
            <v>A309</v>
          </cell>
          <cell r="C397" t="str">
            <v>RM</v>
          </cell>
        </row>
        <row r="398">
          <cell r="A398" t="str">
            <v>ANTICOLI DI CAMPAGNA</v>
          </cell>
          <cell r="B398" t="str">
            <v>A310</v>
          </cell>
          <cell r="C398" t="str">
            <v>FR</v>
          </cell>
        </row>
        <row r="399">
          <cell r="A399" t="str">
            <v>ANTIGNANA</v>
          </cell>
          <cell r="B399" t="str">
            <v>A311</v>
          </cell>
          <cell r="C399" t="str">
            <v>PL</v>
          </cell>
        </row>
        <row r="400">
          <cell r="A400" t="str">
            <v>ANTIGNANO</v>
          </cell>
          <cell r="B400" t="str">
            <v>A312</v>
          </cell>
          <cell r="C400" t="str">
            <v>AT</v>
          </cell>
        </row>
        <row r="401">
          <cell r="A401" t="str">
            <v>ANTILLO</v>
          </cell>
          <cell r="B401" t="str">
            <v>A313</v>
          </cell>
          <cell r="C401" t="str">
            <v>ME</v>
          </cell>
        </row>
        <row r="402">
          <cell r="A402" t="str">
            <v>ANTONIMINA</v>
          </cell>
          <cell r="B402" t="str">
            <v>A314</v>
          </cell>
          <cell r="C402" t="str">
            <v>RC</v>
          </cell>
        </row>
        <row r="403">
          <cell r="A403" t="str">
            <v>ANTRODOCO</v>
          </cell>
          <cell r="B403" t="str">
            <v>A315</v>
          </cell>
          <cell r="C403" t="str">
            <v>RI</v>
          </cell>
        </row>
        <row r="404">
          <cell r="A404" t="str">
            <v>ANTRONA SCHIERANCO</v>
          </cell>
          <cell r="B404" t="str">
            <v>A317</v>
          </cell>
          <cell r="C404" t="str">
            <v>NO</v>
          </cell>
        </row>
        <row r="405">
          <cell r="A405" t="str">
            <v>ANTRONA SCHIERANCO</v>
          </cell>
          <cell r="B405" t="str">
            <v>A317</v>
          </cell>
          <cell r="C405" t="str">
            <v>VB</v>
          </cell>
        </row>
        <row r="406">
          <cell r="A406" t="str">
            <v>ANTRONAPIANA</v>
          </cell>
          <cell r="B406" t="str">
            <v>A316</v>
          </cell>
          <cell r="C406" t="str">
            <v>NO</v>
          </cell>
        </row>
        <row r="407">
          <cell r="A407" t="str">
            <v>ANVERSA</v>
          </cell>
          <cell r="B407" t="str">
            <v>A318</v>
          </cell>
          <cell r="C407" t="str">
            <v>AQ</v>
          </cell>
        </row>
        <row r="408">
          <cell r="A408" t="str">
            <v>ANVERSA DEGLI ABRUZZI</v>
          </cell>
          <cell r="B408" t="str">
            <v>A318</v>
          </cell>
          <cell r="C408" t="str">
            <v>AQ</v>
          </cell>
        </row>
        <row r="409">
          <cell r="A409" t="str">
            <v>ANZANO</v>
          </cell>
          <cell r="B409" t="str">
            <v>A319</v>
          </cell>
          <cell r="C409" t="str">
            <v>CO</v>
          </cell>
        </row>
        <row r="410">
          <cell r="A410" t="str">
            <v>ANZANO</v>
          </cell>
          <cell r="B410" t="str">
            <v>A320</v>
          </cell>
          <cell r="C410" t="str">
            <v>FG</v>
          </cell>
        </row>
        <row r="411">
          <cell r="A411" t="str">
            <v>ANZANO DEGLI IRPINI</v>
          </cell>
          <cell r="B411" t="str">
            <v>A320</v>
          </cell>
          <cell r="C411" t="str">
            <v>FG</v>
          </cell>
        </row>
        <row r="412">
          <cell r="A412" t="str">
            <v>ANZANO DEL PARCO</v>
          </cell>
          <cell r="B412" t="str">
            <v>A319</v>
          </cell>
          <cell r="C412" t="str">
            <v>CO</v>
          </cell>
        </row>
        <row r="413">
          <cell r="A413" t="str">
            <v>ANZANO DI PUGLIA</v>
          </cell>
          <cell r="B413" t="str">
            <v>A320</v>
          </cell>
          <cell r="C413" t="str">
            <v>FG</v>
          </cell>
        </row>
        <row r="414">
          <cell r="A414" t="str">
            <v>ANZI</v>
          </cell>
          <cell r="B414" t="str">
            <v>A321</v>
          </cell>
          <cell r="C414" t="str">
            <v>PZ</v>
          </cell>
        </row>
        <row r="415">
          <cell r="A415" t="str">
            <v>ANZINO</v>
          </cell>
          <cell r="B415" t="str">
            <v>A322</v>
          </cell>
          <cell r="C415" t="str">
            <v>NO</v>
          </cell>
        </row>
        <row r="416">
          <cell r="A416" t="str">
            <v>ANZIO</v>
          </cell>
          <cell r="B416" t="str">
            <v>A323</v>
          </cell>
          <cell r="C416" t="str">
            <v>RM</v>
          </cell>
        </row>
        <row r="417">
          <cell r="A417" t="str">
            <v>ANZOLA</v>
          </cell>
          <cell r="B417" t="str">
            <v>A324</v>
          </cell>
          <cell r="C417" t="str">
            <v>BO</v>
          </cell>
        </row>
        <row r="418">
          <cell r="A418" t="str">
            <v>ANZOLA</v>
          </cell>
          <cell r="B418" t="str">
            <v>A325</v>
          </cell>
          <cell r="C418" t="str">
            <v>NO</v>
          </cell>
        </row>
        <row r="419">
          <cell r="A419" t="str">
            <v>ANZOLA DELL'EMILIA</v>
          </cell>
          <cell r="B419" t="str">
            <v>A324</v>
          </cell>
          <cell r="C419" t="str">
            <v>BO</v>
          </cell>
        </row>
        <row r="420">
          <cell r="A420" t="str">
            <v>ANZOLA D'OSSOLA</v>
          </cell>
          <cell r="B420" t="str">
            <v>A325</v>
          </cell>
          <cell r="C420" t="str">
            <v>NO</v>
          </cell>
        </row>
        <row r="421">
          <cell r="A421" t="str">
            <v>ANZOLA D'OSSOLA</v>
          </cell>
          <cell r="B421" t="str">
            <v>A325</v>
          </cell>
          <cell r="C421" t="str">
            <v>VB</v>
          </cell>
        </row>
        <row r="422">
          <cell r="A422" t="str">
            <v>AOSTA</v>
          </cell>
          <cell r="B422" t="str">
            <v>A326</v>
          </cell>
          <cell r="C422" t="str">
            <v>AO</v>
          </cell>
        </row>
        <row r="423">
          <cell r="A423" t="str">
            <v>APECCHIO</v>
          </cell>
          <cell r="B423" t="str">
            <v>A327</v>
          </cell>
          <cell r="C423" t="str">
            <v>PU</v>
          </cell>
        </row>
        <row r="424">
          <cell r="A424" t="str">
            <v>APICE</v>
          </cell>
          <cell r="B424" t="str">
            <v>A328</v>
          </cell>
          <cell r="C424" t="str">
            <v>BN</v>
          </cell>
        </row>
        <row r="425">
          <cell r="A425" t="str">
            <v>APIRO</v>
          </cell>
          <cell r="B425" t="str">
            <v>A329</v>
          </cell>
          <cell r="C425" t="str">
            <v>MC</v>
          </cell>
        </row>
        <row r="426">
          <cell r="A426" t="str">
            <v>APOLLOSA</v>
          </cell>
          <cell r="B426" t="str">
            <v>A330</v>
          </cell>
          <cell r="C426" t="str">
            <v>BN</v>
          </cell>
        </row>
        <row r="427">
          <cell r="A427" t="str">
            <v>APPARIZIONE</v>
          </cell>
          <cell r="B427" t="str">
            <v>A331</v>
          </cell>
          <cell r="C427" t="str">
            <v>GE</v>
          </cell>
        </row>
        <row r="428">
          <cell r="A428" t="str">
            <v>APPIANO</v>
          </cell>
          <cell r="B428" t="str">
            <v>A333</v>
          </cell>
          <cell r="C428" t="str">
            <v>CO</v>
          </cell>
        </row>
        <row r="429">
          <cell r="A429" t="str">
            <v>APPIANO * EPPAN</v>
          </cell>
          <cell r="B429" t="str">
            <v>A332</v>
          </cell>
          <cell r="C429" t="str">
            <v>BZ</v>
          </cell>
        </row>
        <row r="430">
          <cell r="A430" t="str">
            <v>APPIANO GENTILE</v>
          </cell>
          <cell r="B430" t="str">
            <v>A333</v>
          </cell>
          <cell r="C430" t="str">
            <v>CO</v>
          </cell>
        </row>
        <row r="431">
          <cell r="A431" t="str">
            <v>APPIANO SULLA STRADA DEL VINO * EPPAN AN DER WEINSTRASSE</v>
          </cell>
          <cell r="B431" t="str">
            <v>A332</v>
          </cell>
          <cell r="C431" t="str">
            <v>BZ</v>
          </cell>
        </row>
        <row r="432">
          <cell r="A432" t="str">
            <v>APPIGNANO</v>
          </cell>
          <cell r="B432" t="str">
            <v>A334</v>
          </cell>
          <cell r="C432" t="str">
            <v>MC</v>
          </cell>
        </row>
        <row r="433">
          <cell r="A433" t="str">
            <v>APPIGNANO DEL TRONTO</v>
          </cell>
          <cell r="B433" t="str">
            <v>A335</v>
          </cell>
          <cell r="C433" t="str">
            <v>AP</v>
          </cell>
        </row>
        <row r="434">
          <cell r="A434" t="str">
            <v>APPIGNANO DI OFFIDA</v>
          </cell>
          <cell r="B434" t="str">
            <v>A335</v>
          </cell>
          <cell r="C434" t="str">
            <v>AP</v>
          </cell>
        </row>
        <row r="435">
          <cell r="A435" t="str">
            <v>APRIANO</v>
          </cell>
          <cell r="B435" t="str">
            <v>A336</v>
          </cell>
          <cell r="C435" t="str">
            <v>Fiume</v>
          </cell>
        </row>
        <row r="436">
          <cell r="A436" t="str">
            <v>APRICA</v>
          </cell>
          <cell r="B436" t="str">
            <v>A337</v>
          </cell>
          <cell r="C436" t="str">
            <v>SO</v>
          </cell>
        </row>
        <row r="437">
          <cell r="A437" t="str">
            <v>APRICALE</v>
          </cell>
          <cell r="B437" t="str">
            <v>A338</v>
          </cell>
          <cell r="C437" t="str">
            <v>IM</v>
          </cell>
        </row>
        <row r="438">
          <cell r="A438" t="str">
            <v>APRICENA</v>
          </cell>
          <cell r="B438" t="str">
            <v>A339</v>
          </cell>
          <cell r="C438" t="str">
            <v>FG</v>
          </cell>
        </row>
        <row r="439">
          <cell r="A439" t="str">
            <v>APRIGLIANO</v>
          </cell>
          <cell r="B439" t="str">
            <v>A340</v>
          </cell>
          <cell r="C439" t="str">
            <v>CS</v>
          </cell>
        </row>
        <row r="440">
          <cell r="A440" t="str">
            <v>APRILIA</v>
          </cell>
          <cell r="B440" t="str">
            <v>A341</v>
          </cell>
          <cell r="C440" t="str">
            <v>LT</v>
          </cell>
        </row>
        <row r="441">
          <cell r="A441" t="str">
            <v>APUANIA</v>
          </cell>
          <cell r="B441" t="str">
            <v>A342</v>
          </cell>
          <cell r="C441" t="str">
            <v>MS</v>
          </cell>
        </row>
        <row r="442">
          <cell r="A442" t="str">
            <v>APUANIA</v>
          </cell>
          <cell r="B442" t="str">
            <v>A342</v>
          </cell>
          <cell r="C442" t="str">
            <v>MS</v>
          </cell>
        </row>
        <row r="443">
          <cell r="A443" t="str">
            <v>APUANIA</v>
          </cell>
          <cell r="B443" t="str">
            <v>A342</v>
          </cell>
          <cell r="C443" t="str">
            <v>MS</v>
          </cell>
        </row>
        <row r="444">
          <cell r="A444" t="str">
            <v>AQUARA</v>
          </cell>
          <cell r="B444" t="str">
            <v>A343</v>
          </cell>
          <cell r="C444" t="str">
            <v>SA</v>
          </cell>
        </row>
        <row r="445">
          <cell r="A445" t="str">
            <v>AQUILA</v>
          </cell>
          <cell r="B445" t="str">
            <v>A344</v>
          </cell>
          <cell r="C445" t="str">
            <v>IM</v>
          </cell>
        </row>
        <row r="446">
          <cell r="A446" t="str">
            <v>AQUILA</v>
          </cell>
          <cell r="B446" t="str">
            <v>A345</v>
          </cell>
          <cell r="C446" t="str">
            <v>AQ</v>
          </cell>
        </row>
        <row r="447">
          <cell r="A447" t="str">
            <v>AQUILA D'ARROSCIA</v>
          </cell>
          <cell r="B447" t="str">
            <v>A344</v>
          </cell>
          <cell r="C447" t="str">
            <v>IM</v>
          </cell>
        </row>
        <row r="448">
          <cell r="A448" t="str">
            <v>AQUILA DEGLI ABRUZZI</v>
          </cell>
          <cell r="B448" t="str">
            <v>A345</v>
          </cell>
          <cell r="C448" t="str">
            <v>AQ</v>
          </cell>
        </row>
        <row r="449">
          <cell r="A449" t="str">
            <v>AQUILEIA</v>
          </cell>
          <cell r="B449" t="str">
            <v>A346</v>
          </cell>
          <cell r="C449" t="str">
            <v>UD</v>
          </cell>
        </row>
        <row r="450">
          <cell r="A450" t="str">
            <v>AQUILONIA</v>
          </cell>
          <cell r="B450" t="str">
            <v>A347</v>
          </cell>
          <cell r="C450" t="str">
            <v>AV</v>
          </cell>
        </row>
        <row r="451">
          <cell r="A451" t="str">
            <v>AQUINO</v>
          </cell>
          <cell r="B451" t="str">
            <v>A348</v>
          </cell>
          <cell r="C451" t="str">
            <v>FR</v>
          </cell>
        </row>
        <row r="452">
          <cell r="A452" t="str">
            <v>ARA</v>
          </cell>
          <cell r="B452" t="str">
            <v>A349</v>
          </cell>
          <cell r="C452" t="str">
            <v>NO</v>
          </cell>
        </row>
        <row r="453">
          <cell r="A453" t="str">
            <v>ARADEO</v>
          </cell>
          <cell r="B453" t="str">
            <v>A350</v>
          </cell>
          <cell r="C453" t="str">
            <v>LE</v>
          </cell>
        </row>
        <row r="454">
          <cell r="A454" t="str">
            <v>ARAGONA</v>
          </cell>
          <cell r="B454" t="str">
            <v>A351</v>
          </cell>
          <cell r="C454" t="str">
            <v>AG</v>
          </cell>
        </row>
        <row r="455">
          <cell r="A455" t="str">
            <v>ARAMENGO</v>
          </cell>
          <cell r="B455" t="str">
            <v>A352</v>
          </cell>
          <cell r="C455" t="str">
            <v>AT</v>
          </cell>
        </row>
        <row r="456">
          <cell r="A456" t="str">
            <v>ARANCO</v>
          </cell>
          <cell r="B456" t="str">
            <v>A353</v>
          </cell>
          <cell r="C456" t="str">
            <v>VC</v>
          </cell>
        </row>
        <row r="457">
          <cell r="A457" t="str">
            <v>ARBA</v>
          </cell>
          <cell r="B457" t="str">
            <v>A354</v>
          </cell>
          <cell r="C457" t="str">
            <v>PN</v>
          </cell>
        </row>
        <row r="458">
          <cell r="A458" t="str">
            <v>ARBATAX DI TORTOLI</v>
          </cell>
          <cell r="B458" t="str">
            <v>A355</v>
          </cell>
          <cell r="C458" t="str">
            <v>NU</v>
          </cell>
        </row>
        <row r="459">
          <cell r="A459" t="str">
            <v>ARBIZZO</v>
          </cell>
          <cell r="B459" t="str">
            <v>A356</v>
          </cell>
          <cell r="C459" t="str">
            <v>VA</v>
          </cell>
        </row>
        <row r="460">
          <cell r="A460" t="str">
            <v>ARBOREA</v>
          </cell>
          <cell r="B460" t="str">
            <v>A357</v>
          </cell>
          <cell r="C460" t="str">
            <v>CA</v>
          </cell>
        </row>
        <row r="461">
          <cell r="A461" t="str">
            <v>ARBOREA</v>
          </cell>
          <cell r="B461" t="str">
            <v>A357</v>
          </cell>
          <cell r="C461" t="str">
            <v>OR</v>
          </cell>
        </row>
        <row r="462">
          <cell r="A462" t="str">
            <v>ARBORIO</v>
          </cell>
          <cell r="B462" t="str">
            <v>A358</v>
          </cell>
          <cell r="C462" t="str">
            <v>VC</v>
          </cell>
        </row>
        <row r="463">
          <cell r="A463" t="str">
            <v>ARBUS</v>
          </cell>
          <cell r="B463" t="str">
            <v>A359</v>
          </cell>
          <cell r="C463" t="str">
            <v>CA</v>
          </cell>
        </row>
        <row r="464">
          <cell r="A464" t="str">
            <v>ARBUS</v>
          </cell>
          <cell r="B464" t="str">
            <v>A359</v>
          </cell>
          <cell r="C464" t="str">
            <v>VS</v>
          </cell>
        </row>
        <row r="465">
          <cell r="A465" t="str">
            <v>ARCADE</v>
          </cell>
          <cell r="B465" t="str">
            <v>A360</v>
          </cell>
          <cell r="C465" t="str">
            <v>TV</v>
          </cell>
        </row>
        <row r="466">
          <cell r="A466" t="str">
            <v>ARCAGNA</v>
          </cell>
          <cell r="B466" t="str">
            <v>A361</v>
          </cell>
          <cell r="C466" t="str">
            <v>MI</v>
          </cell>
        </row>
        <row r="467">
          <cell r="A467" t="str">
            <v>ARCAGNANO</v>
          </cell>
          <cell r="B467" t="str">
            <v>A362</v>
          </cell>
          <cell r="C467" t="str">
            <v>MI</v>
          </cell>
        </row>
        <row r="468">
          <cell r="A468" t="str">
            <v>ARCE</v>
          </cell>
          <cell r="B468" t="str">
            <v>A363</v>
          </cell>
          <cell r="C468" t="str">
            <v>FR</v>
          </cell>
        </row>
        <row r="469">
          <cell r="A469" t="str">
            <v>ARCELLASCO</v>
          </cell>
          <cell r="B469" t="str">
            <v>A364</v>
          </cell>
          <cell r="C469" t="str">
            <v>CO</v>
          </cell>
        </row>
        <row r="470">
          <cell r="A470" t="str">
            <v>ARCENE</v>
          </cell>
          <cell r="B470" t="str">
            <v>A365</v>
          </cell>
          <cell r="C470" t="str">
            <v>BG</v>
          </cell>
        </row>
        <row r="471">
          <cell r="A471" t="str">
            <v>ARCEVIA</v>
          </cell>
          <cell r="B471" t="str">
            <v>A366</v>
          </cell>
          <cell r="C471" t="str">
            <v>AN</v>
          </cell>
        </row>
        <row r="472">
          <cell r="A472" t="str">
            <v>ARCHI</v>
          </cell>
          <cell r="B472" t="str">
            <v>A367</v>
          </cell>
          <cell r="C472" t="str">
            <v>CH</v>
          </cell>
        </row>
        <row r="473">
          <cell r="A473" t="str">
            <v>ARCIDANO</v>
          </cell>
          <cell r="B473" t="str">
            <v>A368</v>
          </cell>
          <cell r="C473" t="str">
            <v>CA</v>
          </cell>
        </row>
        <row r="474">
          <cell r="A474" t="str">
            <v>ARCIDOSSO</v>
          </cell>
          <cell r="B474" t="str">
            <v>A369</v>
          </cell>
          <cell r="C474" t="str">
            <v>GR</v>
          </cell>
        </row>
        <row r="475">
          <cell r="A475" t="str">
            <v>ARCINAZZO ROMANO</v>
          </cell>
          <cell r="B475" t="str">
            <v>A370</v>
          </cell>
          <cell r="C475" t="str">
            <v>RM</v>
          </cell>
        </row>
        <row r="476">
          <cell r="A476" t="str">
            <v>ARCISATE</v>
          </cell>
          <cell r="B476" t="str">
            <v>A371</v>
          </cell>
          <cell r="C476" t="str">
            <v>VA</v>
          </cell>
        </row>
        <row r="477">
          <cell r="A477" t="str">
            <v>ARCO</v>
          </cell>
          <cell r="B477" t="str">
            <v>A372</v>
          </cell>
          <cell r="C477" t="str">
            <v>TN</v>
          </cell>
        </row>
        <row r="478">
          <cell r="A478" t="str">
            <v>ARCOLA</v>
          </cell>
          <cell r="B478" t="str">
            <v>A373</v>
          </cell>
          <cell r="C478" t="str">
            <v>SP</v>
          </cell>
        </row>
        <row r="479">
          <cell r="A479" t="str">
            <v>ARCOLE</v>
          </cell>
          <cell r="B479" t="str">
            <v>A374</v>
          </cell>
          <cell r="C479" t="str">
            <v>VR</v>
          </cell>
        </row>
        <row r="480">
          <cell r="A480" t="str">
            <v>ARCONATE</v>
          </cell>
          <cell r="B480" t="str">
            <v>A375</v>
          </cell>
          <cell r="C480" t="str">
            <v>MI</v>
          </cell>
        </row>
        <row r="481">
          <cell r="A481" t="str">
            <v>ARCORE</v>
          </cell>
          <cell r="B481" t="str">
            <v>A376</v>
          </cell>
          <cell r="C481" t="str">
            <v>MI</v>
          </cell>
        </row>
        <row r="482">
          <cell r="A482" t="str">
            <v>ARCORE</v>
          </cell>
          <cell r="B482" t="str">
            <v>A376</v>
          </cell>
          <cell r="C482" t="str">
            <v>MB</v>
          </cell>
        </row>
        <row r="483">
          <cell r="A483" t="str">
            <v>ARCUGNANO</v>
          </cell>
          <cell r="B483" t="str">
            <v>A377</v>
          </cell>
          <cell r="C483" t="str">
            <v>VI</v>
          </cell>
        </row>
        <row r="484">
          <cell r="A484" t="str">
            <v>ARCUMEGGIA</v>
          </cell>
          <cell r="B484" t="str">
            <v>A378</v>
          </cell>
          <cell r="C484" t="str">
            <v>VA</v>
          </cell>
        </row>
        <row r="485">
          <cell r="A485" t="str">
            <v>ARDARA</v>
          </cell>
          <cell r="B485" t="str">
            <v>A379</v>
          </cell>
          <cell r="C485" t="str">
            <v>SS</v>
          </cell>
        </row>
        <row r="486">
          <cell r="A486" t="str">
            <v>ARDAULI</v>
          </cell>
          <cell r="B486" t="str">
            <v>A380</v>
          </cell>
          <cell r="C486" t="str">
            <v>CA</v>
          </cell>
        </row>
        <row r="487">
          <cell r="A487" t="str">
            <v>ARDAULI</v>
          </cell>
          <cell r="B487" t="str">
            <v>A380</v>
          </cell>
          <cell r="C487" t="str">
            <v>OR</v>
          </cell>
        </row>
        <row r="488">
          <cell r="A488" t="str">
            <v>ARDEA</v>
          </cell>
          <cell r="B488" t="str">
            <v>M213</v>
          </cell>
          <cell r="C488" t="str">
            <v>RM</v>
          </cell>
        </row>
        <row r="489">
          <cell r="A489" t="str">
            <v>ARDENA</v>
          </cell>
          <cell r="B489" t="str">
            <v>A381</v>
          </cell>
          <cell r="C489" t="str">
            <v>VA</v>
          </cell>
        </row>
        <row r="490">
          <cell r="A490" t="str">
            <v>ARDENNO</v>
          </cell>
          <cell r="B490" t="str">
            <v>A382</v>
          </cell>
          <cell r="C490" t="str">
            <v>SO</v>
          </cell>
        </row>
        <row r="491">
          <cell r="A491" t="str">
            <v>ARDESIO</v>
          </cell>
          <cell r="B491" t="str">
            <v>A383</v>
          </cell>
          <cell r="C491" t="str">
            <v>BG</v>
          </cell>
        </row>
        <row r="492">
          <cell r="A492" t="str">
            <v>ARDOLE SAN MARINO</v>
          </cell>
          <cell r="B492" t="str">
            <v>A384</v>
          </cell>
          <cell r="C492" t="str">
            <v>CR</v>
          </cell>
        </row>
        <row r="493">
          <cell r="A493" t="str">
            <v>ARDORE</v>
          </cell>
          <cell r="B493" t="str">
            <v>A385</v>
          </cell>
          <cell r="C493" t="str">
            <v>RC</v>
          </cell>
        </row>
        <row r="494">
          <cell r="A494" t="str">
            <v>ARENA</v>
          </cell>
          <cell r="B494" t="str">
            <v>A386</v>
          </cell>
          <cell r="C494" t="str">
            <v>CZ</v>
          </cell>
        </row>
        <row r="495">
          <cell r="A495" t="str">
            <v>ARENA</v>
          </cell>
          <cell r="B495" t="str">
            <v>A386</v>
          </cell>
          <cell r="C495" t="str">
            <v>VV</v>
          </cell>
        </row>
        <row r="496">
          <cell r="A496" t="str">
            <v>ARENA</v>
          </cell>
          <cell r="B496" t="str">
            <v>A387</v>
          </cell>
          <cell r="C496" t="str">
            <v>PV</v>
          </cell>
        </row>
        <row r="497">
          <cell r="A497" t="str">
            <v>ARENA PO</v>
          </cell>
          <cell r="B497" t="str">
            <v>A387</v>
          </cell>
          <cell r="C497" t="str">
            <v>PV</v>
          </cell>
        </row>
        <row r="498">
          <cell r="A498" t="str">
            <v>ARENZANO</v>
          </cell>
          <cell r="B498" t="str">
            <v>A388</v>
          </cell>
          <cell r="C498" t="str">
            <v>GE</v>
          </cell>
        </row>
        <row r="499">
          <cell r="A499" t="str">
            <v>ARESE</v>
          </cell>
          <cell r="B499" t="str">
            <v>A389</v>
          </cell>
          <cell r="C499" t="str">
            <v>MI</v>
          </cell>
        </row>
        <row r="500">
          <cell r="A500" t="str">
            <v>AREZZO</v>
          </cell>
          <cell r="B500" t="str">
            <v>A390</v>
          </cell>
          <cell r="C500" t="str">
            <v>AR</v>
          </cell>
        </row>
        <row r="501">
          <cell r="A501" t="str">
            <v>ARGEGNO</v>
          </cell>
          <cell r="B501" t="str">
            <v>A391</v>
          </cell>
          <cell r="C501" t="str">
            <v>CO</v>
          </cell>
        </row>
        <row r="502">
          <cell r="A502" t="str">
            <v>ARGELATO</v>
          </cell>
          <cell r="B502" t="str">
            <v>A392</v>
          </cell>
          <cell r="C502" t="str">
            <v>BO</v>
          </cell>
        </row>
        <row r="503">
          <cell r="A503" t="str">
            <v>ARGENTA</v>
          </cell>
          <cell r="B503" t="str">
            <v>A393</v>
          </cell>
          <cell r="C503" t="str">
            <v>FE</v>
          </cell>
        </row>
        <row r="504">
          <cell r="A504" t="str">
            <v>ARGENTERA</v>
          </cell>
          <cell r="B504" t="str">
            <v>A394</v>
          </cell>
          <cell r="C504" t="str">
            <v>CN</v>
          </cell>
        </row>
        <row r="505">
          <cell r="A505" t="str">
            <v>ARGINE</v>
          </cell>
          <cell r="B505" t="str">
            <v>A395</v>
          </cell>
          <cell r="C505" t="str">
            <v>PV</v>
          </cell>
        </row>
        <row r="506">
          <cell r="A506" t="str">
            <v>ARGINE PO</v>
          </cell>
          <cell r="B506" t="str">
            <v>A395</v>
          </cell>
          <cell r="C506" t="str">
            <v>PV</v>
          </cell>
        </row>
        <row r="507">
          <cell r="A507" t="str">
            <v>ARGUELLO</v>
          </cell>
          <cell r="B507" t="str">
            <v>A396</v>
          </cell>
          <cell r="C507" t="str">
            <v>CN</v>
          </cell>
        </row>
        <row r="508">
          <cell r="A508" t="str">
            <v>ARGUSTO</v>
          </cell>
          <cell r="B508" t="str">
            <v>A397</v>
          </cell>
          <cell r="C508" t="str">
            <v>CZ</v>
          </cell>
        </row>
        <row r="509">
          <cell r="A509" t="str">
            <v>ARI</v>
          </cell>
          <cell r="B509" t="str">
            <v>A398</v>
          </cell>
          <cell r="C509" t="str">
            <v>CH</v>
          </cell>
        </row>
        <row r="510">
          <cell r="A510" t="str">
            <v>ARIANO</v>
          </cell>
          <cell r="B510" t="str">
            <v>A399</v>
          </cell>
          <cell r="C510" t="str">
            <v>AV</v>
          </cell>
        </row>
        <row r="511">
          <cell r="A511" t="str">
            <v>ARIANO</v>
          </cell>
          <cell r="B511" t="str">
            <v>A400</v>
          </cell>
          <cell r="C511" t="str">
            <v>RO</v>
          </cell>
        </row>
        <row r="512">
          <cell r="A512" t="str">
            <v>ARIANO DI PUGLIA</v>
          </cell>
          <cell r="B512" t="str">
            <v>A399</v>
          </cell>
          <cell r="C512" t="str">
            <v>AV</v>
          </cell>
        </row>
        <row r="513">
          <cell r="A513" t="str">
            <v>ARIANO IRPINO</v>
          </cell>
          <cell r="B513" t="str">
            <v>A399</v>
          </cell>
          <cell r="C513" t="str">
            <v>AV</v>
          </cell>
        </row>
        <row r="514">
          <cell r="A514" t="str">
            <v>ARIANO NEL POLESINE</v>
          </cell>
          <cell r="B514" t="str">
            <v>A400</v>
          </cell>
          <cell r="C514" t="str">
            <v>RO</v>
          </cell>
        </row>
        <row r="515">
          <cell r="A515" t="str">
            <v>ARICCIA</v>
          </cell>
          <cell r="B515" t="str">
            <v>A401</v>
          </cell>
          <cell r="C515" t="str">
            <v>RM</v>
          </cell>
        </row>
        <row r="516">
          <cell r="A516" t="str">
            <v>ARIELLI</v>
          </cell>
          <cell r="B516" t="str">
            <v>A402</v>
          </cell>
          <cell r="C516" t="str">
            <v>CH</v>
          </cell>
        </row>
        <row r="517">
          <cell r="A517" t="str">
            <v>ARIENZO</v>
          </cell>
          <cell r="B517" t="str">
            <v>A403</v>
          </cell>
          <cell r="C517" t="str">
            <v>CE</v>
          </cell>
        </row>
        <row r="518">
          <cell r="A518" t="str">
            <v>ARIENZO SANFELICE</v>
          </cell>
          <cell r="B518" t="str">
            <v>A404</v>
          </cell>
          <cell r="C518" t="str">
            <v>CE</v>
          </cell>
        </row>
        <row r="519">
          <cell r="A519" t="str">
            <v>ARIENZO SANFELICE</v>
          </cell>
          <cell r="B519" t="str">
            <v>A404</v>
          </cell>
          <cell r="C519" t="str">
            <v>CE</v>
          </cell>
        </row>
        <row r="520">
          <cell r="A520" t="str">
            <v>ARIGNANO</v>
          </cell>
          <cell r="B520" t="str">
            <v>A405</v>
          </cell>
          <cell r="C520" t="str">
            <v>TO</v>
          </cell>
        </row>
        <row r="521">
          <cell r="A521" t="str">
            <v>ARISCHIA</v>
          </cell>
          <cell r="B521" t="str">
            <v>A406</v>
          </cell>
          <cell r="C521" t="str">
            <v>AQ</v>
          </cell>
        </row>
        <row r="522">
          <cell r="A522" t="str">
            <v>ARITZO</v>
          </cell>
          <cell r="B522" t="str">
            <v>A407</v>
          </cell>
          <cell r="C522" t="str">
            <v>NU</v>
          </cell>
        </row>
        <row r="523">
          <cell r="A523" t="str">
            <v>ARIXI</v>
          </cell>
          <cell r="B523" t="str">
            <v>A408</v>
          </cell>
          <cell r="C523" t="str">
            <v>CA</v>
          </cell>
        </row>
        <row r="524">
          <cell r="A524" t="str">
            <v>ARIZZANO</v>
          </cell>
          <cell r="B524" t="str">
            <v>A409</v>
          </cell>
          <cell r="C524" t="str">
            <v>NO</v>
          </cell>
        </row>
        <row r="525">
          <cell r="A525" t="str">
            <v>ARIZZANO</v>
          </cell>
          <cell r="B525" t="str">
            <v>A409</v>
          </cell>
          <cell r="C525" t="str">
            <v>VB</v>
          </cell>
        </row>
        <row r="526">
          <cell r="A526" t="str">
            <v>ARIZZANO INFERIORE</v>
          </cell>
          <cell r="B526" t="str">
            <v>A410</v>
          </cell>
          <cell r="C526" t="str">
            <v>NO</v>
          </cell>
        </row>
        <row r="527">
          <cell r="A527" t="str">
            <v>ARIZZANO SUPERIORE</v>
          </cell>
          <cell r="B527" t="str">
            <v>A411</v>
          </cell>
          <cell r="C527" t="str">
            <v>NO</v>
          </cell>
        </row>
        <row r="528">
          <cell r="A528" t="str">
            <v>ARLENA</v>
          </cell>
          <cell r="B528" t="str">
            <v>A412</v>
          </cell>
          <cell r="C528" t="str">
            <v>RM</v>
          </cell>
        </row>
        <row r="529">
          <cell r="A529" t="str">
            <v>ARLENA DI CASTRO</v>
          </cell>
          <cell r="B529" t="str">
            <v>A412</v>
          </cell>
          <cell r="C529" t="str">
            <v>VT</v>
          </cell>
        </row>
        <row r="530">
          <cell r="A530" t="str">
            <v>ARLUNO</v>
          </cell>
          <cell r="B530" t="str">
            <v>A413</v>
          </cell>
          <cell r="C530" t="str">
            <v>MI</v>
          </cell>
        </row>
        <row r="531">
          <cell r="A531" t="str">
            <v>ARMENO</v>
          </cell>
          <cell r="B531" t="str">
            <v>A414</v>
          </cell>
          <cell r="C531" t="str">
            <v>NO</v>
          </cell>
        </row>
        <row r="532">
          <cell r="A532" t="str">
            <v>ARMENTO</v>
          </cell>
          <cell r="B532" t="str">
            <v>A415</v>
          </cell>
          <cell r="C532" t="str">
            <v>PZ</v>
          </cell>
        </row>
        <row r="533">
          <cell r="A533" t="str">
            <v>ARMIO</v>
          </cell>
          <cell r="B533" t="str">
            <v>A416</v>
          </cell>
          <cell r="C533" t="str">
            <v>VA</v>
          </cell>
        </row>
        <row r="534">
          <cell r="A534" t="str">
            <v>ARMO</v>
          </cell>
          <cell r="B534" t="str">
            <v>A417</v>
          </cell>
          <cell r="C534" t="str">
            <v>BS</v>
          </cell>
        </row>
        <row r="535">
          <cell r="A535" t="str">
            <v>ARMO</v>
          </cell>
          <cell r="B535" t="str">
            <v>A418</v>
          </cell>
          <cell r="C535" t="str">
            <v>IM</v>
          </cell>
        </row>
        <row r="536">
          <cell r="A536" t="str">
            <v>ARMUNGIA</v>
          </cell>
          <cell r="B536" t="str">
            <v>A419</v>
          </cell>
          <cell r="C536" t="str">
            <v>CA</v>
          </cell>
        </row>
        <row r="537">
          <cell r="A537" t="str">
            <v>ARNAD</v>
          </cell>
          <cell r="B537" t="str">
            <v>A424</v>
          </cell>
          <cell r="C537" t="str">
            <v>AO</v>
          </cell>
        </row>
        <row r="538">
          <cell r="A538" t="str">
            <v>ARNAGO</v>
          </cell>
          <cell r="B538" t="str">
            <v>A420</v>
          </cell>
          <cell r="C538" t="str">
            <v>TN</v>
          </cell>
        </row>
        <row r="539">
          <cell r="A539" t="str">
            <v>ARNARA</v>
          </cell>
          <cell r="B539" t="str">
            <v>A421</v>
          </cell>
          <cell r="C539" t="str">
            <v>FR</v>
          </cell>
        </row>
        <row r="540">
          <cell r="A540" t="str">
            <v>ARNASCO</v>
          </cell>
          <cell r="B540" t="str">
            <v>A422</v>
          </cell>
          <cell r="C540" t="str">
            <v>SV</v>
          </cell>
        </row>
        <row r="541">
          <cell r="A541" t="str">
            <v>ARNATE</v>
          </cell>
          <cell r="B541" t="str">
            <v>A423</v>
          </cell>
          <cell r="C541" t="str">
            <v>MI</v>
          </cell>
        </row>
        <row r="542">
          <cell r="A542" t="str">
            <v>ARNAZ</v>
          </cell>
          <cell r="B542" t="str">
            <v>A424</v>
          </cell>
          <cell r="C542" t="str">
            <v>AO</v>
          </cell>
        </row>
        <row r="543">
          <cell r="A543" t="str">
            <v>ARNESANO</v>
          </cell>
          <cell r="B543" t="str">
            <v>A425</v>
          </cell>
          <cell r="C543" t="str">
            <v>LE</v>
          </cell>
        </row>
        <row r="544">
          <cell r="A544" t="str">
            <v>ARNO</v>
          </cell>
          <cell r="B544" t="str">
            <v>A426</v>
          </cell>
          <cell r="C544" t="str">
            <v>TN</v>
          </cell>
        </row>
        <row r="545">
          <cell r="A545" t="str">
            <v>AROLA</v>
          </cell>
          <cell r="B545" t="str">
            <v>A427</v>
          </cell>
          <cell r="C545" t="str">
            <v>NO</v>
          </cell>
        </row>
        <row r="546">
          <cell r="A546" t="str">
            <v>AROLA</v>
          </cell>
          <cell r="B546" t="str">
            <v>A427</v>
          </cell>
          <cell r="C546" t="str">
            <v>VB</v>
          </cell>
        </row>
        <row r="547">
          <cell r="A547" t="str">
            <v>AROLO</v>
          </cell>
          <cell r="B547" t="str">
            <v>A428</v>
          </cell>
          <cell r="C547" t="str">
            <v>VA</v>
          </cell>
        </row>
        <row r="548">
          <cell r="A548" t="str">
            <v>ARONA</v>
          </cell>
          <cell r="B548" t="str">
            <v>A429</v>
          </cell>
          <cell r="C548" t="str">
            <v>NO</v>
          </cell>
        </row>
        <row r="549">
          <cell r="A549" t="str">
            <v>AROSIO</v>
          </cell>
          <cell r="B549" t="str">
            <v>A430</v>
          </cell>
          <cell r="C549" t="str">
            <v>CO</v>
          </cell>
        </row>
        <row r="550">
          <cell r="A550" t="str">
            <v>ARPAIA</v>
          </cell>
          <cell r="B550" t="str">
            <v>A431</v>
          </cell>
          <cell r="C550" t="str">
            <v>BN</v>
          </cell>
        </row>
        <row r="551">
          <cell r="A551" t="str">
            <v>ARPAISE</v>
          </cell>
          <cell r="B551" t="str">
            <v>A432</v>
          </cell>
          <cell r="C551" t="str">
            <v>BN</v>
          </cell>
        </row>
        <row r="552">
          <cell r="A552" t="str">
            <v>ARPINO</v>
          </cell>
          <cell r="B552" t="str">
            <v>A433</v>
          </cell>
          <cell r="C552" t="str">
            <v>FR</v>
          </cell>
        </row>
        <row r="553">
          <cell r="A553" t="str">
            <v>ARQUA'</v>
          </cell>
          <cell r="B553" t="str">
            <v>A434</v>
          </cell>
          <cell r="C553" t="str">
            <v>PD</v>
          </cell>
        </row>
        <row r="554">
          <cell r="A554" t="str">
            <v>ARQUA'</v>
          </cell>
          <cell r="B554" t="str">
            <v>A435</v>
          </cell>
          <cell r="C554" t="str">
            <v>RO</v>
          </cell>
        </row>
        <row r="555">
          <cell r="A555" t="str">
            <v>ARQUA' PETRARCA</v>
          </cell>
          <cell r="B555" t="str">
            <v>A434</v>
          </cell>
          <cell r="C555" t="str">
            <v>PD</v>
          </cell>
        </row>
        <row r="556">
          <cell r="A556" t="str">
            <v>ARQUA' POLESINE</v>
          </cell>
          <cell r="B556" t="str">
            <v>A435</v>
          </cell>
          <cell r="C556" t="str">
            <v>RO</v>
          </cell>
        </row>
        <row r="557">
          <cell r="A557" t="str">
            <v>ARQUATA</v>
          </cell>
          <cell r="B557" t="str">
            <v>A436</v>
          </cell>
          <cell r="C557" t="str">
            <v>AL</v>
          </cell>
        </row>
        <row r="558">
          <cell r="A558" t="str">
            <v>ARQUATA</v>
          </cell>
          <cell r="B558" t="str">
            <v>A437</v>
          </cell>
          <cell r="C558" t="str">
            <v>AP</v>
          </cell>
        </row>
        <row r="559">
          <cell r="A559" t="str">
            <v>ARQUATA DEL TRONTO</v>
          </cell>
          <cell r="B559" t="str">
            <v>A437</v>
          </cell>
          <cell r="C559" t="str">
            <v>AP</v>
          </cell>
        </row>
        <row r="560">
          <cell r="A560" t="str">
            <v>ARQUATA SCRIVIA</v>
          </cell>
          <cell r="B560" t="str">
            <v>A436</v>
          </cell>
          <cell r="C560" t="str">
            <v>AL</v>
          </cell>
        </row>
        <row r="561">
          <cell r="A561" t="str">
            <v>ARRE</v>
          </cell>
          <cell r="B561" t="str">
            <v>A438</v>
          </cell>
          <cell r="C561" t="str">
            <v>PD</v>
          </cell>
        </row>
        <row r="562">
          <cell r="A562" t="str">
            <v>ARRONE</v>
          </cell>
          <cell r="B562" t="str">
            <v>A439</v>
          </cell>
          <cell r="C562" t="str">
            <v>TR</v>
          </cell>
        </row>
        <row r="563">
          <cell r="A563" t="str">
            <v>ARSAGO</v>
          </cell>
          <cell r="B563" t="str">
            <v>A440</v>
          </cell>
          <cell r="C563" t="str">
            <v>BG</v>
          </cell>
        </row>
        <row r="564">
          <cell r="A564" t="str">
            <v>ARSAGO</v>
          </cell>
          <cell r="B564" t="str">
            <v>A441</v>
          </cell>
          <cell r="C564" t="str">
            <v>MI</v>
          </cell>
        </row>
        <row r="565">
          <cell r="A565" t="str">
            <v>ARSAGO SEPRIO</v>
          </cell>
          <cell r="B565" t="str">
            <v>A441</v>
          </cell>
          <cell r="C565" t="str">
            <v>VA</v>
          </cell>
        </row>
        <row r="566">
          <cell r="A566" t="str">
            <v>ARSIA</v>
          </cell>
          <cell r="B566" t="str">
            <v>A442</v>
          </cell>
          <cell r="C566" t="str">
            <v>PL</v>
          </cell>
        </row>
        <row r="567">
          <cell r="A567" t="str">
            <v>ARSIE'</v>
          </cell>
          <cell r="B567" t="str">
            <v>A443</v>
          </cell>
          <cell r="C567" t="str">
            <v>BL</v>
          </cell>
        </row>
        <row r="568">
          <cell r="A568" t="str">
            <v>ARSIERO</v>
          </cell>
          <cell r="B568" t="str">
            <v>A444</v>
          </cell>
          <cell r="C568" t="str">
            <v>VI</v>
          </cell>
        </row>
        <row r="569">
          <cell r="A569" t="str">
            <v>ARSITA</v>
          </cell>
          <cell r="B569" t="str">
            <v>A445</v>
          </cell>
          <cell r="C569" t="str">
            <v>TE</v>
          </cell>
        </row>
        <row r="570">
          <cell r="A570" t="str">
            <v>ARSOLI</v>
          </cell>
          <cell r="B570" t="str">
            <v>A446</v>
          </cell>
          <cell r="C570" t="str">
            <v>RM</v>
          </cell>
        </row>
        <row r="571">
          <cell r="A571" t="str">
            <v>ARTA</v>
          </cell>
          <cell r="B571" t="str">
            <v>A447</v>
          </cell>
          <cell r="C571" t="str">
            <v>UD</v>
          </cell>
        </row>
        <row r="572">
          <cell r="A572" t="str">
            <v>ARTA TERME</v>
          </cell>
          <cell r="B572" t="str">
            <v>A447</v>
          </cell>
          <cell r="C572" t="str">
            <v>UD</v>
          </cell>
        </row>
        <row r="573">
          <cell r="A573" t="str">
            <v>ARTEGNA</v>
          </cell>
          <cell r="B573" t="str">
            <v>A448</v>
          </cell>
          <cell r="C573" t="str">
            <v>UD</v>
          </cell>
        </row>
        <row r="574">
          <cell r="A574" t="str">
            <v>ARTENA</v>
          </cell>
          <cell r="B574" t="str">
            <v>A449</v>
          </cell>
          <cell r="C574" t="str">
            <v>RM</v>
          </cell>
        </row>
        <row r="575">
          <cell r="A575" t="str">
            <v>ARTO</v>
          </cell>
          <cell r="B575" t="str">
            <v>A450</v>
          </cell>
          <cell r="C575" t="str">
            <v>NO</v>
          </cell>
        </row>
        <row r="576">
          <cell r="A576" t="str">
            <v>ARTOGNE</v>
          </cell>
          <cell r="B576" t="str">
            <v>A451</v>
          </cell>
          <cell r="C576" t="str">
            <v>BS</v>
          </cell>
        </row>
        <row r="577">
          <cell r="A577" t="str">
            <v>ARVIE</v>
          </cell>
          <cell r="B577" t="str">
            <v>A452</v>
          </cell>
          <cell r="C577" t="str">
            <v>AO</v>
          </cell>
        </row>
        <row r="578">
          <cell r="A578" t="str">
            <v>ARVIER</v>
          </cell>
          <cell r="B578" t="str">
            <v>A452</v>
          </cell>
          <cell r="C578" t="str">
            <v>AO</v>
          </cell>
        </row>
        <row r="579">
          <cell r="A579" t="str">
            <v>ARZACHENA</v>
          </cell>
          <cell r="B579" t="str">
            <v>A453</v>
          </cell>
          <cell r="C579" t="str">
            <v>SS</v>
          </cell>
        </row>
        <row r="580">
          <cell r="A580" t="str">
            <v>ARZACHENA</v>
          </cell>
          <cell r="B580" t="str">
            <v>A453</v>
          </cell>
          <cell r="C580" t="str">
            <v>OT</v>
          </cell>
        </row>
        <row r="581">
          <cell r="A581" t="str">
            <v>ARZAGO D'ADDA</v>
          </cell>
          <cell r="B581" t="str">
            <v>A440</v>
          </cell>
          <cell r="C581" t="str">
            <v>BG</v>
          </cell>
        </row>
        <row r="582">
          <cell r="A582" t="str">
            <v>ARZANA</v>
          </cell>
          <cell r="B582" t="str">
            <v>A454</v>
          </cell>
          <cell r="C582" t="str">
            <v>NU</v>
          </cell>
        </row>
        <row r="583">
          <cell r="A583" t="str">
            <v>ARZANA</v>
          </cell>
          <cell r="B583" t="str">
            <v>A454</v>
          </cell>
          <cell r="C583" t="str">
            <v>OG</v>
          </cell>
        </row>
        <row r="584">
          <cell r="A584" t="str">
            <v>ARZANO</v>
          </cell>
          <cell r="B584" t="str">
            <v>A455</v>
          </cell>
          <cell r="C584" t="str">
            <v>NA</v>
          </cell>
        </row>
        <row r="585">
          <cell r="A585" t="str">
            <v>ARZENE</v>
          </cell>
          <cell r="B585" t="str">
            <v>A456</v>
          </cell>
          <cell r="C585" t="str">
            <v>PN</v>
          </cell>
        </row>
        <row r="586">
          <cell r="A586" t="str">
            <v>ARZENO D'ONEGLIA</v>
          </cell>
          <cell r="B586" t="str">
            <v>A457</v>
          </cell>
          <cell r="C586" t="str">
            <v>IM</v>
          </cell>
        </row>
        <row r="587">
          <cell r="A587" t="str">
            <v>ARZENO D'ONEGLIA</v>
          </cell>
          <cell r="B587" t="str">
            <v>A457</v>
          </cell>
          <cell r="C587" t="str">
            <v>IM</v>
          </cell>
        </row>
        <row r="588">
          <cell r="A588" t="str">
            <v>ARZERGRANDE</v>
          </cell>
          <cell r="B588" t="str">
            <v>A458</v>
          </cell>
          <cell r="C588" t="str">
            <v>PD</v>
          </cell>
        </row>
        <row r="589">
          <cell r="A589" t="str">
            <v>ARZIGNANO</v>
          </cell>
          <cell r="B589" t="str">
            <v>A459</v>
          </cell>
          <cell r="C589" t="str">
            <v>VI</v>
          </cell>
        </row>
        <row r="590">
          <cell r="A590" t="str">
            <v>ASCEA</v>
          </cell>
          <cell r="B590" t="str">
            <v>A460</v>
          </cell>
          <cell r="C590" t="str">
            <v>SA</v>
          </cell>
        </row>
        <row r="591">
          <cell r="A591" t="str">
            <v>ASCIANO</v>
          </cell>
          <cell r="B591" t="str">
            <v>A461</v>
          </cell>
          <cell r="C591" t="str">
            <v>SI</v>
          </cell>
        </row>
        <row r="592">
          <cell r="A592" t="str">
            <v>ASCOLI</v>
          </cell>
          <cell r="B592" t="str">
            <v>A462</v>
          </cell>
          <cell r="C592" t="str">
            <v>AP</v>
          </cell>
        </row>
        <row r="593">
          <cell r="A593" t="str">
            <v>ASCOLI</v>
          </cell>
          <cell r="B593" t="str">
            <v>A463</v>
          </cell>
          <cell r="C593" t="str">
            <v>FG</v>
          </cell>
        </row>
        <row r="594">
          <cell r="A594" t="str">
            <v>ASCOLI PICENO</v>
          </cell>
          <cell r="B594" t="str">
            <v>A462</v>
          </cell>
          <cell r="C594" t="str">
            <v>AP</v>
          </cell>
        </row>
        <row r="595">
          <cell r="A595" t="str">
            <v>ASCOLI SATRIANO</v>
          </cell>
          <cell r="B595" t="str">
            <v>A463</v>
          </cell>
          <cell r="C595" t="str">
            <v>FG</v>
          </cell>
        </row>
        <row r="596">
          <cell r="A596" t="str">
            <v>ASCREA</v>
          </cell>
          <cell r="B596" t="str">
            <v>A464</v>
          </cell>
          <cell r="C596" t="str">
            <v>RI</v>
          </cell>
        </row>
        <row r="597">
          <cell r="A597" t="str">
            <v>ASIAGO</v>
          </cell>
          <cell r="B597" t="str">
            <v>A465</v>
          </cell>
          <cell r="C597" t="str">
            <v>VI</v>
          </cell>
        </row>
        <row r="598">
          <cell r="A598" t="str">
            <v>ASIGLIANO</v>
          </cell>
          <cell r="B598" t="str">
            <v>A466</v>
          </cell>
          <cell r="C598" t="str">
            <v>VC</v>
          </cell>
        </row>
        <row r="599">
          <cell r="A599" t="str">
            <v>ASIGLIANO</v>
          </cell>
          <cell r="B599" t="str">
            <v>A467</v>
          </cell>
          <cell r="C599" t="str">
            <v>VI</v>
          </cell>
        </row>
        <row r="600">
          <cell r="A600" t="str">
            <v>ASIGLIANO VENETO</v>
          </cell>
          <cell r="B600" t="str">
            <v>A467</v>
          </cell>
          <cell r="C600" t="str">
            <v>VI</v>
          </cell>
        </row>
        <row r="601">
          <cell r="A601" t="str">
            <v>ASIGLIANO VERCELLESE</v>
          </cell>
          <cell r="B601" t="str">
            <v>A466</v>
          </cell>
          <cell r="C601" t="str">
            <v>VC</v>
          </cell>
        </row>
        <row r="602">
          <cell r="A602" t="str">
            <v>ASINALUNGA</v>
          </cell>
          <cell r="B602" t="str">
            <v>A468</v>
          </cell>
          <cell r="C602" t="str">
            <v>SI</v>
          </cell>
        </row>
        <row r="603">
          <cell r="A603" t="str">
            <v>ASNAGO</v>
          </cell>
          <cell r="B603" t="str">
            <v>A469</v>
          </cell>
          <cell r="C603" t="str">
            <v>CO</v>
          </cell>
        </row>
        <row r="604">
          <cell r="A604" t="str">
            <v>ASNAGO</v>
          </cell>
          <cell r="B604" t="str">
            <v>A469</v>
          </cell>
          <cell r="C604" t="str">
            <v>CO</v>
          </cell>
        </row>
        <row r="605">
          <cell r="A605" t="str">
            <v>ASOLA</v>
          </cell>
          <cell r="B605" t="str">
            <v>A470</v>
          </cell>
          <cell r="C605" t="str">
            <v>MN</v>
          </cell>
        </row>
        <row r="606">
          <cell r="A606" t="str">
            <v>ASOLO</v>
          </cell>
          <cell r="B606" t="str">
            <v>A471</v>
          </cell>
          <cell r="C606" t="str">
            <v>TV</v>
          </cell>
        </row>
        <row r="607">
          <cell r="A607" t="str">
            <v>ASPRA</v>
          </cell>
          <cell r="B607" t="str">
            <v>A472</v>
          </cell>
          <cell r="C607" t="str">
            <v>RI</v>
          </cell>
        </row>
        <row r="608">
          <cell r="A608" t="str">
            <v>ASPRA SABINA</v>
          </cell>
          <cell r="B608" t="str">
            <v>A472</v>
          </cell>
          <cell r="C608" t="str">
            <v>RI</v>
          </cell>
        </row>
        <row r="609">
          <cell r="A609" t="str">
            <v>ASSAGO</v>
          </cell>
          <cell r="B609" t="str">
            <v>A473</v>
          </cell>
          <cell r="C609" t="str">
            <v>MI</v>
          </cell>
        </row>
        <row r="610">
          <cell r="A610" t="str">
            <v>ASSEMINI</v>
          </cell>
          <cell r="B610" t="str">
            <v>A474</v>
          </cell>
          <cell r="C610" t="str">
            <v>CA</v>
          </cell>
        </row>
        <row r="611">
          <cell r="A611" t="str">
            <v>ASSISI</v>
          </cell>
          <cell r="B611" t="str">
            <v>A475</v>
          </cell>
          <cell r="C611" t="str">
            <v>PG</v>
          </cell>
        </row>
        <row r="612">
          <cell r="A612" t="str">
            <v>ASSO</v>
          </cell>
          <cell r="B612" t="str">
            <v>A476</v>
          </cell>
          <cell r="C612" t="str">
            <v>CO</v>
          </cell>
        </row>
        <row r="613">
          <cell r="A613" t="str">
            <v>ASSOLO</v>
          </cell>
          <cell r="B613" t="str">
            <v>A477</v>
          </cell>
          <cell r="C613" t="str">
            <v>CA</v>
          </cell>
        </row>
        <row r="614">
          <cell r="A614" t="str">
            <v>ASSOLO</v>
          </cell>
          <cell r="B614" t="str">
            <v>A477</v>
          </cell>
          <cell r="C614" t="str">
            <v>OR</v>
          </cell>
        </row>
        <row r="615">
          <cell r="A615" t="str">
            <v>ASSOLO NURECI</v>
          </cell>
          <cell r="B615" t="str">
            <v>A477</v>
          </cell>
          <cell r="C615" t="str">
            <v>CA</v>
          </cell>
        </row>
        <row r="616">
          <cell r="A616" t="str">
            <v>ASSORO</v>
          </cell>
          <cell r="B616" t="str">
            <v>A478</v>
          </cell>
          <cell r="C616" t="str">
            <v>EN</v>
          </cell>
        </row>
        <row r="617">
          <cell r="A617" t="str">
            <v>ASTI</v>
          </cell>
          <cell r="B617" t="str">
            <v>A479</v>
          </cell>
          <cell r="C617" t="str">
            <v>AT</v>
          </cell>
        </row>
        <row r="618">
          <cell r="A618" t="str">
            <v>ASUNI</v>
          </cell>
          <cell r="B618" t="str">
            <v>A480</v>
          </cell>
          <cell r="C618" t="str">
            <v>CA</v>
          </cell>
        </row>
        <row r="619">
          <cell r="A619" t="str">
            <v>ASUNI</v>
          </cell>
          <cell r="B619" t="str">
            <v>A480</v>
          </cell>
          <cell r="C619" t="str">
            <v>OR</v>
          </cell>
        </row>
        <row r="620">
          <cell r="A620" t="str">
            <v>ATELETA</v>
          </cell>
          <cell r="B620" t="str">
            <v>A481</v>
          </cell>
          <cell r="C620" t="str">
            <v>AQ</v>
          </cell>
        </row>
        <row r="621">
          <cell r="A621" t="str">
            <v>ATELLA</v>
          </cell>
          <cell r="B621" t="str">
            <v>A482</v>
          </cell>
          <cell r="C621" t="str">
            <v>PZ</v>
          </cell>
        </row>
        <row r="622">
          <cell r="A622" t="str">
            <v>ATELLA DI NAPOLI</v>
          </cell>
          <cell r="B622" t="str">
            <v>A483</v>
          </cell>
          <cell r="C622" t="str">
            <v>CE</v>
          </cell>
        </row>
        <row r="623">
          <cell r="A623" t="str">
            <v>ATELLA DI NAPOLI</v>
          </cell>
          <cell r="B623" t="str">
            <v>A483</v>
          </cell>
          <cell r="C623" t="str">
            <v>CE</v>
          </cell>
        </row>
        <row r="624">
          <cell r="A624" t="str">
            <v>ATELLA DI NAPOLI</v>
          </cell>
          <cell r="B624" t="str">
            <v>A483</v>
          </cell>
          <cell r="C624" t="str">
            <v>CE</v>
          </cell>
        </row>
        <row r="625">
          <cell r="A625" t="str">
            <v>ATENA</v>
          </cell>
          <cell r="B625" t="str">
            <v>A484</v>
          </cell>
          <cell r="C625" t="str">
            <v>SA</v>
          </cell>
        </row>
        <row r="626">
          <cell r="A626" t="str">
            <v>ATENA LUCANA</v>
          </cell>
          <cell r="B626" t="str">
            <v>A484</v>
          </cell>
          <cell r="C626" t="str">
            <v>SA</v>
          </cell>
        </row>
        <row r="627">
          <cell r="A627" t="str">
            <v>ATESSA</v>
          </cell>
          <cell r="B627" t="str">
            <v>A485</v>
          </cell>
          <cell r="C627" t="str">
            <v>CH</v>
          </cell>
        </row>
        <row r="628">
          <cell r="A628" t="str">
            <v>ATINA</v>
          </cell>
          <cell r="B628" t="str">
            <v>A486</v>
          </cell>
          <cell r="C628" t="str">
            <v>FR</v>
          </cell>
        </row>
        <row r="629">
          <cell r="A629" t="str">
            <v>ATRANI</v>
          </cell>
          <cell r="B629" t="str">
            <v>A487</v>
          </cell>
          <cell r="C629" t="str">
            <v>SA</v>
          </cell>
        </row>
        <row r="630">
          <cell r="A630" t="str">
            <v>ATRANI</v>
          </cell>
          <cell r="B630" t="str">
            <v>A487</v>
          </cell>
          <cell r="C630" t="str">
            <v>SA</v>
          </cell>
        </row>
        <row r="631">
          <cell r="A631" t="str">
            <v>ATRI</v>
          </cell>
          <cell r="B631" t="str">
            <v>A488</v>
          </cell>
          <cell r="C631" t="str">
            <v>TE</v>
          </cell>
        </row>
        <row r="632">
          <cell r="A632" t="str">
            <v>ATRIPALDA</v>
          </cell>
          <cell r="B632" t="str">
            <v>A489</v>
          </cell>
          <cell r="C632" t="str">
            <v>AV</v>
          </cell>
        </row>
        <row r="633">
          <cell r="A633" t="str">
            <v>ATTIGLIANO</v>
          </cell>
          <cell r="B633" t="str">
            <v>A490</v>
          </cell>
          <cell r="C633" t="str">
            <v>TR</v>
          </cell>
        </row>
        <row r="634">
          <cell r="A634" t="str">
            <v>ATTIMIS</v>
          </cell>
          <cell r="B634" t="str">
            <v>A491</v>
          </cell>
          <cell r="C634" t="str">
            <v>UD</v>
          </cell>
        </row>
        <row r="635">
          <cell r="A635" t="str">
            <v>ATZARA</v>
          </cell>
          <cell r="B635" t="str">
            <v>A492</v>
          </cell>
          <cell r="C635" t="str">
            <v>NU</v>
          </cell>
        </row>
        <row r="636">
          <cell r="A636" t="str">
            <v>AUDITORE</v>
          </cell>
          <cell r="B636" t="str">
            <v>A493</v>
          </cell>
          <cell r="C636" t="str">
            <v>PU</v>
          </cell>
        </row>
        <row r="637">
          <cell r="A637" t="str">
            <v>AUGUSTA</v>
          </cell>
          <cell r="B637" t="str">
            <v>A494</v>
          </cell>
          <cell r="C637" t="str">
            <v>SR</v>
          </cell>
        </row>
        <row r="638">
          <cell r="A638" t="str">
            <v>AULETTA</v>
          </cell>
          <cell r="B638" t="str">
            <v>A495</v>
          </cell>
          <cell r="C638" t="str">
            <v>SA</v>
          </cell>
        </row>
        <row r="639">
          <cell r="A639" t="str">
            <v>AULLA</v>
          </cell>
          <cell r="B639" t="str">
            <v>A496</v>
          </cell>
          <cell r="C639" t="str">
            <v>MS</v>
          </cell>
        </row>
        <row r="640">
          <cell r="A640" t="str">
            <v>AURANO</v>
          </cell>
          <cell r="B640" t="str">
            <v>A497</v>
          </cell>
          <cell r="C640" t="str">
            <v>NO</v>
          </cell>
        </row>
        <row r="641">
          <cell r="A641" t="str">
            <v>AURANO</v>
          </cell>
          <cell r="B641" t="str">
            <v>A497</v>
          </cell>
          <cell r="C641" t="str">
            <v>VB</v>
          </cell>
        </row>
        <row r="642">
          <cell r="A642" t="str">
            <v>AUREMO DI SOPRA</v>
          </cell>
          <cell r="B642" t="str">
            <v>A498</v>
          </cell>
          <cell r="C642" t="str">
            <v>TS</v>
          </cell>
        </row>
        <row r="643">
          <cell r="A643" t="str">
            <v>AURIGO</v>
          </cell>
          <cell r="B643" t="str">
            <v>A499</v>
          </cell>
          <cell r="C643" t="str">
            <v>IM</v>
          </cell>
        </row>
        <row r="644">
          <cell r="A644" t="str">
            <v>AURISINA</v>
          </cell>
          <cell r="B644" t="str">
            <v>A500</v>
          </cell>
          <cell r="C644" t="str">
            <v>TS</v>
          </cell>
        </row>
        <row r="645">
          <cell r="A645" t="str">
            <v>AURONZO</v>
          </cell>
          <cell r="B645" t="str">
            <v>A501</v>
          </cell>
          <cell r="C645" t="str">
            <v>BL</v>
          </cell>
        </row>
        <row r="646">
          <cell r="A646" t="str">
            <v>AURONZO DI CADORE</v>
          </cell>
          <cell r="B646" t="str">
            <v>A501</v>
          </cell>
          <cell r="C646" t="str">
            <v>BL</v>
          </cell>
        </row>
        <row r="647">
          <cell r="A647" t="str">
            <v>AUSONIA</v>
          </cell>
          <cell r="B647" t="str">
            <v>A502</v>
          </cell>
          <cell r="C647" t="str">
            <v>FR</v>
          </cell>
        </row>
        <row r="648">
          <cell r="A648" t="str">
            <v>AUSTIS</v>
          </cell>
          <cell r="B648" t="str">
            <v>A503</v>
          </cell>
          <cell r="C648" t="str">
            <v>NU</v>
          </cell>
        </row>
        <row r="649">
          <cell r="A649" t="str">
            <v>AUZATE</v>
          </cell>
          <cell r="B649" t="str">
            <v>A504</v>
          </cell>
          <cell r="C649" t="str">
            <v>NO</v>
          </cell>
        </row>
        <row r="650">
          <cell r="A650" t="str">
            <v>AUZZA</v>
          </cell>
          <cell r="B650" t="str">
            <v>A505</v>
          </cell>
          <cell r="C650" t="str">
            <v>GO</v>
          </cell>
        </row>
        <row r="651">
          <cell r="A651" t="str">
            <v>AVEGNO</v>
          </cell>
          <cell r="B651" t="str">
            <v>A506</v>
          </cell>
          <cell r="C651" t="str">
            <v>GE</v>
          </cell>
        </row>
        <row r="652">
          <cell r="A652" t="str">
            <v>AVELENGO * HAFLING</v>
          </cell>
          <cell r="B652" t="str">
            <v>A507</v>
          </cell>
          <cell r="C652" t="str">
            <v>BZ</v>
          </cell>
        </row>
        <row r="653">
          <cell r="A653" t="str">
            <v>AVELIGNA * HAFLING</v>
          </cell>
          <cell r="B653" t="str">
            <v>A507</v>
          </cell>
          <cell r="C653" t="str">
            <v>BZ</v>
          </cell>
        </row>
        <row r="654">
          <cell r="A654" t="str">
            <v>AVELLA</v>
          </cell>
          <cell r="B654" t="str">
            <v>A508</v>
          </cell>
          <cell r="C654" t="str">
            <v>AV</v>
          </cell>
        </row>
        <row r="655">
          <cell r="A655" t="str">
            <v>AVELLINO</v>
          </cell>
          <cell r="B655" t="str">
            <v>A509</v>
          </cell>
          <cell r="C655" t="str">
            <v>AV</v>
          </cell>
        </row>
        <row r="656">
          <cell r="A656" t="str">
            <v>AVENONE</v>
          </cell>
          <cell r="B656" t="str">
            <v>A510</v>
          </cell>
          <cell r="C656" t="str">
            <v>BS</v>
          </cell>
        </row>
        <row r="657">
          <cell r="A657" t="str">
            <v>AVERARA</v>
          </cell>
          <cell r="B657" t="str">
            <v>A511</v>
          </cell>
          <cell r="C657" t="str">
            <v>BG</v>
          </cell>
        </row>
        <row r="658">
          <cell r="A658" t="str">
            <v>AVERSA</v>
          </cell>
          <cell r="B658" t="str">
            <v>A512</v>
          </cell>
          <cell r="C658" t="str">
            <v>CE</v>
          </cell>
        </row>
        <row r="659">
          <cell r="A659" t="str">
            <v>AVESA</v>
          </cell>
          <cell r="B659" t="str">
            <v>A513</v>
          </cell>
          <cell r="C659" t="str">
            <v>VR</v>
          </cell>
        </row>
        <row r="660">
          <cell r="A660" t="str">
            <v>AVETRANA</v>
          </cell>
          <cell r="B660" t="str">
            <v>A514</v>
          </cell>
          <cell r="C660" t="str">
            <v>TA</v>
          </cell>
        </row>
        <row r="661">
          <cell r="A661" t="str">
            <v>AVEZZANO</v>
          </cell>
          <cell r="B661" t="str">
            <v>A515</v>
          </cell>
          <cell r="C661" t="str">
            <v>AQ</v>
          </cell>
        </row>
        <row r="662">
          <cell r="A662" t="str">
            <v>AVIANO</v>
          </cell>
          <cell r="B662" t="str">
            <v>A516</v>
          </cell>
          <cell r="C662" t="str">
            <v>PN</v>
          </cell>
        </row>
        <row r="663">
          <cell r="A663" t="str">
            <v>AVIATICO</v>
          </cell>
          <cell r="B663" t="str">
            <v>A517</v>
          </cell>
          <cell r="C663" t="str">
            <v>BG</v>
          </cell>
        </row>
        <row r="664">
          <cell r="A664" t="str">
            <v>AVIGLIANA</v>
          </cell>
          <cell r="B664" t="str">
            <v>A518</v>
          </cell>
          <cell r="C664" t="str">
            <v>TO</v>
          </cell>
        </row>
        <row r="665">
          <cell r="A665" t="str">
            <v>AVIGLIANO</v>
          </cell>
          <cell r="B665" t="str">
            <v>A519</v>
          </cell>
          <cell r="C665" t="str">
            <v>PZ</v>
          </cell>
        </row>
        <row r="666">
          <cell r="A666" t="str">
            <v>AVIGLIANO UMBRO</v>
          </cell>
          <cell r="B666" t="str">
            <v>M258</v>
          </cell>
          <cell r="C666" t="str">
            <v>TR</v>
          </cell>
        </row>
        <row r="667">
          <cell r="A667" t="str">
            <v>AVIO</v>
          </cell>
          <cell r="B667" t="str">
            <v>A520</v>
          </cell>
          <cell r="C667" t="str">
            <v>TN</v>
          </cell>
        </row>
        <row r="668">
          <cell r="A668" t="str">
            <v>AVISE</v>
          </cell>
          <cell r="B668" t="str">
            <v>A521</v>
          </cell>
          <cell r="C668" t="str">
            <v>AO</v>
          </cell>
        </row>
        <row r="669">
          <cell r="A669" t="str">
            <v>AVOLA</v>
          </cell>
          <cell r="B669" t="str">
            <v>A522</v>
          </cell>
          <cell r="C669" t="str">
            <v>SR</v>
          </cell>
        </row>
        <row r="670">
          <cell r="A670" t="str">
            <v>AVOLASCA</v>
          </cell>
          <cell r="B670" t="str">
            <v>A523</v>
          </cell>
          <cell r="C670" t="str">
            <v>AL</v>
          </cell>
        </row>
        <row r="671">
          <cell r="A671" t="str">
            <v>AVUGLIONE E VERNONE</v>
          </cell>
          <cell r="B671" t="str">
            <v>A524</v>
          </cell>
          <cell r="C671" t="str">
            <v>TO</v>
          </cell>
        </row>
        <row r="672">
          <cell r="A672" t="str">
            <v>AYAS</v>
          </cell>
          <cell r="B672" t="str">
            <v>A094</v>
          </cell>
          <cell r="C672" t="str">
            <v>AO</v>
          </cell>
        </row>
        <row r="673">
          <cell r="A673" t="str">
            <v>AYMAVILLES</v>
          </cell>
          <cell r="B673" t="str">
            <v>A108</v>
          </cell>
          <cell r="C673" t="str">
            <v>AO</v>
          </cell>
        </row>
        <row r="674">
          <cell r="A674" t="str">
            <v>AZEGLIO</v>
          </cell>
          <cell r="B674" t="str">
            <v>A525</v>
          </cell>
          <cell r="C674" t="str">
            <v>TO</v>
          </cell>
        </row>
        <row r="675">
          <cell r="A675" t="str">
            <v>AZZANELLO</v>
          </cell>
          <cell r="B675" t="str">
            <v>A526</v>
          </cell>
          <cell r="C675" t="str">
            <v>CR</v>
          </cell>
        </row>
        <row r="676">
          <cell r="A676" t="str">
            <v>AZZANO</v>
          </cell>
          <cell r="B676" t="str">
            <v>A527</v>
          </cell>
          <cell r="C676" t="str">
            <v>AL</v>
          </cell>
        </row>
        <row r="677">
          <cell r="A677" t="str">
            <v>AZZANO</v>
          </cell>
          <cell r="B677" t="str">
            <v>A528</v>
          </cell>
          <cell r="C677" t="str">
            <v>BG</v>
          </cell>
        </row>
        <row r="678">
          <cell r="A678" t="str">
            <v>AZZANO</v>
          </cell>
          <cell r="B678" t="str">
            <v>A529</v>
          </cell>
          <cell r="C678" t="str">
            <v>BS</v>
          </cell>
        </row>
        <row r="679">
          <cell r="A679" t="str">
            <v>AZZANO</v>
          </cell>
          <cell r="B679" t="str">
            <v>A530</v>
          </cell>
          <cell r="C679" t="str">
            <v>UD</v>
          </cell>
        </row>
        <row r="680">
          <cell r="A680" t="str">
            <v>AZZANO D'ASTI</v>
          </cell>
          <cell r="B680" t="str">
            <v>A527</v>
          </cell>
          <cell r="C680" t="str">
            <v>AT</v>
          </cell>
        </row>
        <row r="681">
          <cell r="A681" t="str">
            <v>AZZANO DECIMO</v>
          </cell>
          <cell r="B681" t="str">
            <v>A530</v>
          </cell>
          <cell r="C681" t="str">
            <v>PN</v>
          </cell>
        </row>
        <row r="682">
          <cell r="A682" t="str">
            <v>AZZANO DEL TANARO</v>
          </cell>
          <cell r="B682" t="str">
            <v>A527</v>
          </cell>
          <cell r="C682" t="str">
            <v>AL</v>
          </cell>
        </row>
        <row r="683">
          <cell r="A683" t="str">
            <v>AZZANO MELLA</v>
          </cell>
          <cell r="B683" t="str">
            <v>A529</v>
          </cell>
          <cell r="C683" t="str">
            <v>BS</v>
          </cell>
        </row>
        <row r="684">
          <cell r="A684" t="str">
            <v>AZZANO SAN PAOLO</v>
          </cell>
          <cell r="B684" t="str">
            <v>A528</v>
          </cell>
          <cell r="C684" t="str">
            <v>BG</v>
          </cell>
        </row>
        <row r="685">
          <cell r="A685" t="str">
            <v>AZZATE</v>
          </cell>
          <cell r="B685" t="str">
            <v>A531</v>
          </cell>
          <cell r="C685" t="str">
            <v>VA</v>
          </cell>
        </row>
        <row r="686">
          <cell r="A686" t="str">
            <v>AZZIO</v>
          </cell>
          <cell r="B686" t="str">
            <v>A532</v>
          </cell>
          <cell r="C686" t="str">
            <v>VA</v>
          </cell>
        </row>
        <row r="687">
          <cell r="A687" t="str">
            <v>AZZONE</v>
          </cell>
          <cell r="B687" t="str">
            <v>A533</v>
          </cell>
          <cell r="C687" t="str">
            <v>BG</v>
          </cell>
        </row>
        <row r="688">
          <cell r="A688" t="str">
            <v>BACENO</v>
          </cell>
          <cell r="B688" t="str">
            <v>A534</v>
          </cell>
          <cell r="C688" t="str">
            <v>NO</v>
          </cell>
        </row>
        <row r="689">
          <cell r="A689" t="str">
            <v>BACENO</v>
          </cell>
          <cell r="B689" t="str">
            <v>A534</v>
          </cell>
          <cell r="C689" t="str">
            <v>VB</v>
          </cell>
        </row>
        <row r="690">
          <cell r="A690" t="str">
            <v>BACOLI</v>
          </cell>
          <cell r="B690" t="str">
            <v>A535</v>
          </cell>
          <cell r="C690" t="str">
            <v>NA</v>
          </cell>
        </row>
        <row r="691">
          <cell r="A691" t="str">
            <v>BACUCCO</v>
          </cell>
          <cell r="B691" t="str">
            <v>A445</v>
          </cell>
          <cell r="C691" t="str">
            <v>TE</v>
          </cell>
        </row>
        <row r="692">
          <cell r="A692" t="str">
            <v>BADALUCCO</v>
          </cell>
          <cell r="B692" t="str">
            <v>A536</v>
          </cell>
          <cell r="C692" t="str">
            <v>IM</v>
          </cell>
        </row>
        <row r="693">
          <cell r="A693" t="str">
            <v>BADESI</v>
          </cell>
          <cell r="B693" t="str">
            <v>M214</v>
          </cell>
          <cell r="C693" t="str">
            <v>SS</v>
          </cell>
        </row>
        <row r="694">
          <cell r="A694" t="str">
            <v>BADESI</v>
          </cell>
          <cell r="B694" t="str">
            <v>M214</v>
          </cell>
          <cell r="C694" t="str">
            <v>OT</v>
          </cell>
        </row>
        <row r="695">
          <cell r="A695" t="str">
            <v>BADIA</v>
          </cell>
          <cell r="B695" t="str">
            <v>A538</v>
          </cell>
          <cell r="C695" t="str">
            <v>PV</v>
          </cell>
        </row>
        <row r="696">
          <cell r="A696" t="str">
            <v>BADIA</v>
          </cell>
          <cell r="B696" t="str">
            <v>A539</v>
          </cell>
          <cell r="C696" t="str">
            <v>RO</v>
          </cell>
        </row>
        <row r="697">
          <cell r="A697" t="str">
            <v>BADIA * ABTEI</v>
          </cell>
          <cell r="B697" t="str">
            <v>A537</v>
          </cell>
          <cell r="C697" t="str">
            <v>BZ</v>
          </cell>
        </row>
        <row r="698">
          <cell r="A698" t="str">
            <v>BADIA CALAVENA</v>
          </cell>
          <cell r="B698" t="str">
            <v>A540</v>
          </cell>
          <cell r="C698" t="str">
            <v>VR</v>
          </cell>
        </row>
        <row r="699">
          <cell r="A699" t="str">
            <v>BADIA PAVESE</v>
          </cell>
          <cell r="B699" t="str">
            <v>A538</v>
          </cell>
          <cell r="C699" t="str">
            <v>PV</v>
          </cell>
        </row>
        <row r="700">
          <cell r="A700" t="str">
            <v>BADIA POLESINE</v>
          </cell>
          <cell r="B700" t="str">
            <v>A539</v>
          </cell>
          <cell r="C700" t="str">
            <v>RO</v>
          </cell>
        </row>
        <row r="701">
          <cell r="A701" t="str">
            <v>BADIA TEDALDA</v>
          </cell>
          <cell r="B701" t="str">
            <v>A541</v>
          </cell>
          <cell r="C701" t="str">
            <v>AR</v>
          </cell>
        </row>
        <row r="702">
          <cell r="A702" t="str">
            <v>BADOLATO</v>
          </cell>
          <cell r="B702" t="str">
            <v>A542</v>
          </cell>
          <cell r="C702" t="str">
            <v>CZ</v>
          </cell>
        </row>
        <row r="703">
          <cell r="A703" t="str">
            <v>BAGAGGERA</v>
          </cell>
          <cell r="B703" t="str">
            <v>A543</v>
          </cell>
          <cell r="C703" t="str">
            <v>CO</v>
          </cell>
        </row>
        <row r="704">
          <cell r="A704" t="str">
            <v>BAGALADI</v>
          </cell>
          <cell r="B704" t="str">
            <v>A544</v>
          </cell>
          <cell r="C704" t="str">
            <v>RC</v>
          </cell>
        </row>
        <row r="705">
          <cell r="A705" t="str">
            <v>BAGGIO</v>
          </cell>
          <cell r="B705" t="str">
            <v>A545</v>
          </cell>
          <cell r="C705" t="str">
            <v>MI</v>
          </cell>
        </row>
        <row r="706">
          <cell r="A706" t="str">
            <v>BAGHERIA</v>
          </cell>
          <cell r="B706" t="str">
            <v>A546</v>
          </cell>
          <cell r="C706" t="str">
            <v>PA</v>
          </cell>
        </row>
        <row r="707">
          <cell r="A707" t="str">
            <v>BAGNACAVALLO</v>
          </cell>
          <cell r="B707" t="str">
            <v>A547</v>
          </cell>
          <cell r="C707" t="str">
            <v>RA</v>
          </cell>
        </row>
        <row r="708">
          <cell r="A708" t="str">
            <v>BAGNAIA</v>
          </cell>
          <cell r="B708" t="str">
            <v>A548</v>
          </cell>
          <cell r="C708" t="str">
            <v>VT</v>
          </cell>
        </row>
        <row r="709">
          <cell r="A709" t="str">
            <v>BAGNARA</v>
          </cell>
          <cell r="B709" t="str">
            <v>A549</v>
          </cell>
          <cell r="C709" t="str">
            <v>BN</v>
          </cell>
        </row>
        <row r="710">
          <cell r="A710" t="str">
            <v>BAGNARA</v>
          </cell>
          <cell r="B710" t="str">
            <v>A550</v>
          </cell>
          <cell r="C710" t="str">
            <v>PV</v>
          </cell>
        </row>
        <row r="711">
          <cell r="A711" t="str">
            <v>BAGNARA</v>
          </cell>
          <cell r="B711" t="str">
            <v>A551</v>
          </cell>
          <cell r="C711" t="str">
            <v>RA</v>
          </cell>
        </row>
        <row r="712">
          <cell r="A712" t="str">
            <v>BAGNARA</v>
          </cell>
          <cell r="B712" t="str">
            <v>A552</v>
          </cell>
          <cell r="C712" t="str">
            <v>RC</v>
          </cell>
        </row>
        <row r="713">
          <cell r="A713" t="str">
            <v>BAGNARA CALABRA</v>
          </cell>
          <cell r="B713" t="str">
            <v>A552</v>
          </cell>
          <cell r="C713" t="str">
            <v>RC</v>
          </cell>
        </row>
        <row r="714">
          <cell r="A714" t="str">
            <v>BAGNARA DI BENEVENTO</v>
          </cell>
          <cell r="B714" t="str">
            <v>A549</v>
          </cell>
          <cell r="C714" t="str">
            <v>BN</v>
          </cell>
        </row>
        <row r="715">
          <cell r="A715" t="str">
            <v>BAGNARA DI ROMAGNA</v>
          </cell>
          <cell r="B715" t="str">
            <v>A551</v>
          </cell>
          <cell r="C715" t="str">
            <v>RA</v>
          </cell>
        </row>
        <row r="716">
          <cell r="A716" t="str">
            <v>BAGNARIA</v>
          </cell>
          <cell r="B716" t="str">
            <v>A550</v>
          </cell>
          <cell r="C716" t="str">
            <v>PV</v>
          </cell>
        </row>
        <row r="717">
          <cell r="A717" t="str">
            <v>BAGNARIA</v>
          </cell>
          <cell r="B717" t="str">
            <v>A550</v>
          </cell>
          <cell r="C717" t="str">
            <v>PV</v>
          </cell>
        </row>
        <row r="718">
          <cell r="A718" t="str">
            <v>BAGNARIA</v>
          </cell>
          <cell r="B718" t="str">
            <v>A553</v>
          </cell>
          <cell r="C718" t="str">
            <v>UD</v>
          </cell>
        </row>
        <row r="719">
          <cell r="A719" t="str">
            <v>BAGNARIA ARSA</v>
          </cell>
          <cell r="B719" t="str">
            <v>A553</v>
          </cell>
          <cell r="C719" t="str">
            <v>UD</v>
          </cell>
        </row>
        <row r="720">
          <cell r="A720" t="str">
            <v>BAGNAROLO</v>
          </cell>
          <cell r="B720" t="str">
            <v>A554</v>
          </cell>
          <cell r="C720" t="str">
            <v>CR</v>
          </cell>
        </row>
        <row r="721">
          <cell r="A721" t="str">
            <v>BAGNASCO</v>
          </cell>
          <cell r="B721" t="str">
            <v>A555</v>
          </cell>
          <cell r="C721" t="str">
            <v>CN</v>
          </cell>
        </row>
        <row r="722">
          <cell r="A722" t="str">
            <v>BAGNASCO D'ASTI</v>
          </cell>
          <cell r="B722" t="str">
            <v>A556</v>
          </cell>
          <cell r="C722" t="str">
            <v>AL</v>
          </cell>
        </row>
        <row r="723">
          <cell r="A723" t="str">
            <v>BAGNATICA</v>
          </cell>
          <cell r="B723" t="str">
            <v>A557</v>
          </cell>
          <cell r="C723" t="str">
            <v>BG</v>
          </cell>
        </row>
        <row r="724">
          <cell r="A724" t="str">
            <v>BAGNI DELLA PORRETTA</v>
          </cell>
          <cell r="B724" t="str">
            <v>A558</v>
          </cell>
          <cell r="C724" t="str">
            <v>BO</v>
          </cell>
        </row>
        <row r="725">
          <cell r="A725" t="str">
            <v>BAGNI DI CASCIANA</v>
          </cell>
          <cell r="B725" t="str">
            <v>A559</v>
          </cell>
          <cell r="C725" t="str">
            <v>PI</v>
          </cell>
        </row>
        <row r="726">
          <cell r="A726" t="str">
            <v>BAGNI DI LUCCA</v>
          </cell>
          <cell r="B726" t="str">
            <v>A560</v>
          </cell>
          <cell r="C726" t="str">
            <v>LU</v>
          </cell>
        </row>
        <row r="727">
          <cell r="A727" t="str">
            <v>BAGNI DI MONTECATINI</v>
          </cell>
          <cell r="B727" t="str">
            <v>A561</v>
          </cell>
          <cell r="C727" t="str">
            <v>PT</v>
          </cell>
        </row>
        <row r="728">
          <cell r="A728" t="str">
            <v>BAGNI SAN GIULIANO</v>
          </cell>
          <cell r="B728" t="str">
            <v>A562</v>
          </cell>
          <cell r="C728" t="str">
            <v>PI</v>
          </cell>
        </row>
        <row r="729">
          <cell r="A729" t="str">
            <v>BAGNO</v>
          </cell>
          <cell r="B729" t="str">
            <v>A563</v>
          </cell>
          <cell r="C729" t="str">
            <v>AQ</v>
          </cell>
        </row>
        <row r="730">
          <cell r="A730" t="str">
            <v>BAGNO A CORSENA</v>
          </cell>
          <cell r="B730" t="str">
            <v>A560</v>
          </cell>
          <cell r="C730" t="str">
            <v>LU</v>
          </cell>
        </row>
        <row r="731">
          <cell r="A731" t="str">
            <v>BAGNO A RIPOLI</v>
          </cell>
          <cell r="B731" t="str">
            <v>A564</v>
          </cell>
          <cell r="C731" t="str">
            <v>FI</v>
          </cell>
        </row>
        <row r="732">
          <cell r="A732" t="str">
            <v>BAGNO DI ROMAGNA</v>
          </cell>
          <cell r="B732" t="str">
            <v>A565</v>
          </cell>
          <cell r="C732" t="str">
            <v>FC</v>
          </cell>
        </row>
        <row r="733">
          <cell r="A733" t="str">
            <v>BAGNOLI</v>
          </cell>
          <cell r="B733" t="str">
            <v>A566</v>
          </cell>
          <cell r="C733" t="str">
            <v>AV</v>
          </cell>
        </row>
        <row r="734">
          <cell r="A734" t="str">
            <v>BAGNOLI</v>
          </cell>
          <cell r="B734" t="str">
            <v>A567</v>
          </cell>
          <cell r="C734" t="str">
            <v>CB</v>
          </cell>
        </row>
        <row r="735">
          <cell r="A735" t="str">
            <v>BAGNOLI</v>
          </cell>
          <cell r="B735" t="str">
            <v>A568</v>
          </cell>
          <cell r="C735" t="str">
            <v>PD</v>
          </cell>
        </row>
        <row r="736">
          <cell r="A736" t="str">
            <v>BAGNOLI DEL TRIGNO</v>
          </cell>
          <cell r="B736" t="str">
            <v>A567</v>
          </cell>
          <cell r="C736" t="str">
            <v>IS</v>
          </cell>
        </row>
        <row r="737">
          <cell r="A737" t="str">
            <v>BAGNOLI DI SOPRA</v>
          </cell>
          <cell r="B737" t="str">
            <v>A568</v>
          </cell>
          <cell r="C737" t="str">
            <v>PD</v>
          </cell>
        </row>
        <row r="738">
          <cell r="A738" t="str">
            <v>BAGNOLI IRPINO</v>
          </cell>
          <cell r="B738" t="str">
            <v>A566</v>
          </cell>
          <cell r="C738" t="str">
            <v>AV</v>
          </cell>
        </row>
        <row r="739">
          <cell r="A739" t="str">
            <v>BAGNOLO</v>
          </cell>
          <cell r="B739" t="str">
            <v>A569</v>
          </cell>
          <cell r="C739" t="str">
            <v>BS</v>
          </cell>
        </row>
        <row r="740">
          <cell r="A740" t="str">
            <v>BAGNOLO</v>
          </cell>
          <cell r="B740" t="str">
            <v>A570</v>
          </cell>
          <cell r="C740" t="str">
            <v>CR</v>
          </cell>
        </row>
        <row r="741">
          <cell r="A741" t="str">
            <v>BAGNOLO</v>
          </cell>
          <cell r="B741" t="str">
            <v>A571</v>
          </cell>
          <cell r="C741" t="str">
            <v>CN</v>
          </cell>
        </row>
        <row r="742">
          <cell r="A742" t="str">
            <v>BAGNOLO</v>
          </cell>
          <cell r="B742" t="str">
            <v>A572</v>
          </cell>
          <cell r="C742" t="str">
            <v>LE</v>
          </cell>
        </row>
        <row r="743">
          <cell r="A743" t="str">
            <v>BAGNOLO</v>
          </cell>
          <cell r="B743" t="str">
            <v>A573</v>
          </cell>
          <cell r="C743" t="str">
            <v>RE</v>
          </cell>
        </row>
        <row r="744">
          <cell r="A744" t="str">
            <v>BAGNOLO</v>
          </cell>
          <cell r="B744" t="str">
            <v>A574</v>
          </cell>
          <cell r="C744" t="str">
            <v>RO</v>
          </cell>
        </row>
        <row r="745">
          <cell r="A745" t="str">
            <v>BAGNOLO CREMASCO</v>
          </cell>
          <cell r="B745" t="str">
            <v>A570</v>
          </cell>
          <cell r="C745" t="str">
            <v>CR</v>
          </cell>
        </row>
        <row r="746">
          <cell r="A746" t="str">
            <v>BAGNOLO DEL SALENTO</v>
          </cell>
          <cell r="B746" t="str">
            <v>A572</v>
          </cell>
          <cell r="C746" t="str">
            <v>LE</v>
          </cell>
        </row>
        <row r="747">
          <cell r="A747" t="str">
            <v>BAGNOLO DI PO</v>
          </cell>
          <cell r="B747" t="str">
            <v>A574</v>
          </cell>
          <cell r="C747" t="str">
            <v>RO</v>
          </cell>
        </row>
        <row r="748">
          <cell r="A748" t="str">
            <v>BAGNOLO IN PIANO</v>
          </cell>
          <cell r="B748" t="str">
            <v>A573</v>
          </cell>
          <cell r="C748" t="str">
            <v>RE</v>
          </cell>
        </row>
        <row r="749">
          <cell r="A749" t="str">
            <v>BAGNOLO MELLA</v>
          </cell>
          <cell r="B749" t="str">
            <v>A569</v>
          </cell>
          <cell r="C749" t="str">
            <v>BS</v>
          </cell>
        </row>
        <row r="750">
          <cell r="A750" t="str">
            <v>BAGNOLO PIEMONTE</v>
          </cell>
          <cell r="B750" t="str">
            <v>A571</v>
          </cell>
          <cell r="C750" t="str">
            <v>CN</v>
          </cell>
        </row>
        <row r="751">
          <cell r="A751" t="str">
            <v>BAGNOLO SAN VITO</v>
          </cell>
          <cell r="B751" t="str">
            <v>A575</v>
          </cell>
          <cell r="C751" t="str">
            <v>MN</v>
          </cell>
        </row>
        <row r="752">
          <cell r="A752" t="str">
            <v>BAGNONE</v>
          </cell>
          <cell r="B752" t="str">
            <v>A576</v>
          </cell>
          <cell r="C752" t="str">
            <v>MS</v>
          </cell>
        </row>
        <row r="753">
          <cell r="A753" t="str">
            <v>BAGNOREA</v>
          </cell>
          <cell r="B753" t="str">
            <v>A577</v>
          </cell>
          <cell r="C753" t="str">
            <v>VT</v>
          </cell>
        </row>
        <row r="754">
          <cell r="A754" t="str">
            <v>BAGNOREGIO</v>
          </cell>
          <cell r="B754" t="str">
            <v>A577</v>
          </cell>
          <cell r="C754" t="str">
            <v>VT</v>
          </cell>
        </row>
        <row r="755">
          <cell r="A755" t="str">
            <v>BAGOLINO</v>
          </cell>
          <cell r="B755" t="str">
            <v>A578</v>
          </cell>
          <cell r="C755" t="str">
            <v>BS</v>
          </cell>
        </row>
        <row r="756">
          <cell r="A756" t="str">
            <v>BAIA E LATINA</v>
          </cell>
          <cell r="B756" t="str">
            <v>A579</v>
          </cell>
          <cell r="C756" t="str">
            <v>CE</v>
          </cell>
        </row>
        <row r="757">
          <cell r="A757" t="str">
            <v>BAIANO</v>
          </cell>
          <cell r="B757" t="str">
            <v>A580</v>
          </cell>
          <cell r="C757" t="str">
            <v>AV</v>
          </cell>
        </row>
        <row r="758">
          <cell r="A758" t="str">
            <v>BAIARDO</v>
          </cell>
          <cell r="B758" t="str">
            <v>A581</v>
          </cell>
          <cell r="C758" t="str">
            <v>IM</v>
          </cell>
        </row>
        <row r="759">
          <cell r="A759" t="str">
            <v>BAIEDO</v>
          </cell>
          <cell r="B759" t="str">
            <v>A582</v>
          </cell>
          <cell r="C759" t="str">
            <v>CO</v>
          </cell>
        </row>
        <row r="760">
          <cell r="A760" t="str">
            <v>BAIO</v>
          </cell>
          <cell r="B760" t="str">
            <v>A583</v>
          </cell>
          <cell r="C760" t="str">
            <v>TO</v>
          </cell>
        </row>
        <row r="761">
          <cell r="A761" t="str">
            <v>BAIO DORA</v>
          </cell>
          <cell r="B761" t="str">
            <v>A583</v>
          </cell>
          <cell r="C761" t="str">
            <v>TO</v>
          </cell>
        </row>
        <row r="762">
          <cell r="A762" t="str">
            <v>BAIRO</v>
          </cell>
          <cell r="B762" t="str">
            <v>A584</v>
          </cell>
          <cell r="C762" t="str">
            <v>TO</v>
          </cell>
        </row>
        <row r="763">
          <cell r="A763" t="str">
            <v>BAIRO TORRE</v>
          </cell>
          <cell r="B763" t="str">
            <v>A585</v>
          </cell>
          <cell r="C763" t="str">
            <v>AO</v>
          </cell>
        </row>
        <row r="764">
          <cell r="A764" t="str">
            <v>BAIRO TORRE</v>
          </cell>
          <cell r="B764" t="str">
            <v>A585</v>
          </cell>
          <cell r="C764" t="str">
            <v>AO</v>
          </cell>
        </row>
        <row r="765">
          <cell r="A765" t="str">
            <v>BAISO</v>
          </cell>
          <cell r="B765" t="str">
            <v>A586</v>
          </cell>
          <cell r="C765" t="str">
            <v>RE</v>
          </cell>
        </row>
        <row r="766">
          <cell r="A766" t="str">
            <v>BALANGERO</v>
          </cell>
          <cell r="B766" t="str">
            <v>A587</v>
          </cell>
          <cell r="C766" t="str">
            <v>TO</v>
          </cell>
        </row>
        <row r="767">
          <cell r="A767" t="str">
            <v>BALBIDO</v>
          </cell>
          <cell r="B767" t="str">
            <v>M215</v>
          </cell>
          <cell r="C767" t="str">
            <v>TN</v>
          </cell>
        </row>
        <row r="768">
          <cell r="A768" t="str">
            <v>BALDICHIERI D'ASTI</v>
          </cell>
          <cell r="B768" t="str">
            <v>A588</v>
          </cell>
          <cell r="C768" t="str">
            <v>AT</v>
          </cell>
        </row>
        <row r="769">
          <cell r="A769" t="str">
            <v>BALDISSERO</v>
          </cell>
          <cell r="B769" t="str">
            <v>A589</v>
          </cell>
          <cell r="C769" t="str">
            <v>CN</v>
          </cell>
        </row>
        <row r="770">
          <cell r="A770" t="str">
            <v>BALDISSERO</v>
          </cell>
          <cell r="B770" t="str">
            <v>A590</v>
          </cell>
          <cell r="C770" t="str">
            <v>TO</v>
          </cell>
        </row>
        <row r="771">
          <cell r="A771" t="str">
            <v>BALDISSERO</v>
          </cell>
          <cell r="B771" t="str">
            <v>A591</v>
          </cell>
          <cell r="C771" t="str">
            <v>TO</v>
          </cell>
        </row>
        <row r="772">
          <cell r="A772" t="str">
            <v>BALDISSERO CANAVESE</v>
          </cell>
          <cell r="B772" t="str">
            <v>A590</v>
          </cell>
          <cell r="C772" t="str">
            <v>TO</v>
          </cell>
        </row>
        <row r="773">
          <cell r="A773" t="str">
            <v>BALDISSERO D'ALBA</v>
          </cell>
          <cell r="B773" t="str">
            <v>A589</v>
          </cell>
          <cell r="C773" t="str">
            <v>CN</v>
          </cell>
        </row>
        <row r="774">
          <cell r="A774" t="str">
            <v>BALDISSERO TORINESE</v>
          </cell>
          <cell r="B774" t="str">
            <v>A591</v>
          </cell>
          <cell r="C774" t="str">
            <v>TO</v>
          </cell>
        </row>
        <row r="775">
          <cell r="A775" t="str">
            <v>BALESTRATE</v>
          </cell>
          <cell r="B775" t="str">
            <v>A592</v>
          </cell>
          <cell r="C775" t="str">
            <v>PA</v>
          </cell>
        </row>
        <row r="776">
          <cell r="A776" t="str">
            <v>BALESTRINO</v>
          </cell>
          <cell r="B776" t="str">
            <v>A593</v>
          </cell>
          <cell r="C776" t="str">
            <v>SV</v>
          </cell>
        </row>
        <row r="777">
          <cell r="A777" t="str">
            <v>BALLABIO</v>
          </cell>
          <cell r="B777" t="str">
            <v>A594</v>
          </cell>
          <cell r="C777" t="str">
            <v>CO</v>
          </cell>
        </row>
        <row r="778">
          <cell r="A778" t="str">
            <v>BALLABIO</v>
          </cell>
          <cell r="B778" t="str">
            <v>A594</v>
          </cell>
          <cell r="C778" t="str">
            <v>LC</v>
          </cell>
        </row>
        <row r="779">
          <cell r="A779" t="str">
            <v>BALLABIO INFERIORE</v>
          </cell>
          <cell r="B779" t="str">
            <v>A595</v>
          </cell>
          <cell r="C779" t="str">
            <v>CO</v>
          </cell>
        </row>
        <row r="780">
          <cell r="A780" t="str">
            <v>BALLABIO SUPERIORE</v>
          </cell>
          <cell r="B780" t="str">
            <v>A596</v>
          </cell>
          <cell r="C780" t="str">
            <v>CO</v>
          </cell>
        </row>
        <row r="781">
          <cell r="A781" t="str">
            <v>BALLAO</v>
          </cell>
          <cell r="B781" t="str">
            <v>A597</v>
          </cell>
          <cell r="C781" t="str">
            <v>CA</v>
          </cell>
        </row>
        <row r="782">
          <cell r="A782" t="str">
            <v>BALLARATE</v>
          </cell>
          <cell r="B782" t="str">
            <v>A598</v>
          </cell>
          <cell r="C782" t="str">
            <v>VA</v>
          </cell>
        </row>
        <row r="783">
          <cell r="A783" t="str">
            <v>BALLINO</v>
          </cell>
          <cell r="B783" t="str">
            <v>M216</v>
          </cell>
          <cell r="C783" t="str">
            <v>TN</v>
          </cell>
        </row>
        <row r="784">
          <cell r="A784" t="str">
            <v>BALME</v>
          </cell>
          <cell r="B784" t="str">
            <v>A599</v>
          </cell>
          <cell r="C784" t="str">
            <v>TO</v>
          </cell>
        </row>
        <row r="785">
          <cell r="A785" t="str">
            <v>BALMUCCIA</v>
          </cell>
          <cell r="B785" t="str">
            <v>A600</v>
          </cell>
          <cell r="C785" t="str">
            <v>VC</v>
          </cell>
        </row>
        <row r="786">
          <cell r="A786" t="str">
            <v>BALOCCO</v>
          </cell>
          <cell r="B786" t="str">
            <v>A601</v>
          </cell>
          <cell r="C786" t="str">
            <v>VC</v>
          </cell>
        </row>
        <row r="787">
          <cell r="A787" t="str">
            <v>BALSAMO</v>
          </cell>
          <cell r="B787" t="str">
            <v>A602</v>
          </cell>
          <cell r="C787" t="str">
            <v>MI</v>
          </cell>
        </row>
        <row r="788">
          <cell r="A788" t="str">
            <v>BALSORANO</v>
          </cell>
          <cell r="B788" t="str">
            <v>A603</v>
          </cell>
          <cell r="C788" t="str">
            <v>AQ</v>
          </cell>
        </row>
        <row r="789">
          <cell r="A789" t="str">
            <v>BALVANO</v>
          </cell>
          <cell r="B789" t="str">
            <v>A604</v>
          </cell>
          <cell r="C789" t="str">
            <v>PZ</v>
          </cell>
        </row>
        <row r="790">
          <cell r="A790" t="str">
            <v>BALZOLA</v>
          </cell>
          <cell r="B790" t="str">
            <v>A605</v>
          </cell>
          <cell r="C790" t="str">
            <v>AL</v>
          </cell>
        </row>
        <row r="791">
          <cell r="A791" t="str">
            <v>BANARI</v>
          </cell>
          <cell r="B791" t="str">
            <v>A606</v>
          </cell>
          <cell r="C791" t="str">
            <v>SS</v>
          </cell>
        </row>
        <row r="792">
          <cell r="A792" t="str">
            <v>BANCHETTE</v>
          </cell>
          <cell r="B792" t="str">
            <v>A607</v>
          </cell>
          <cell r="C792" t="str">
            <v>TO</v>
          </cell>
        </row>
        <row r="793">
          <cell r="A793" t="str">
            <v>BANCO</v>
          </cell>
          <cell r="B793" t="str">
            <v>A608</v>
          </cell>
          <cell r="C793" t="str">
            <v>TN</v>
          </cell>
        </row>
        <row r="794">
          <cell r="A794" t="str">
            <v>BANNARI</v>
          </cell>
          <cell r="B794" t="str">
            <v>A609</v>
          </cell>
          <cell r="C794" t="str">
            <v>CA</v>
          </cell>
        </row>
        <row r="795">
          <cell r="A795" t="str">
            <v>BANNARI DI USELLUS</v>
          </cell>
          <cell r="B795" t="str">
            <v>A609</v>
          </cell>
          <cell r="C795" t="str">
            <v>CA</v>
          </cell>
        </row>
        <row r="796">
          <cell r="A796" t="str">
            <v>BANNIO</v>
          </cell>
          <cell r="B796" t="str">
            <v>A610</v>
          </cell>
          <cell r="C796" t="str">
            <v>NO</v>
          </cell>
        </row>
        <row r="797">
          <cell r="A797" t="str">
            <v>BANNIO ANZINO</v>
          </cell>
          <cell r="B797" t="str">
            <v>A610</v>
          </cell>
          <cell r="C797" t="str">
            <v>NO</v>
          </cell>
        </row>
        <row r="798">
          <cell r="A798" t="str">
            <v>BANNIO ANZINO</v>
          </cell>
          <cell r="B798" t="str">
            <v>A610</v>
          </cell>
          <cell r="C798" t="str">
            <v>VB</v>
          </cell>
        </row>
        <row r="799">
          <cell r="A799" t="str">
            <v>BANTINE</v>
          </cell>
          <cell r="B799" t="str">
            <v>A611</v>
          </cell>
          <cell r="C799" t="str">
            <v>SS</v>
          </cell>
        </row>
        <row r="800">
          <cell r="A800" t="str">
            <v>BANZI</v>
          </cell>
          <cell r="B800" t="str">
            <v>A612</v>
          </cell>
          <cell r="C800" t="str">
            <v>PZ</v>
          </cell>
        </row>
        <row r="801">
          <cell r="A801" t="str">
            <v>BAONE</v>
          </cell>
          <cell r="B801" t="str">
            <v>A613</v>
          </cell>
          <cell r="C801" t="str">
            <v>PD</v>
          </cell>
        </row>
        <row r="802">
          <cell r="A802" t="str">
            <v>BARADILI</v>
          </cell>
          <cell r="B802" t="str">
            <v>A614</v>
          </cell>
          <cell r="C802" t="str">
            <v>CA</v>
          </cell>
        </row>
        <row r="803">
          <cell r="A803" t="str">
            <v>BARADILI</v>
          </cell>
          <cell r="B803" t="str">
            <v>A614</v>
          </cell>
          <cell r="C803" t="str">
            <v>OR</v>
          </cell>
        </row>
        <row r="804">
          <cell r="A804" t="str">
            <v>BARAGIANO</v>
          </cell>
          <cell r="B804" t="str">
            <v>A615</v>
          </cell>
          <cell r="C804" t="str">
            <v>PZ</v>
          </cell>
        </row>
        <row r="805">
          <cell r="A805" t="str">
            <v>BARANELLO</v>
          </cell>
          <cell r="B805" t="str">
            <v>A616</v>
          </cell>
          <cell r="C805" t="str">
            <v>CB</v>
          </cell>
        </row>
        <row r="806">
          <cell r="A806" t="str">
            <v>BARANO</v>
          </cell>
          <cell r="B806" t="str">
            <v>A617</v>
          </cell>
          <cell r="C806" t="str">
            <v>NA</v>
          </cell>
        </row>
        <row r="807">
          <cell r="A807" t="str">
            <v>BARANO D'ISCHIA</v>
          </cell>
          <cell r="B807" t="str">
            <v>A617</v>
          </cell>
          <cell r="C807" t="str">
            <v>NA</v>
          </cell>
        </row>
        <row r="808">
          <cell r="A808" t="str">
            <v>BARANZATE</v>
          </cell>
          <cell r="B808" t="str">
            <v>A618</v>
          </cell>
          <cell r="C808" t="str">
            <v>MI</v>
          </cell>
        </row>
        <row r="809">
          <cell r="A809" t="str">
            <v>BARANZATE</v>
          </cell>
          <cell r="B809" t="str">
            <v>A618</v>
          </cell>
          <cell r="C809" t="str">
            <v>MI</v>
          </cell>
        </row>
        <row r="810">
          <cell r="A810" t="str">
            <v>BARASSO</v>
          </cell>
          <cell r="B810" t="str">
            <v>A619</v>
          </cell>
          <cell r="C810" t="str">
            <v>VA</v>
          </cell>
        </row>
        <row r="811">
          <cell r="A811" t="str">
            <v>BARATE</v>
          </cell>
          <cell r="B811" t="str">
            <v>A620</v>
          </cell>
          <cell r="C811" t="str">
            <v>MI</v>
          </cell>
        </row>
        <row r="812">
          <cell r="A812" t="str">
            <v>BARATILI</v>
          </cell>
          <cell r="B812" t="str">
            <v>A621</v>
          </cell>
          <cell r="C812" t="str">
            <v>CA</v>
          </cell>
        </row>
        <row r="813">
          <cell r="A813" t="str">
            <v>BARATILI SAN PIETRO</v>
          </cell>
          <cell r="B813" t="str">
            <v>A621</v>
          </cell>
          <cell r="C813" t="str">
            <v>CA</v>
          </cell>
        </row>
        <row r="814">
          <cell r="A814" t="str">
            <v>BARATILI SAN PIETRO</v>
          </cell>
          <cell r="B814" t="str">
            <v>A621</v>
          </cell>
          <cell r="C814" t="str">
            <v>OR</v>
          </cell>
        </row>
        <row r="815">
          <cell r="A815" t="str">
            <v>BARATONIA</v>
          </cell>
          <cell r="B815" t="str">
            <v>A622</v>
          </cell>
          <cell r="C815" t="str">
            <v>TO</v>
          </cell>
        </row>
        <row r="816">
          <cell r="A816" t="str">
            <v>BARBAIANA</v>
          </cell>
          <cell r="B816" t="str">
            <v>A623</v>
          </cell>
          <cell r="C816" t="str">
            <v>MI</v>
          </cell>
        </row>
        <row r="817">
          <cell r="A817" t="str">
            <v>BARBANA D'ISTRIA</v>
          </cell>
          <cell r="B817" t="str">
            <v>A624</v>
          </cell>
          <cell r="C817" t="str">
            <v>PL</v>
          </cell>
        </row>
        <row r="818">
          <cell r="A818" t="str">
            <v>BARBANIA</v>
          </cell>
          <cell r="B818" t="str">
            <v>A625</v>
          </cell>
          <cell r="C818" t="str">
            <v>TO</v>
          </cell>
        </row>
        <row r="819">
          <cell r="A819" t="str">
            <v>BARBARA</v>
          </cell>
          <cell r="B819" t="str">
            <v>A626</v>
          </cell>
          <cell r="C819" t="str">
            <v>AN</v>
          </cell>
        </row>
        <row r="820">
          <cell r="A820" t="str">
            <v>BARBARANO</v>
          </cell>
          <cell r="B820" t="str">
            <v>A627</v>
          </cell>
          <cell r="C820" t="str">
            <v>VI</v>
          </cell>
        </row>
        <row r="821">
          <cell r="A821" t="str">
            <v>BARBARANO</v>
          </cell>
          <cell r="B821" t="str">
            <v>A628</v>
          </cell>
          <cell r="C821" t="str">
            <v>VT</v>
          </cell>
        </row>
        <row r="822">
          <cell r="A822" t="str">
            <v>BARBARANO ROMANO</v>
          </cell>
          <cell r="B822" t="str">
            <v>A628</v>
          </cell>
          <cell r="C822" t="str">
            <v>VT</v>
          </cell>
        </row>
        <row r="823">
          <cell r="A823" t="str">
            <v>BARBARANO VICENTINO</v>
          </cell>
          <cell r="B823" t="str">
            <v>A627</v>
          </cell>
          <cell r="C823" t="str">
            <v>VI</v>
          </cell>
        </row>
        <row r="824">
          <cell r="A824" t="str">
            <v>BARBARESCO</v>
          </cell>
          <cell r="B824" t="str">
            <v>A629</v>
          </cell>
          <cell r="C824" t="str">
            <v>CN</v>
          </cell>
        </row>
        <row r="825">
          <cell r="A825" t="str">
            <v>BARBARIGA</v>
          </cell>
          <cell r="B825" t="str">
            <v>A630</v>
          </cell>
          <cell r="C825" t="str">
            <v>BS</v>
          </cell>
        </row>
        <row r="826">
          <cell r="A826" t="str">
            <v>BARBATA</v>
          </cell>
          <cell r="B826" t="str">
            <v>A631</v>
          </cell>
          <cell r="C826" t="str">
            <v>BG</v>
          </cell>
        </row>
        <row r="827">
          <cell r="A827" t="str">
            <v>BARBERINO DI MUGELLO</v>
          </cell>
          <cell r="B827" t="str">
            <v>A632</v>
          </cell>
          <cell r="C827" t="str">
            <v>FI</v>
          </cell>
        </row>
        <row r="828">
          <cell r="A828" t="str">
            <v>BARBERINO VAL D'ELSA</v>
          </cell>
          <cell r="B828" t="str">
            <v>A633</v>
          </cell>
          <cell r="C828" t="str">
            <v>FI</v>
          </cell>
        </row>
        <row r="829">
          <cell r="A829" t="str">
            <v>BARBIANELLO</v>
          </cell>
          <cell r="B829" t="str">
            <v>A634</v>
          </cell>
          <cell r="C829" t="str">
            <v>PV</v>
          </cell>
        </row>
        <row r="830">
          <cell r="A830" t="str">
            <v>BARBIANO * BARBIAN</v>
          </cell>
          <cell r="B830" t="str">
            <v>A635</v>
          </cell>
          <cell r="C830" t="str">
            <v>BZ</v>
          </cell>
        </row>
        <row r="831">
          <cell r="A831" t="str">
            <v>BARBISELLE</v>
          </cell>
          <cell r="B831" t="str">
            <v>A636</v>
          </cell>
          <cell r="C831" t="str">
            <v>CR</v>
          </cell>
        </row>
        <row r="832">
          <cell r="A832" t="str">
            <v>BARBONA</v>
          </cell>
          <cell r="B832" t="str">
            <v>A637</v>
          </cell>
          <cell r="C832" t="str">
            <v>PD</v>
          </cell>
        </row>
        <row r="833">
          <cell r="A833" t="str">
            <v>BARCELLONA POZZO DI GOTTO</v>
          </cell>
          <cell r="B833" t="str">
            <v>A638</v>
          </cell>
          <cell r="C833" t="str">
            <v>ME</v>
          </cell>
        </row>
        <row r="834">
          <cell r="A834" t="str">
            <v>BARCESINO</v>
          </cell>
          <cell r="B834" t="str">
            <v>M217</v>
          </cell>
          <cell r="C834" t="str">
            <v>TN</v>
          </cell>
        </row>
        <row r="835">
          <cell r="A835" t="str">
            <v>BARCHI</v>
          </cell>
          <cell r="B835" t="str">
            <v>A639</v>
          </cell>
          <cell r="C835" t="str">
            <v>PU</v>
          </cell>
        </row>
        <row r="836">
          <cell r="A836" t="str">
            <v>BARCIS</v>
          </cell>
          <cell r="B836" t="str">
            <v>A640</v>
          </cell>
          <cell r="C836" t="str">
            <v>PN</v>
          </cell>
        </row>
        <row r="837">
          <cell r="A837" t="str">
            <v>BARCO</v>
          </cell>
          <cell r="B837" t="str">
            <v>A641</v>
          </cell>
          <cell r="C837" t="str">
            <v>BS</v>
          </cell>
        </row>
        <row r="838">
          <cell r="A838" t="str">
            <v>BARCONE</v>
          </cell>
          <cell r="B838" t="str">
            <v>A642</v>
          </cell>
          <cell r="C838" t="str">
            <v>CO</v>
          </cell>
        </row>
        <row r="839">
          <cell r="A839" t="str">
            <v>BARD</v>
          </cell>
          <cell r="B839" t="str">
            <v>A643</v>
          </cell>
          <cell r="C839" t="str">
            <v>AO</v>
          </cell>
        </row>
        <row r="840">
          <cell r="A840" t="str">
            <v>BARDASSANO</v>
          </cell>
          <cell r="B840" t="str">
            <v>A644</v>
          </cell>
          <cell r="C840" t="str">
            <v>TO</v>
          </cell>
        </row>
        <row r="841">
          <cell r="A841" t="str">
            <v>BARDELLO</v>
          </cell>
          <cell r="B841" t="str">
            <v>A645</v>
          </cell>
          <cell r="C841" t="str">
            <v>VA</v>
          </cell>
        </row>
        <row r="842">
          <cell r="A842" t="str">
            <v>BARDI</v>
          </cell>
          <cell r="B842" t="str">
            <v>A646</v>
          </cell>
          <cell r="C842" t="str">
            <v>PR</v>
          </cell>
        </row>
        <row r="843">
          <cell r="A843" t="str">
            <v>BARDINETO</v>
          </cell>
          <cell r="B843" t="str">
            <v>A647</v>
          </cell>
          <cell r="C843" t="str">
            <v>SV</v>
          </cell>
        </row>
        <row r="844">
          <cell r="A844" t="str">
            <v>BARDINO NUOVO</v>
          </cell>
          <cell r="B844" t="str">
            <v>A648</v>
          </cell>
          <cell r="C844" t="str">
            <v>SV</v>
          </cell>
        </row>
        <row r="845">
          <cell r="A845" t="str">
            <v>BARDINO VECCHIO</v>
          </cell>
          <cell r="B845" t="str">
            <v>A649</v>
          </cell>
          <cell r="C845" t="str">
            <v>SV</v>
          </cell>
        </row>
        <row r="846">
          <cell r="A846" t="str">
            <v>BARDOLINO</v>
          </cell>
          <cell r="B846" t="str">
            <v>A650</v>
          </cell>
          <cell r="C846" t="str">
            <v>VR</v>
          </cell>
        </row>
        <row r="847">
          <cell r="A847" t="str">
            <v>BARDONECCHIA</v>
          </cell>
          <cell r="B847" t="str">
            <v>A651</v>
          </cell>
          <cell r="C847" t="str">
            <v>TO</v>
          </cell>
        </row>
        <row r="848">
          <cell r="A848" t="str">
            <v>BAREGGIO</v>
          </cell>
          <cell r="B848" t="str">
            <v>A652</v>
          </cell>
          <cell r="C848" t="str">
            <v>MI</v>
          </cell>
        </row>
        <row r="849">
          <cell r="A849" t="str">
            <v>BARENGO</v>
          </cell>
          <cell r="B849" t="str">
            <v>A653</v>
          </cell>
          <cell r="C849" t="str">
            <v>NO</v>
          </cell>
        </row>
        <row r="850">
          <cell r="A850" t="str">
            <v>BARESI</v>
          </cell>
          <cell r="B850" t="str">
            <v>A654</v>
          </cell>
          <cell r="C850" t="str">
            <v>BG</v>
          </cell>
        </row>
        <row r="851">
          <cell r="A851" t="str">
            <v>BARESSA</v>
          </cell>
          <cell r="B851" t="str">
            <v>A655</v>
          </cell>
          <cell r="C851" t="str">
            <v>CA</v>
          </cell>
        </row>
        <row r="852">
          <cell r="A852" t="str">
            <v>BARESSA</v>
          </cell>
          <cell r="B852" t="str">
            <v>A655</v>
          </cell>
          <cell r="C852" t="str">
            <v>OR</v>
          </cell>
        </row>
        <row r="853">
          <cell r="A853" t="str">
            <v>BARETE</v>
          </cell>
          <cell r="B853" t="str">
            <v>A656</v>
          </cell>
          <cell r="C853" t="str">
            <v>AQ</v>
          </cell>
        </row>
        <row r="854">
          <cell r="A854" t="str">
            <v>BARGA</v>
          </cell>
          <cell r="B854" t="str">
            <v>A657</v>
          </cell>
          <cell r="C854" t="str">
            <v>LU</v>
          </cell>
        </row>
        <row r="855">
          <cell r="A855" t="str">
            <v>BARGAGLI</v>
          </cell>
          <cell r="B855" t="str">
            <v>A658</v>
          </cell>
          <cell r="C855" t="str">
            <v>GE</v>
          </cell>
        </row>
        <row r="856">
          <cell r="A856" t="str">
            <v>BARGANO</v>
          </cell>
          <cell r="B856" t="str">
            <v>A659</v>
          </cell>
          <cell r="C856" t="str">
            <v>MI</v>
          </cell>
        </row>
        <row r="857">
          <cell r="A857" t="str">
            <v>BARGE</v>
          </cell>
          <cell r="B857" t="str">
            <v>A660</v>
          </cell>
          <cell r="C857" t="str">
            <v>CN</v>
          </cell>
        </row>
        <row r="858">
          <cell r="A858" t="str">
            <v>BARGHE</v>
          </cell>
          <cell r="B858" t="str">
            <v>A661</v>
          </cell>
          <cell r="C858" t="str">
            <v>BS</v>
          </cell>
        </row>
        <row r="859">
          <cell r="A859" t="str">
            <v>BARI</v>
          </cell>
          <cell r="B859" t="str">
            <v>A662</v>
          </cell>
          <cell r="C859" t="str">
            <v>BA</v>
          </cell>
        </row>
        <row r="860">
          <cell r="A860" t="str">
            <v>BARI</v>
          </cell>
          <cell r="B860" t="str">
            <v>A663</v>
          </cell>
          <cell r="C860" t="str">
            <v>CA</v>
          </cell>
        </row>
        <row r="861">
          <cell r="A861" t="str">
            <v>BARI DELLE PUGLIE</v>
          </cell>
          <cell r="B861" t="str">
            <v>A662</v>
          </cell>
          <cell r="C861" t="str">
            <v>BA</v>
          </cell>
        </row>
        <row r="862">
          <cell r="A862" t="str">
            <v>BARI SARDO</v>
          </cell>
          <cell r="B862" t="str">
            <v>A663</v>
          </cell>
          <cell r="C862" t="str">
            <v>NU</v>
          </cell>
        </row>
        <row r="863">
          <cell r="A863" t="str">
            <v>BARI SARDO</v>
          </cell>
          <cell r="B863" t="str">
            <v>A663</v>
          </cell>
          <cell r="C863" t="str">
            <v>OG</v>
          </cell>
        </row>
        <row r="864">
          <cell r="A864" t="str">
            <v>BARIANO</v>
          </cell>
          <cell r="B864" t="str">
            <v>A664</v>
          </cell>
          <cell r="C864" t="str">
            <v>BG</v>
          </cell>
        </row>
        <row r="865">
          <cell r="A865" t="str">
            <v>BARICELLA</v>
          </cell>
          <cell r="B865" t="str">
            <v>A665</v>
          </cell>
          <cell r="C865" t="str">
            <v>BO</v>
          </cell>
        </row>
        <row r="866">
          <cell r="A866" t="str">
            <v>BARILE</v>
          </cell>
          <cell r="B866" t="str">
            <v>A666</v>
          </cell>
          <cell r="C866" t="str">
            <v>PZ</v>
          </cell>
        </row>
        <row r="867">
          <cell r="A867" t="str">
            <v>BARISCIANO</v>
          </cell>
          <cell r="B867" t="str">
            <v>A667</v>
          </cell>
          <cell r="C867" t="str">
            <v>AQ</v>
          </cell>
        </row>
        <row r="868">
          <cell r="A868" t="str">
            <v>BARLASSINA</v>
          </cell>
          <cell r="B868" t="str">
            <v>A668</v>
          </cell>
          <cell r="C868" t="str">
            <v>MI</v>
          </cell>
        </row>
        <row r="869">
          <cell r="A869" t="str">
            <v>BARLASSINA</v>
          </cell>
          <cell r="B869" t="str">
            <v>A668</v>
          </cell>
          <cell r="C869" t="str">
            <v>MB</v>
          </cell>
        </row>
        <row r="870">
          <cell r="A870" t="str">
            <v>BARLETTA</v>
          </cell>
          <cell r="B870" t="str">
            <v>A669</v>
          </cell>
          <cell r="C870" t="str">
            <v>BA</v>
          </cell>
        </row>
        <row r="871">
          <cell r="A871" t="str">
            <v>BARLETTA</v>
          </cell>
          <cell r="B871" t="str">
            <v>A669</v>
          </cell>
          <cell r="C871" t="str">
            <v>BT</v>
          </cell>
        </row>
        <row r="872">
          <cell r="A872" t="str">
            <v>BARNI</v>
          </cell>
          <cell r="B872" t="str">
            <v>A670</v>
          </cell>
          <cell r="C872" t="str">
            <v>CO</v>
          </cell>
        </row>
        <row r="873">
          <cell r="A873" t="str">
            <v>BAROLO</v>
          </cell>
          <cell r="B873" t="str">
            <v>A671</v>
          </cell>
          <cell r="C873" t="str">
            <v>CN</v>
          </cell>
        </row>
        <row r="874">
          <cell r="A874" t="str">
            <v>BARONA</v>
          </cell>
          <cell r="B874" t="str">
            <v>A672</v>
          </cell>
          <cell r="C874" t="str">
            <v>PV</v>
          </cell>
        </row>
        <row r="875">
          <cell r="A875" t="str">
            <v>BARONE CANAVESE</v>
          </cell>
          <cell r="B875" t="str">
            <v>A673</v>
          </cell>
          <cell r="C875" t="str">
            <v>TO</v>
          </cell>
        </row>
        <row r="876">
          <cell r="A876" t="str">
            <v>BARONISSI</v>
          </cell>
          <cell r="B876" t="str">
            <v>A674</v>
          </cell>
          <cell r="C876" t="str">
            <v>SA</v>
          </cell>
        </row>
        <row r="877">
          <cell r="A877" t="str">
            <v>BARRA</v>
          </cell>
          <cell r="B877" t="str">
            <v>A675</v>
          </cell>
          <cell r="C877" t="str">
            <v>NA</v>
          </cell>
        </row>
        <row r="878">
          <cell r="A878" t="str">
            <v>BARRAFRANCA</v>
          </cell>
          <cell r="B878" t="str">
            <v>A676</v>
          </cell>
          <cell r="C878" t="str">
            <v>EN</v>
          </cell>
        </row>
        <row r="879">
          <cell r="A879" t="str">
            <v>BARRALI</v>
          </cell>
          <cell r="B879" t="str">
            <v>A677</v>
          </cell>
          <cell r="C879" t="str">
            <v>CA</v>
          </cell>
        </row>
        <row r="880">
          <cell r="A880" t="str">
            <v>BARREA</v>
          </cell>
          <cell r="B880" t="str">
            <v>A678</v>
          </cell>
          <cell r="C880" t="str">
            <v>AQ</v>
          </cell>
        </row>
        <row r="881">
          <cell r="A881" t="str">
            <v>BARTESATE</v>
          </cell>
          <cell r="B881" t="str">
            <v>A680</v>
          </cell>
          <cell r="C881" t="str">
            <v>CO</v>
          </cell>
        </row>
        <row r="882">
          <cell r="A882" t="str">
            <v>BARUMINI</v>
          </cell>
          <cell r="B882" t="str">
            <v>A681</v>
          </cell>
          <cell r="C882" t="str">
            <v>CA</v>
          </cell>
        </row>
        <row r="883">
          <cell r="A883" t="str">
            <v>BARUMINI</v>
          </cell>
          <cell r="B883" t="str">
            <v>A681</v>
          </cell>
          <cell r="C883" t="str">
            <v>VS</v>
          </cell>
        </row>
        <row r="884">
          <cell r="A884" t="str">
            <v>BARZA</v>
          </cell>
          <cell r="B884" t="str">
            <v>A682</v>
          </cell>
          <cell r="C884" t="str">
            <v>VA</v>
          </cell>
        </row>
        <row r="885">
          <cell r="A885" t="str">
            <v>BARZAGO</v>
          </cell>
          <cell r="B885" t="str">
            <v>A683</v>
          </cell>
          <cell r="C885" t="str">
            <v>CO</v>
          </cell>
        </row>
        <row r="886">
          <cell r="A886" t="str">
            <v>BARZAGO</v>
          </cell>
          <cell r="B886" t="str">
            <v>A683</v>
          </cell>
          <cell r="C886" t="str">
            <v>LC</v>
          </cell>
        </row>
        <row r="887">
          <cell r="A887" t="str">
            <v>BARZANA</v>
          </cell>
          <cell r="B887" t="str">
            <v>A684</v>
          </cell>
          <cell r="C887" t="str">
            <v>BG</v>
          </cell>
        </row>
        <row r="888">
          <cell r="A888" t="str">
            <v>BARZANIGA</v>
          </cell>
          <cell r="B888" t="str">
            <v>A685</v>
          </cell>
          <cell r="C888" t="str">
            <v>CR</v>
          </cell>
        </row>
        <row r="889">
          <cell r="A889" t="str">
            <v>BARZANO'</v>
          </cell>
          <cell r="B889" t="str">
            <v>A686</v>
          </cell>
          <cell r="C889" t="str">
            <v>CO</v>
          </cell>
        </row>
        <row r="890">
          <cell r="A890" t="str">
            <v>BARZANO'</v>
          </cell>
          <cell r="B890" t="str">
            <v>A686</v>
          </cell>
          <cell r="C890" t="str">
            <v>LC</v>
          </cell>
        </row>
        <row r="891">
          <cell r="A891" t="str">
            <v>BARZIO</v>
          </cell>
          <cell r="B891" t="str">
            <v>A687</v>
          </cell>
          <cell r="C891" t="str">
            <v>CO</v>
          </cell>
        </row>
        <row r="892">
          <cell r="A892" t="str">
            <v>BARZIO</v>
          </cell>
          <cell r="B892" t="str">
            <v>A687</v>
          </cell>
          <cell r="C892" t="str">
            <v>LC</v>
          </cell>
        </row>
        <row r="893">
          <cell r="A893" t="str">
            <v>BARZIZZA</v>
          </cell>
          <cell r="B893" t="str">
            <v>A679</v>
          </cell>
          <cell r="C893" t="str">
            <v>BG</v>
          </cell>
        </row>
        <row r="894">
          <cell r="A894" t="str">
            <v>BARZOLA</v>
          </cell>
          <cell r="B894" t="str">
            <v>A688</v>
          </cell>
          <cell r="C894" t="str">
            <v>VA</v>
          </cell>
        </row>
        <row r="895">
          <cell r="A895" t="str">
            <v>BASALUZZO</v>
          </cell>
          <cell r="B895" t="str">
            <v>A689</v>
          </cell>
          <cell r="C895" t="str">
            <v>AL</v>
          </cell>
        </row>
        <row r="896">
          <cell r="A896" t="str">
            <v>BASCAPE'</v>
          </cell>
          <cell r="B896" t="str">
            <v>A690</v>
          </cell>
          <cell r="C896" t="str">
            <v>PV</v>
          </cell>
        </row>
        <row r="897">
          <cell r="A897" t="str">
            <v>BASCHI</v>
          </cell>
          <cell r="B897" t="str">
            <v>A691</v>
          </cell>
          <cell r="C897" t="str">
            <v>TR</v>
          </cell>
        </row>
        <row r="898">
          <cell r="A898" t="str">
            <v>BASCIANO</v>
          </cell>
          <cell r="B898" t="str">
            <v>A692</v>
          </cell>
          <cell r="C898" t="str">
            <v>TE</v>
          </cell>
        </row>
        <row r="899">
          <cell r="A899" t="str">
            <v>BASELGA</v>
          </cell>
          <cell r="B899" t="str">
            <v>A693</v>
          </cell>
          <cell r="C899" t="str">
            <v>TN</v>
          </cell>
        </row>
        <row r="900">
          <cell r="A900" t="str">
            <v>BASELGA DI PINE'</v>
          </cell>
          <cell r="B900" t="str">
            <v>A694</v>
          </cell>
          <cell r="C900" t="str">
            <v>TN</v>
          </cell>
        </row>
        <row r="901">
          <cell r="A901" t="str">
            <v>BASELGA DI VEZZANO</v>
          </cell>
          <cell r="B901" t="str">
            <v>A693</v>
          </cell>
          <cell r="C901" t="str">
            <v>TN</v>
          </cell>
        </row>
        <row r="902">
          <cell r="A902" t="str">
            <v>BASELICA BOLOGNA</v>
          </cell>
          <cell r="B902" t="str">
            <v>A695</v>
          </cell>
          <cell r="C902" t="str">
            <v>PV</v>
          </cell>
        </row>
        <row r="903">
          <cell r="A903" t="str">
            <v>BASELICE</v>
          </cell>
          <cell r="B903" t="str">
            <v>A696</v>
          </cell>
          <cell r="C903" t="str">
            <v>BN</v>
          </cell>
        </row>
        <row r="904">
          <cell r="A904" t="str">
            <v>BASIANO</v>
          </cell>
          <cell r="B904" t="str">
            <v>A697</v>
          </cell>
          <cell r="C904" t="str">
            <v>MI</v>
          </cell>
        </row>
        <row r="905">
          <cell r="A905" t="str">
            <v>BASICO'</v>
          </cell>
          <cell r="B905" t="str">
            <v>A698</v>
          </cell>
          <cell r="C905" t="str">
            <v>ME</v>
          </cell>
        </row>
        <row r="906">
          <cell r="A906" t="str">
            <v>BASIGLIO</v>
          </cell>
          <cell r="B906" t="str">
            <v>A699</v>
          </cell>
          <cell r="C906" t="str">
            <v>MI</v>
          </cell>
        </row>
        <row r="907">
          <cell r="A907" t="str">
            <v>BASILIANO</v>
          </cell>
          <cell r="B907" t="str">
            <v>A700</v>
          </cell>
          <cell r="C907" t="str">
            <v>UD</v>
          </cell>
        </row>
        <row r="908">
          <cell r="A908" t="str">
            <v>BASSANELLO</v>
          </cell>
          <cell r="B908" t="str">
            <v>A701</v>
          </cell>
          <cell r="C908" t="str">
            <v>VT</v>
          </cell>
        </row>
        <row r="909">
          <cell r="A909" t="str">
            <v>BASSANO</v>
          </cell>
          <cell r="B909" t="str">
            <v>A702</v>
          </cell>
          <cell r="C909" t="str">
            <v>BS</v>
          </cell>
        </row>
        <row r="910">
          <cell r="A910" t="str">
            <v>BASSANO</v>
          </cell>
          <cell r="B910" t="str">
            <v>A703</v>
          </cell>
          <cell r="C910" t="str">
            <v>VI</v>
          </cell>
        </row>
        <row r="911">
          <cell r="A911" t="str">
            <v>BASSANO BRESCIANO</v>
          </cell>
          <cell r="B911" t="str">
            <v>A702</v>
          </cell>
          <cell r="C911" t="str">
            <v>BS</v>
          </cell>
        </row>
        <row r="912">
          <cell r="A912" t="str">
            <v>BASSANO DEL GRAPPA</v>
          </cell>
          <cell r="B912" t="str">
            <v>A703</v>
          </cell>
          <cell r="C912" t="str">
            <v>VI</v>
          </cell>
        </row>
        <row r="913">
          <cell r="A913" t="str">
            <v>BASSANO DI SUTRI</v>
          </cell>
          <cell r="B913" t="str">
            <v>A704</v>
          </cell>
          <cell r="C913" t="str">
            <v>VT</v>
          </cell>
        </row>
        <row r="914">
          <cell r="A914" t="str">
            <v>BASSANO DI TRONZANO</v>
          </cell>
          <cell r="B914" t="str">
            <v>A705</v>
          </cell>
          <cell r="C914" t="str">
            <v>CO</v>
          </cell>
        </row>
        <row r="915">
          <cell r="A915" t="str">
            <v>BASSANO IN TEVERINA</v>
          </cell>
          <cell r="B915" t="str">
            <v>A706</v>
          </cell>
          <cell r="C915" t="str">
            <v>VT</v>
          </cell>
        </row>
        <row r="916">
          <cell r="A916" t="str">
            <v>BASSANO ROMANO</v>
          </cell>
          <cell r="B916" t="str">
            <v>A704</v>
          </cell>
          <cell r="C916" t="str">
            <v>VT</v>
          </cell>
        </row>
        <row r="917">
          <cell r="A917" t="str">
            <v>BASSIANO</v>
          </cell>
          <cell r="B917" t="str">
            <v>A707</v>
          </cell>
          <cell r="C917" t="str">
            <v>LT</v>
          </cell>
        </row>
        <row r="918">
          <cell r="A918" t="str">
            <v>BASSIGNANA</v>
          </cell>
          <cell r="B918" t="str">
            <v>A708</v>
          </cell>
          <cell r="C918" t="str">
            <v>AL</v>
          </cell>
        </row>
        <row r="919">
          <cell r="A919" t="str">
            <v>BASTIA</v>
          </cell>
          <cell r="B919" t="str">
            <v>A709</v>
          </cell>
          <cell r="C919" t="str">
            <v>CN</v>
          </cell>
        </row>
        <row r="920">
          <cell r="A920" t="str">
            <v>BASTIA MONDOVI'</v>
          </cell>
          <cell r="B920" t="str">
            <v>A709</v>
          </cell>
          <cell r="C920" t="str">
            <v>CN</v>
          </cell>
        </row>
        <row r="921">
          <cell r="A921" t="str">
            <v>BASTIA UMBRA</v>
          </cell>
          <cell r="B921" t="str">
            <v>A710</v>
          </cell>
          <cell r="C921" t="str">
            <v>PG</v>
          </cell>
        </row>
        <row r="922">
          <cell r="A922" t="str">
            <v>BASTIDA DE' DOSSI</v>
          </cell>
          <cell r="B922" t="str">
            <v>A711</v>
          </cell>
          <cell r="C922" t="str">
            <v>PV</v>
          </cell>
        </row>
        <row r="923">
          <cell r="A923" t="str">
            <v>BASTIDA PANCARANA</v>
          </cell>
          <cell r="B923" t="str">
            <v>A712</v>
          </cell>
          <cell r="C923" t="str">
            <v>PV</v>
          </cell>
        </row>
        <row r="924">
          <cell r="A924" t="str">
            <v>BASTIGLIA</v>
          </cell>
          <cell r="B924" t="str">
            <v>A713</v>
          </cell>
          <cell r="C924" t="str">
            <v>MO</v>
          </cell>
        </row>
        <row r="925">
          <cell r="A925" t="str">
            <v>BATTAGLIA</v>
          </cell>
          <cell r="B925" t="str">
            <v>A714</v>
          </cell>
          <cell r="C925" t="str">
            <v>PD</v>
          </cell>
        </row>
        <row r="926">
          <cell r="A926" t="str">
            <v>BATTAGLIA DELLA BAINSIZZA</v>
          </cell>
          <cell r="B926" t="str">
            <v>A715</v>
          </cell>
          <cell r="C926" t="str">
            <v>GO</v>
          </cell>
        </row>
        <row r="927">
          <cell r="A927" t="str">
            <v>BATTAGLIA TERME</v>
          </cell>
          <cell r="B927" t="str">
            <v>A714</v>
          </cell>
          <cell r="C927" t="str">
            <v>PD</v>
          </cell>
        </row>
        <row r="928">
          <cell r="A928" t="str">
            <v>BATTIFOLLO</v>
          </cell>
          <cell r="B928" t="str">
            <v>A716</v>
          </cell>
          <cell r="C928" t="str">
            <v>CN</v>
          </cell>
        </row>
        <row r="929">
          <cell r="A929" t="str">
            <v>BATTIPAGLIA</v>
          </cell>
          <cell r="B929" t="str">
            <v>A717</v>
          </cell>
          <cell r="C929" t="str">
            <v>SA</v>
          </cell>
        </row>
        <row r="930">
          <cell r="A930" t="str">
            <v>BATTUDA</v>
          </cell>
          <cell r="B930" t="str">
            <v>A718</v>
          </cell>
          <cell r="C930" t="str">
            <v>PV</v>
          </cell>
        </row>
        <row r="931">
          <cell r="A931" t="str">
            <v>BAUCINA</v>
          </cell>
          <cell r="B931" t="str">
            <v>A719</v>
          </cell>
          <cell r="C931" t="str">
            <v>PA</v>
          </cell>
        </row>
        <row r="932">
          <cell r="A932" t="str">
            <v>BAUCO</v>
          </cell>
          <cell r="B932" t="str">
            <v>A720</v>
          </cell>
          <cell r="C932" t="str">
            <v>FR</v>
          </cell>
        </row>
        <row r="933">
          <cell r="A933" t="str">
            <v>BAULADU</v>
          </cell>
          <cell r="B933" t="str">
            <v>A721</v>
          </cell>
          <cell r="C933" t="str">
            <v>CA</v>
          </cell>
        </row>
        <row r="934">
          <cell r="A934" t="str">
            <v>BAULADU</v>
          </cell>
          <cell r="B934" t="str">
            <v>A721</v>
          </cell>
          <cell r="C934" t="str">
            <v>OR</v>
          </cell>
        </row>
        <row r="935">
          <cell r="A935" t="str">
            <v>BAUNEI</v>
          </cell>
          <cell r="B935" t="str">
            <v>A722</v>
          </cell>
          <cell r="C935" t="str">
            <v>NU</v>
          </cell>
        </row>
        <row r="936">
          <cell r="A936" t="str">
            <v>BAUNEI</v>
          </cell>
          <cell r="B936" t="str">
            <v>A722</v>
          </cell>
          <cell r="C936" t="str">
            <v>OG</v>
          </cell>
        </row>
        <row r="937">
          <cell r="A937" t="str">
            <v>BAUSO</v>
          </cell>
          <cell r="B937" t="str">
            <v>A723</v>
          </cell>
          <cell r="C937" t="str">
            <v>ME</v>
          </cell>
        </row>
        <row r="938">
          <cell r="A938" t="str">
            <v>BAVARI</v>
          </cell>
          <cell r="B938" t="str">
            <v>A724</v>
          </cell>
          <cell r="C938" t="str">
            <v>GE</v>
          </cell>
        </row>
        <row r="939">
          <cell r="A939" t="str">
            <v>BAVENO</v>
          </cell>
          <cell r="B939" t="str">
            <v>A725</v>
          </cell>
          <cell r="C939" t="str">
            <v>NO</v>
          </cell>
        </row>
        <row r="940">
          <cell r="A940" t="str">
            <v>BAVENO</v>
          </cell>
          <cell r="B940" t="str">
            <v>A725</v>
          </cell>
          <cell r="C940" t="str">
            <v>VB</v>
          </cell>
        </row>
        <row r="941">
          <cell r="A941" t="str">
            <v>BAZZANO</v>
          </cell>
          <cell r="B941" t="str">
            <v>A726</v>
          </cell>
          <cell r="C941" t="str">
            <v>BO</v>
          </cell>
        </row>
        <row r="942">
          <cell r="A942" t="str">
            <v>BEAULARD</v>
          </cell>
          <cell r="B942" t="str">
            <v>A727</v>
          </cell>
          <cell r="C942" t="str">
            <v>TO</v>
          </cell>
        </row>
        <row r="943">
          <cell r="A943" t="str">
            <v>BEDERO VALCUVIA</v>
          </cell>
          <cell r="B943" t="str">
            <v>A728</v>
          </cell>
          <cell r="C943" t="str">
            <v>VA</v>
          </cell>
        </row>
        <row r="944">
          <cell r="A944" t="str">
            <v>BEDIZZOLE</v>
          </cell>
          <cell r="B944" t="str">
            <v>A729</v>
          </cell>
          <cell r="C944" t="str">
            <v>BS</v>
          </cell>
        </row>
        <row r="945">
          <cell r="A945" t="str">
            <v>BEDOLLO</v>
          </cell>
          <cell r="B945" t="str">
            <v>A730</v>
          </cell>
          <cell r="C945" t="str">
            <v>TN</v>
          </cell>
        </row>
        <row r="946">
          <cell r="A946" t="str">
            <v>BEDONIA</v>
          </cell>
          <cell r="B946" t="str">
            <v>A731</v>
          </cell>
          <cell r="C946" t="str">
            <v>PR</v>
          </cell>
        </row>
        <row r="947">
          <cell r="A947" t="str">
            <v>BEDULITA</v>
          </cell>
          <cell r="B947" t="str">
            <v>A732</v>
          </cell>
          <cell r="C947" t="str">
            <v>BG</v>
          </cell>
        </row>
        <row r="948">
          <cell r="A948" t="str">
            <v>BEE</v>
          </cell>
          <cell r="B948" t="str">
            <v>A733</v>
          </cell>
          <cell r="C948" t="str">
            <v>NO</v>
          </cell>
        </row>
        <row r="949">
          <cell r="A949" t="str">
            <v>BEE</v>
          </cell>
          <cell r="B949" t="str">
            <v>A733</v>
          </cell>
          <cell r="C949" t="str">
            <v>VB</v>
          </cell>
        </row>
        <row r="950">
          <cell r="A950" t="str">
            <v>BEINASCO</v>
          </cell>
          <cell r="B950" t="str">
            <v>A734</v>
          </cell>
          <cell r="C950" t="str">
            <v>TO</v>
          </cell>
        </row>
        <row r="951">
          <cell r="A951" t="str">
            <v>BEINETTE</v>
          </cell>
          <cell r="B951" t="str">
            <v>A735</v>
          </cell>
          <cell r="C951" t="str">
            <v>CN</v>
          </cell>
        </row>
        <row r="952">
          <cell r="A952" t="str">
            <v>BEL PRATO</v>
          </cell>
          <cell r="B952" t="str">
            <v>A767</v>
          </cell>
          <cell r="C952" t="str">
            <v>BS</v>
          </cell>
        </row>
        <row r="953">
          <cell r="A953" t="str">
            <v>BELCASTRO</v>
          </cell>
          <cell r="B953" t="str">
            <v>A736</v>
          </cell>
          <cell r="C953" t="str">
            <v>CZ</v>
          </cell>
        </row>
        <row r="954">
          <cell r="A954" t="str">
            <v>BELFIORE</v>
          </cell>
          <cell r="B954" t="str">
            <v>A737</v>
          </cell>
          <cell r="C954" t="str">
            <v>VR</v>
          </cell>
        </row>
        <row r="955">
          <cell r="A955" t="str">
            <v>BELFIORE DI PORCILE</v>
          </cell>
          <cell r="B955" t="str">
            <v>A737</v>
          </cell>
          <cell r="C955" t="str">
            <v>VR</v>
          </cell>
        </row>
        <row r="956">
          <cell r="A956" t="str">
            <v>BELFORTE</v>
          </cell>
          <cell r="B956" t="str">
            <v>A738</v>
          </cell>
          <cell r="C956" t="str">
            <v>AL</v>
          </cell>
        </row>
        <row r="957">
          <cell r="A957" t="str">
            <v>BELFORTE</v>
          </cell>
          <cell r="B957" t="str">
            <v>A739</v>
          </cell>
          <cell r="C957" t="str">
            <v>MC</v>
          </cell>
        </row>
        <row r="958">
          <cell r="A958" t="str">
            <v>BELFORTE</v>
          </cell>
          <cell r="B958" t="str">
            <v>A740</v>
          </cell>
          <cell r="C958" t="str">
            <v>PU</v>
          </cell>
        </row>
        <row r="959">
          <cell r="A959" t="str">
            <v>BELFORTE ALL'ISAURO</v>
          </cell>
          <cell r="B959" t="str">
            <v>A740</v>
          </cell>
          <cell r="C959" t="str">
            <v>PU</v>
          </cell>
        </row>
        <row r="960">
          <cell r="A960" t="str">
            <v>BELFORTE DEL CHIENTI</v>
          </cell>
          <cell r="B960" t="str">
            <v>A739</v>
          </cell>
          <cell r="C960" t="str">
            <v>MC</v>
          </cell>
        </row>
        <row r="961">
          <cell r="A961" t="str">
            <v>BELFORTE DEL CHIENTO</v>
          </cell>
          <cell r="B961" t="str">
            <v>A739</v>
          </cell>
          <cell r="C961" t="str">
            <v>MC</v>
          </cell>
        </row>
        <row r="962">
          <cell r="A962" t="str">
            <v>BELFORTE MONFERRATO</v>
          </cell>
          <cell r="B962" t="str">
            <v>A738</v>
          </cell>
          <cell r="C962" t="str">
            <v>AL</v>
          </cell>
        </row>
        <row r="963">
          <cell r="A963" t="str">
            <v>BELGIOIOSO</v>
          </cell>
          <cell r="B963" t="str">
            <v>A741</v>
          </cell>
          <cell r="C963" t="str">
            <v>PV</v>
          </cell>
        </row>
        <row r="964">
          <cell r="A964" t="str">
            <v>BELGIRATE</v>
          </cell>
          <cell r="B964" t="str">
            <v>A742</v>
          </cell>
          <cell r="C964" t="str">
            <v>NO</v>
          </cell>
        </row>
        <row r="965">
          <cell r="A965" t="str">
            <v>BELGIRATE</v>
          </cell>
          <cell r="B965" t="str">
            <v>A742</v>
          </cell>
          <cell r="C965" t="str">
            <v>VB</v>
          </cell>
        </row>
        <row r="966">
          <cell r="A966" t="str">
            <v>BELLA</v>
          </cell>
          <cell r="B966" t="str">
            <v>A743</v>
          </cell>
          <cell r="C966" t="str">
            <v>PZ</v>
          </cell>
        </row>
        <row r="967">
          <cell r="A967" t="str">
            <v>BELLAGIO</v>
          </cell>
          <cell r="B967" t="str">
            <v>A744</v>
          </cell>
          <cell r="C967" t="str">
            <v>CO</v>
          </cell>
        </row>
        <row r="968">
          <cell r="A968" t="str">
            <v>BELLANO</v>
          </cell>
          <cell r="B968" t="str">
            <v>A745</v>
          </cell>
          <cell r="C968" t="str">
            <v>CO</v>
          </cell>
        </row>
        <row r="969">
          <cell r="A969" t="str">
            <v>BELLANO</v>
          </cell>
          <cell r="B969" t="str">
            <v>A745</v>
          </cell>
          <cell r="C969" t="str">
            <v>LC</v>
          </cell>
        </row>
        <row r="970">
          <cell r="A970" t="str">
            <v>BELLANTE</v>
          </cell>
          <cell r="B970" t="str">
            <v>A746</v>
          </cell>
          <cell r="C970" t="str">
            <v>TE</v>
          </cell>
        </row>
        <row r="971">
          <cell r="A971" t="str">
            <v>BELLARIA-IGEA MARINA</v>
          </cell>
          <cell r="B971" t="str">
            <v>A747</v>
          </cell>
          <cell r="C971" t="str">
            <v>FC</v>
          </cell>
        </row>
        <row r="972">
          <cell r="A972" t="str">
            <v>BELLARIA-IGEA MARINA</v>
          </cell>
          <cell r="B972" t="str">
            <v>A747</v>
          </cell>
          <cell r="C972" t="str">
            <v>RN</v>
          </cell>
        </row>
        <row r="973">
          <cell r="A973" t="str">
            <v>BELLEDO</v>
          </cell>
          <cell r="B973" t="str">
            <v>A748</v>
          </cell>
          <cell r="C973" t="str">
            <v>CO</v>
          </cell>
        </row>
        <row r="974">
          <cell r="A974" t="str">
            <v>BELLEGRA</v>
          </cell>
          <cell r="B974" t="str">
            <v>A749</v>
          </cell>
          <cell r="C974" t="str">
            <v>RM</v>
          </cell>
        </row>
        <row r="975">
          <cell r="A975" t="str">
            <v>BELLINO</v>
          </cell>
          <cell r="B975" t="str">
            <v>A750</v>
          </cell>
          <cell r="C975" t="str">
            <v>CN</v>
          </cell>
        </row>
        <row r="976">
          <cell r="A976" t="str">
            <v>BELLINZAGO</v>
          </cell>
          <cell r="B976" t="str">
            <v>A751</v>
          </cell>
          <cell r="C976" t="str">
            <v>MI</v>
          </cell>
        </row>
        <row r="977">
          <cell r="A977" t="str">
            <v>BELLINZAGO</v>
          </cell>
          <cell r="B977" t="str">
            <v>A752</v>
          </cell>
          <cell r="C977" t="str">
            <v>NO</v>
          </cell>
        </row>
        <row r="978">
          <cell r="A978" t="str">
            <v>BELLINZAGO LOMBARDO</v>
          </cell>
          <cell r="B978" t="str">
            <v>A751</v>
          </cell>
          <cell r="C978" t="str">
            <v>MI</v>
          </cell>
        </row>
        <row r="979">
          <cell r="A979" t="str">
            <v>BELLINZAGO NOVARESE</v>
          </cell>
          <cell r="B979" t="str">
            <v>A752</v>
          </cell>
          <cell r="C979" t="str">
            <v>NO</v>
          </cell>
        </row>
        <row r="980">
          <cell r="A980" t="str">
            <v>BELLIZZI</v>
          </cell>
          <cell r="B980" t="str">
            <v>A753</v>
          </cell>
          <cell r="C980" t="str">
            <v>AV</v>
          </cell>
        </row>
        <row r="981">
          <cell r="A981" t="str">
            <v>BELLIZZI</v>
          </cell>
          <cell r="B981" t="str">
            <v>M294</v>
          </cell>
          <cell r="C981" t="str">
            <v>SA</v>
          </cell>
        </row>
        <row r="982">
          <cell r="A982" t="str">
            <v>BELLIZZI IRPINO</v>
          </cell>
          <cell r="B982" t="str">
            <v>A753</v>
          </cell>
          <cell r="C982" t="str">
            <v>AV</v>
          </cell>
        </row>
        <row r="983">
          <cell r="A983" t="str">
            <v>BELLOMBRA</v>
          </cell>
          <cell r="B983" t="str">
            <v>A754</v>
          </cell>
          <cell r="C983" t="str">
            <v>RO</v>
          </cell>
        </row>
        <row r="984">
          <cell r="A984" t="str">
            <v>BELLONA</v>
          </cell>
          <cell r="B984" t="str">
            <v>A755</v>
          </cell>
          <cell r="C984" t="str">
            <v>CE</v>
          </cell>
        </row>
        <row r="985">
          <cell r="A985" t="str">
            <v>BELLOSGUARDO</v>
          </cell>
          <cell r="B985" t="str">
            <v>A756</v>
          </cell>
          <cell r="C985" t="str">
            <v>SA</v>
          </cell>
        </row>
        <row r="986">
          <cell r="A986" t="str">
            <v>BELLUNO</v>
          </cell>
          <cell r="B986" t="str">
            <v>A757</v>
          </cell>
          <cell r="C986" t="str">
            <v>BL</v>
          </cell>
        </row>
        <row r="987">
          <cell r="A987" t="str">
            <v>BELLUNO VERONESE</v>
          </cell>
          <cell r="B987" t="str">
            <v>A758</v>
          </cell>
          <cell r="C987" t="str">
            <v>VR</v>
          </cell>
        </row>
        <row r="988">
          <cell r="A988" t="str">
            <v>BELLUSCO</v>
          </cell>
          <cell r="B988" t="str">
            <v>A759</v>
          </cell>
          <cell r="C988" t="str">
            <v>MI</v>
          </cell>
        </row>
        <row r="989">
          <cell r="A989" t="str">
            <v>BELLUSCO</v>
          </cell>
          <cell r="B989" t="str">
            <v>A759</v>
          </cell>
          <cell r="C989" t="str">
            <v>MB</v>
          </cell>
        </row>
        <row r="990">
          <cell r="A990" t="str">
            <v>BELMONTE</v>
          </cell>
          <cell r="B990" t="str">
            <v>A760</v>
          </cell>
          <cell r="C990" t="str">
            <v>AP</v>
          </cell>
        </row>
        <row r="991">
          <cell r="A991" t="str">
            <v>BELMONTE</v>
          </cell>
          <cell r="B991" t="str">
            <v>A761</v>
          </cell>
          <cell r="C991" t="str">
            <v>CB</v>
          </cell>
        </row>
        <row r="992">
          <cell r="A992" t="str">
            <v>BELMONTE</v>
          </cell>
          <cell r="B992" t="str">
            <v>A762</v>
          </cell>
          <cell r="C992" t="str">
            <v>CS</v>
          </cell>
        </row>
        <row r="993">
          <cell r="A993" t="str">
            <v>BELMONTE</v>
          </cell>
          <cell r="B993" t="str">
            <v>A763</v>
          </cell>
          <cell r="C993" t="str">
            <v>FR</v>
          </cell>
        </row>
        <row r="994">
          <cell r="A994" t="str">
            <v>BELMONTE</v>
          </cell>
          <cell r="B994" t="str">
            <v>A764</v>
          </cell>
          <cell r="C994" t="str">
            <v>PA</v>
          </cell>
        </row>
        <row r="995">
          <cell r="A995" t="str">
            <v>BELMONTE</v>
          </cell>
          <cell r="B995" t="str">
            <v>A765</v>
          </cell>
          <cell r="C995" t="str">
            <v>RI</v>
          </cell>
        </row>
        <row r="996">
          <cell r="A996" t="str">
            <v>BELMONTE CALABRO</v>
          </cell>
          <cell r="B996" t="str">
            <v>A762</v>
          </cell>
          <cell r="C996" t="str">
            <v>CS</v>
          </cell>
        </row>
        <row r="997">
          <cell r="A997" t="str">
            <v>BELMONTE CASTELLO</v>
          </cell>
          <cell r="B997" t="str">
            <v>A763</v>
          </cell>
          <cell r="C997" t="str">
            <v>FR</v>
          </cell>
        </row>
        <row r="998">
          <cell r="A998" t="str">
            <v>BELMONTE DEL SANNIO</v>
          </cell>
          <cell r="B998" t="str">
            <v>A761</v>
          </cell>
          <cell r="C998" t="str">
            <v>IS</v>
          </cell>
        </row>
        <row r="999">
          <cell r="A999" t="str">
            <v>BELMONTE IN SABINA</v>
          </cell>
          <cell r="B999" t="str">
            <v>A765</v>
          </cell>
          <cell r="C999" t="str">
            <v>RI</v>
          </cell>
        </row>
        <row r="1000">
          <cell r="A1000" t="str">
            <v>BELMONTE MEZZAGNO</v>
          </cell>
          <cell r="B1000" t="str">
            <v>A764</v>
          </cell>
          <cell r="C1000" t="str">
            <v>PA</v>
          </cell>
        </row>
        <row r="1001">
          <cell r="A1001" t="str">
            <v>BELMONTE PICENO</v>
          </cell>
          <cell r="B1001" t="str">
            <v>A760</v>
          </cell>
          <cell r="C1001" t="str">
            <v>AP</v>
          </cell>
        </row>
        <row r="1002">
          <cell r="A1002" t="str">
            <v>BELMONTE PICENO</v>
          </cell>
          <cell r="B1002" t="str">
            <v>A760</v>
          </cell>
          <cell r="C1002" t="str">
            <v>FM</v>
          </cell>
        </row>
        <row r="1003">
          <cell r="A1003" t="str">
            <v>BELPASSO</v>
          </cell>
          <cell r="B1003" t="str">
            <v>A766</v>
          </cell>
          <cell r="C1003" t="str">
            <v>CT</v>
          </cell>
        </row>
        <row r="1004">
          <cell r="A1004" t="str">
            <v>BELSITO</v>
          </cell>
          <cell r="B1004" t="str">
            <v>A768</v>
          </cell>
          <cell r="C1004" t="str">
            <v>CS</v>
          </cell>
        </row>
        <row r="1005">
          <cell r="A1005" t="str">
            <v>BELVEDERE</v>
          </cell>
          <cell r="B1005" t="str">
            <v>A769</v>
          </cell>
          <cell r="C1005" t="str">
            <v>AN</v>
          </cell>
        </row>
        <row r="1006">
          <cell r="A1006" t="str">
            <v>BELVEDERE</v>
          </cell>
          <cell r="B1006" t="str">
            <v>A770</v>
          </cell>
          <cell r="C1006" t="str">
            <v>AT</v>
          </cell>
        </row>
        <row r="1007">
          <cell r="A1007" t="str">
            <v>BELVEDERE</v>
          </cell>
          <cell r="B1007" t="str">
            <v>A771</v>
          </cell>
          <cell r="C1007" t="str">
            <v>BO</v>
          </cell>
        </row>
        <row r="1008">
          <cell r="A1008" t="str">
            <v>BELVEDERE</v>
          </cell>
          <cell r="B1008" t="str">
            <v>A772</v>
          </cell>
          <cell r="C1008" t="str">
            <v>CZ</v>
          </cell>
        </row>
        <row r="1009">
          <cell r="A1009" t="str">
            <v>BELVEDERE</v>
          </cell>
          <cell r="B1009" t="str">
            <v>A773</v>
          </cell>
          <cell r="C1009" t="str">
            <v>CS</v>
          </cell>
        </row>
        <row r="1010">
          <cell r="A1010" t="str">
            <v>BELVEDERE</v>
          </cell>
          <cell r="B1010" t="str">
            <v>A774</v>
          </cell>
          <cell r="C1010" t="str">
            <v>CN</v>
          </cell>
        </row>
        <row r="1011">
          <cell r="A1011" t="str">
            <v>BELVEDERE</v>
          </cell>
          <cell r="B1011" t="str">
            <v>A775</v>
          </cell>
          <cell r="C1011" t="str">
            <v>PV</v>
          </cell>
        </row>
        <row r="1012">
          <cell r="A1012" t="str">
            <v>BELVEDERE AL PO</v>
          </cell>
          <cell r="B1012" t="str">
            <v>A775</v>
          </cell>
          <cell r="C1012" t="str">
            <v>PV</v>
          </cell>
        </row>
        <row r="1013">
          <cell r="A1013" t="str">
            <v>BELVEDERE DI SPINELLO</v>
          </cell>
          <cell r="B1013" t="str">
            <v>A772</v>
          </cell>
          <cell r="C1013" t="str">
            <v>CZ</v>
          </cell>
        </row>
        <row r="1014">
          <cell r="A1014" t="str">
            <v>BELVEDERE DI SPINELLO</v>
          </cell>
          <cell r="B1014" t="str">
            <v>A772</v>
          </cell>
          <cell r="C1014" t="str">
            <v>KR</v>
          </cell>
        </row>
        <row r="1015">
          <cell r="A1015" t="str">
            <v>BELVEDERE LANGHE</v>
          </cell>
          <cell r="B1015" t="str">
            <v>A774</v>
          </cell>
          <cell r="C1015" t="str">
            <v>CN</v>
          </cell>
        </row>
        <row r="1016">
          <cell r="A1016" t="str">
            <v>BELVEDERE MARITTIMO</v>
          </cell>
          <cell r="B1016" t="str">
            <v>A773</v>
          </cell>
          <cell r="C1016" t="str">
            <v>CS</v>
          </cell>
        </row>
        <row r="1017">
          <cell r="A1017" t="str">
            <v>BELVEDERE OSTRENSE</v>
          </cell>
          <cell r="B1017" t="str">
            <v>A769</v>
          </cell>
          <cell r="C1017" t="str">
            <v>AN</v>
          </cell>
        </row>
        <row r="1018">
          <cell r="A1018" t="str">
            <v>BELVEGLIO</v>
          </cell>
          <cell r="B1018" t="str">
            <v>A770</v>
          </cell>
          <cell r="C1018" t="str">
            <v>AT</v>
          </cell>
        </row>
        <row r="1019">
          <cell r="A1019" t="str">
            <v>BELVI</v>
          </cell>
          <cell r="B1019" t="str">
            <v>A776</v>
          </cell>
          <cell r="C1019" t="str">
            <v>NU</v>
          </cell>
        </row>
        <row r="1020">
          <cell r="A1020" t="str">
            <v>BEMA</v>
          </cell>
          <cell r="B1020" t="str">
            <v>A777</v>
          </cell>
          <cell r="C1020" t="str">
            <v>SO</v>
          </cell>
        </row>
        <row r="1021">
          <cell r="A1021" t="str">
            <v>BENE</v>
          </cell>
          <cell r="B1021" t="str">
            <v>A778</v>
          </cell>
          <cell r="C1021" t="str">
            <v>CO</v>
          </cell>
        </row>
        <row r="1022">
          <cell r="A1022" t="str">
            <v>BENE</v>
          </cell>
          <cell r="B1022" t="str">
            <v>A779</v>
          </cell>
          <cell r="C1022" t="str">
            <v>CN</v>
          </cell>
        </row>
        <row r="1023">
          <cell r="A1023" t="str">
            <v>BENE LARIO</v>
          </cell>
          <cell r="B1023" t="str">
            <v>A778</v>
          </cell>
          <cell r="C1023" t="str">
            <v>CO</v>
          </cell>
        </row>
        <row r="1024">
          <cell r="A1024" t="str">
            <v>BENE VAGIENNA</v>
          </cell>
          <cell r="B1024" t="str">
            <v>A779</v>
          </cell>
          <cell r="C1024" t="str">
            <v>CN</v>
          </cell>
        </row>
        <row r="1025">
          <cell r="A1025" t="str">
            <v>BENESTARE</v>
          </cell>
          <cell r="B1025" t="str">
            <v>A780</v>
          </cell>
          <cell r="C1025" t="str">
            <v>RC</v>
          </cell>
        </row>
        <row r="1026">
          <cell r="A1026" t="str">
            <v>BENETUTTI</v>
          </cell>
          <cell r="B1026" t="str">
            <v>A781</v>
          </cell>
          <cell r="C1026" t="str">
            <v>SS</v>
          </cell>
        </row>
        <row r="1027">
          <cell r="A1027" t="str">
            <v>BENEVELLO</v>
          </cell>
          <cell r="B1027" t="str">
            <v>A782</v>
          </cell>
          <cell r="C1027" t="str">
            <v>CN</v>
          </cell>
        </row>
        <row r="1028">
          <cell r="A1028" t="str">
            <v>BENEVENTO</v>
          </cell>
          <cell r="B1028" t="str">
            <v>A783</v>
          </cell>
          <cell r="C1028" t="str">
            <v>BN</v>
          </cell>
        </row>
        <row r="1029">
          <cell r="A1029" t="str">
            <v>BENNA</v>
          </cell>
          <cell r="B1029" t="str">
            <v>A784</v>
          </cell>
          <cell r="C1029" t="str">
            <v>BI</v>
          </cell>
        </row>
        <row r="1030">
          <cell r="A1030" t="str">
            <v>BENNA</v>
          </cell>
          <cell r="B1030" t="str">
            <v>A784</v>
          </cell>
          <cell r="C1030" t="str">
            <v>VC</v>
          </cell>
        </row>
        <row r="1031">
          <cell r="A1031" t="str">
            <v>BENTIVOGLIO</v>
          </cell>
          <cell r="B1031" t="str">
            <v>A785</v>
          </cell>
          <cell r="C1031" t="str">
            <v>BO</v>
          </cell>
        </row>
        <row r="1032">
          <cell r="A1032" t="str">
            <v>BERBENNO</v>
          </cell>
          <cell r="B1032" t="str">
            <v>A786</v>
          </cell>
          <cell r="C1032" t="str">
            <v>BG</v>
          </cell>
        </row>
        <row r="1033">
          <cell r="A1033" t="str">
            <v>BERBENNO</v>
          </cell>
          <cell r="B1033" t="str">
            <v>A787</v>
          </cell>
          <cell r="C1033" t="str">
            <v>SO</v>
          </cell>
        </row>
        <row r="1034">
          <cell r="A1034" t="str">
            <v>BERBENNO DI VALTELLINA</v>
          </cell>
          <cell r="B1034" t="str">
            <v>A787</v>
          </cell>
          <cell r="C1034" t="str">
            <v>SO</v>
          </cell>
        </row>
        <row r="1035">
          <cell r="A1035" t="str">
            <v>BERCETO</v>
          </cell>
          <cell r="B1035" t="str">
            <v>A788</v>
          </cell>
          <cell r="C1035" t="str">
            <v>PR</v>
          </cell>
        </row>
        <row r="1036">
          <cell r="A1036" t="str">
            <v>BERCHIDDA</v>
          </cell>
          <cell r="B1036" t="str">
            <v>A789</v>
          </cell>
          <cell r="C1036" t="str">
            <v>SS</v>
          </cell>
        </row>
        <row r="1037">
          <cell r="A1037" t="str">
            <v>BERCHIDDA</v>
          </cell>
          <cell r="B1037" t="str">
            <v>A789</v>
          </cell>
          <cell r="C1037" t="str">
            <v>OT</v>
          </cell>
        </row>
        <row r="1038">
          <cell r="A1038" t="str">
            <v>BERDO SAN GIOVANNI</v>
          </cell>
          <cell r="B1038" t="str">
            <v>A790</v>
          </cell>
          <cell r="C1038" t="str">
            <v>Fiume</v>
          </cell>
        </row>
        <row r="1039">
          <cell r="A1039" t="str">
            <v>BEREGAZZO</v>
          </cell>
          <cell r="B1039" t="str">
            <v>A791</v>
          </cell>
          <cell r="C1039" t="str">
            <v>CO</v>
          </cell>
        </row>
        <row r="1040">
          <cell r="A1040" t="str">
            <v>BEREGAZZO CON FIGLIARO</v>
          </cell>
          <cell r="B1040" t="str">
            <v>A791</v>
          </cell>
          <cell r="C1040" t="str">
            <v>CO</v>
          </cell>
        </row>
        <row r="1041">
          <cell r="A1041" t="str">
            <v>BEREGUARDO</v>
          </cell>
          <cell r="B1041" t="str">
            <v>A792</v>
          </cell>
          <cell r="C1041" t="str">
            <v>PV</v>
          </cell>
        </row>
        <row r="1042">
          <cell r="A1042" t="str">
            <v>BERGAMASCO</v>
          </cell>
          <cell r="B1042" t="str">
            <v>A793</v>
          </cell>
          <cell r="C1042" t="str">
            <v>AL</v>
          </cell>
        </row>
        <row r="1043">
          <cell r="A1043" t="str">
            <v>BERGAMO</v>
          </cell>
          <cell r="B1043" t="str">
            <v>A794</v>
          </cell>
          <cell r="C1043" t="str">
            <v>BG</v>
          </cell>
        </row>
        <row r="1044">
          <cell r="A1044" t="str">
            <v>BERGANTINO</v>
          </cell>
          <cell r="B1044" t="str">
            <v>A795</v>
          </cell>
          <cell r="C1044" t="str">
            <v>RO</v>
          </cell>
        </row>
        <row r="1045">
          <cell r="A1045" t="str">
            <v>BERGEGGI</v>
          </cell>
          <cell r="B1045" t="str">
            <v>A796</v>
          </cell>
          <cell r="C1045" t="str">
            <v>SV</v>
          </cell>
        </row>
        <row r="1046">
          <cell r="A1046" t="str">
            <v>BERGOGNA</v>
          </cell>
          <cell r="B1046" t="str">
            <v>A797</v>
          </cell>
          <cell r="C1046" t="str">
            <v>GO</v>
          </cell>
        </row>
        <row r="1047">
          <cell r="A1047" t="str">
            <v>BERGOLO</v>
          </cell>
          <cell r="B1047" t="str">
            <v>A798</v>
          </cell>
          <cell r="C1047" t="str">
            <v>CN</v>
          </cell>
        </row>
        <row r="1048">
          <cell r="A1048" t="str">
            <v>BERLINGO</v>
          </cell>
          <cell r="B1048" t="str">
            <v>A799</v>
          </cell>
          <cell r="C1048" t="str">
            <v>BS</v>
          </cell>
        </row>
        <row r="1049">
          <cell r="A1049" t="str">
            <v>BERNAGA</v>
          </cell>
          <cell r="B1049" t="str">
            <v>A800</v>
          </cell>
          <cell r="C1049" t="str">
            <v>CO</v>
          </cell>
        </row>
        <row r="1050">
          <cell r="A1050" t="str">
            <v>BERNALDA</v>
          </cell>
          <cell r="B1050" t="str">
            <v>A801</v>
          </cell>
          <cell r="C1050" t="str">
            <v>MT</v>
          </cell>
        </row>
        <row r="1051">
          <cell r="A1051" t="str">
            <v>BERNAREGGIO</v>
          </cell>
          <cell r="B1051" t="str">
            <v>A802</v>
          </cell>
          <cell r="C1051" t="str">
            <v>MI</v>
          </cell>
        </row>
        <row r="1052">
          <cell r="A1052" t="str">
            <v>BERNAREGGIO</v>
          </cell>
          <cell r="B1052" t="str">
            <v>A802</v>
          </cell>
          <cell r="C1052" t="str">
            <v>MB</v>
          </cell>
        </row>
        <row r="1053">
          <cell r="A1053" t="str">
            <v>BERNATE</v>
          </cell>
          <cell r="B1053" t="str">
            <v>A803</v>
          </cell>
          <cell r="C1053" t="str">
            <v>CO</v>
          </cell>
        </row>
        <row r="1054">
          <cell r="A1054" t="str">
            <v>BERNATE</v>
          </cell>
          <cell r="B1054" t="str">
            <v>A804</v>
          </cell>
          <cell r="C1054" t="str">
            <v>MI</v>
          </cell>
        </row>
        <row r="1055">
          <cell r="A1055" t="str">
            <v>BERNATE DI COMO</v>
          </cell>
          <cell r="B1055" t="str">
            <v>A803</v>
          </cell>
          <cell r="C1055" t="str">
            <v>CO</v>
          </cell>
        </row>
        <row r="1056">
          <cell r="A1056" t="str">
            <v>BERNATE ROSALES</v>
          </cell>
          <cell r="B1056" t="str">
            <v>A803</v>
          </cell>
          <cell r="C1056" t="str">
            <v>CO</v>
          </cell>
        </row>
        <row r="1057">
          <cell r="A1057" t="str">
            <v>BERNATE TICINO</v>
          </cell>
          <cell r="B1057" t="str">
            <v>A804</v>
          </cell>
          <cell r="C1057" t="str">
            <v>MI</v>
          </cell>
        </row>
        <row r="1058">
          <cell r="A1058" t="str">
            <v>BERNEZZO</v>
          </cell>
          <cell r="B1058" t="str">
            <v>A805</v>
          </cell>
          <cell r="C1058" t="str">
            <v>CN</v>
          </cell>
        </row>
        <row r="1059">
          <cell r="A1059" t="str">
            <v>BERRA</v>
          </cell>
          <cell r="B1059" t="str">
            <v>A806</v>
          </cell>
          <cell r="C1059" t="str">
            <v>FE</v>
          </cell>
        </row>
        <row r="1060">
          <cell r="A1060" t="str">
            <v>BERSEZIO</v>
          </cell>
          <cell r="B1060" t="str">
            <v>A807</v>
          </cell>
          <cell r="C1060" t="str">
            <v>CN</v>
          </cell>
        </row>
        <row r="1061">
          <cell r="A1061" t="str">
            <v>BERSEZIO DEL QUARNARO</v>
          </cell>
          <cell r="B1061" t="str">
            <v>A824</v>
          </cell>
          <cell r="C1061" t="str">
            <v>Fiume</v>
          </cell>
        </row>
        <row r="1062">
          <cell r="A1062" t="str">
            <v>BERSONE</v>
          </cell>
          <cell r="B1062" t="str">
            <v>A808</v>
          </cell>
          <cell r="C1062" t="str">
            <v>TN</v>
          </cell>
        </row>
        <row r="1063">
          <cell r="A1063" t="str">
            <v>BERTINORO</v>
          </cell>
          <cell r="B1063" t="str">
            <v>A809</v>
          </cell>
          <cell r="C1063" t="str">
            <v>FC</v>
          </cell>
        </row>
        <row r="1064">
          <cell r="A1064" t="str">
            <v>BERTIOLO</v>
          </cell>
          <cell r="B1064" t="str">
            <v>A810</v>
          </cell>
          <cell r="C1064" t="str">
            <v>UD</v>
          </cell>
        </row>
        <row r="1065">
          <cell r="A1065" t="str">
            <v>BERTONICO</v>
          </cell>
          <cell r="B1065" t="str">
            <v>A811</v>
          </cell>
          <cell r="C1065" t="str">
            <v>LO</v>
          </cell>
        </row>
        <row r="1066">
          <cell r="A1066" t="str">
            <v>BERTONICO</v>
          </cell>
          <cell r="B1066" t="str">
            <v>A811</v>
          </cell>
          <cell r="C1066" t="str">
            <v>MI</v>
          </cell>
        </row>
        <row r="1067">
          <cell r="A1067" t="str">
            <v>BERZANO</v>
          </cell>
          <cell r="B1067" t="str">
            <v>A812</v>
          </cell>
          <cell r="C1067" t="str">
            <v>AL</v>
          </cell>
        </row>
        <row r="1068">
          <cell r="A1068" t="str">
            <v>BERZANO</v>
          </cell>
          <cell r="B1068" t="str">
            <v>A813</v>
          </cell>
          <cell r="C1068" t="str">
            <v>AL</v>
          </cell>
        </row>
        <row r="1069">
          <cell r="A1069" t="str">
            <v>BERZANO DI SAN PIETRO</v>
          </cell>
          <cell r="B1069" t="str">
            <v>A812</v>
          </cell>
          <cell r="C1069" t="str">
            <v>AT</v>
          </cell>
        </row>
        <row r="1070">
          <cell r="A1070" t="str">
            <v>BERZANO DI TORTONA</v>
          </cell>
          <cell r="B1070" t="str">
            <v>A813</v>
          </cell>
          <cell r="C1070" t="str">
            <v>AL</v>
          </cell>
        </row>
        <row r="1071">
          <cell r="A1071" t="str">
            <v>BERZO</v>
          </cell>
          <cell r="B1071" t="str">
            <v>A815</v>
          </cell>
          <cell r="C1071" t="str">
            <v>BG</v>
          </cell>
        </row>
        <row r="1072">
          <cell r="A1072" t="str">
            <v>BERZO DEMO</v>
          </cell>
          <cell r="B1072" t="str">
            <v>A816</v>
          </cell>
          <cell r="C1072" t="str">
            <v>BS</v>
          </cell>
        </row>
        <row r="1073">
          <cell r="A1073" t="str">
            <v>BERZO INFERIORE</v>
          </cell>
          <cell r="B1073" t="str">
            <v>A817</v>
          </cell>
          <cell r="C1073" t="str">
            <v>BS</v>
          </cell>
        </row>
        <row r="1074">
          <cell r="A1074" t="str">
            <v>BERZO SAN FERMO</v>
          </cell>
          <cell r="B1074" t="str">
            <v>A815</v>
          </cell>
          <cell r="C1074" t="str">
            <v>BG</v>
          </cell>
        </row>
        <row r="1075">
          <cell r="A1075" t="str">
            <v>BESANA</v>
          </cell>
          <cell r="B1075" t="str">
            <v>A818</v>
          </cell>
          <cell r="C1075" t="str">
            <v>MI</v>
          </cell>
        </row>
        <row r="1076">
          <cell r="A1076" t="str">
            <v>BESANA IN BRIANZA</v>
          </cell>
          <cell r="B1076" t="str">
            <v>A818</v>
          </cell>
          <cell r="C1076" t="str">
            <v>MI</v>
          </cell>
        </row>
        <row r="1077">
          <cell r="A1077" t="str">
            <v>BESANA IN BRIANZA</v>
          </cell>
          <cell r="B1077" t="str">
            <v>A818</v>
          </cell>
          <cell r="C1077" t="str">
            <v>MB</v>
          </cell>
        </row>
        <row r="1078">
          <cell r="A1078" t="str">
            <v>BESANO</v>
          </cell>
          <cell r="B1078" t="str">
            <v>A819</v>
          </cell>
          <cell r="C1078" t="str">
            <v>VA</v>
          </cell>
        </row>
        <row r="1079">
          <cell r="A1079" t="str">
            <v>BESATE</v>
          </cell>
          <cell r="B1079" t="str">
            <v>A820</v>
          </cell>
          <cell r="C1079" t="str">
            <v>MI</v>
          </cell>
        </row>
        <row r="1080">
          <cell r="A1080" t="str">
            <v>BESENELLO</v>
          </cell>
          <cell r="B1080" t="str">
            <v>A821</v>
          </cell>
          <cell r="C1080" t="str">
            <v>TN</v>
          </cell>
        </row>
        <row r="1081">
          <cell r="A1081" t="str">
            <v>BESENO</v>
          </cell>
          <cell r="B1081" t="str">
            <v>A822</v>
          </cell>
          <cell r="C1081" t="str">
            <v>TN</v>
          </cell>
        </row>
        <row r="1082">
          <cell r="A1082" t="str">
            <v>BESENO</v>
          </cell>
          <cell r="B1082" t="str">
            <v>A822</v>
          </cell>
          <cell r="C1082" t="str">
            <v>TN</v>
          </cell>
        </row>
        <row r="1083">
          <cell r="A1083" t="str">
            <v>BESENZONE</v>
          </cell>
          <cell r="B1083" t="str">
            <v>A823</v>
          </cell>
          <cell r="C1083" t="str">
            <v>PC</v>
          </cell>
        </row>
        <row r="1084">
          <cell r="A1084" t="str">
            <v>BESNATE</v>
          </cell>
          <cell r="B1084" t="str">
            <v>A825</v>
          </cell>
          <cell r="C1084" t="str">
            <v>VA</v>
          </cell>
        </row>
        <row r="1085">
          <cell r="A1085" t="str">
            <v>BESOZZO</v>
          </cell>
          <cell r="B1085" t="str">
            <v>A826</v>
          </cell>
          <cell r="C1085" t="str">
            <v>VA</v>
          </cell>
        </row>
        <row r="1086">
          <cell r="A1086" t="str">
            <v>BESSUDE</v>
          </cell>
          <cell r="B1086" t="str">
            <v>A827</v>
          </cell>
          <cell r="C1086" t="str">
            <v>SS</v>
          </cell>
        </row>
        <row r="1087">
          <cell r="A1087" t="str">
            <v>BESTAGNO</v>
          </cell>
          <cell r="B1087" t="str">
            <v>A828</v>
          </cell>
          <cell r="C1087" t="str">
            <v>IM</v>
          </cell>
        </row>
        <row r="1088">
          <cell r="A1088" t="str">
            <v>BESTAZZO</v>
          </cell>
          <cell r="B1088" t="str">
            <v>A829</v>
          </cell>
          <cell r="C1088" t="str">
            <v>MI</v>
          </cell>
        </row>
        <row r="1089">
          <cell r="A1089" t="str">
            <v>BETTENESCO</v>
          </cell>
          <cell r="B1089" t="str">
            <v>A830</v>
          </cell>
          <cell r="C1089" t="str">
            <v>CR</v>
          </cell>
        </row>
        <row r="1090">
          <cell r="A1090" t="str">
            <v>BETTOLA</v>
          </cell>
          <cell r="B1090" t="str">
            <v>A831</v>
          </cell>
          <cell r="C1090" t="str">
            <v>PC</v>
          </cell>
        </row>
        <row r="1091">
          <cell r="A1091" t="str">
            <v>BETTONA</v>
          </cell>
          <cell r="B1091" t="str">
            <v>A832</v>
          </cell>
          <cell r="C1091" t="str">
            <v>PG</v>
          </cell>
        </row>
        <row r="1092">
          <cell r="A1092" t="str">
            <v>BEURA</v>
          </cell>
          <cell r="B1092" t="str">
            <v>A833</v>
          </cell>
          <cell r="C1092" t="str">
            <v>NO</v>
          </cell>
        </row>
        <row r="1093">
          <cell r="A1093" t="str">
            <v>BEURA-CARDEZZA</v>
          </cell>
          <cell r="B1093" t="str">
            <v>A834</v>
          </cell>
          <cell r="C1093" t="str">
            <v>NO</v>
          </cell>
        </row>
        <row r="1094">
          <cell r="A1094" t="str">
            <v>BEURA-CARDEZZA</v>
          </cell>
          <cell r="B1094" t="str">
            <v>A834</v>
          </cell>
          <cell r="C1094" t="str">
            <v>VB</v>
          </cell>
        </row>
        <row r="1095">
          <cell r="A1095" t="str">
            <v>BEVAGNA</v>
          </cell>
          <cell r="B1095" t="str">
            <v>A835</v>
          </cell>
          <cell r="C1095" t="str">
            <v>PG</v>
          </cell>
        </row>
        <row r="1096">
          <cell r="A1096" t="str">
            <v>BEVERINO</v>
          </cell>
          <cell r="B1096" t="str">
            <v>A836</v>
          </cell>
          <cell r="C1096" t="str">
            <v>SP</v>
          </cell>
        </row>
        <row r="1097">
          <cell r="A1097" t="str">
            <v>BEVILACQUA</v>
          </cell>
          <cell r="B1097" t="str">
            <v>A837</v>
          </cell>
          <cell r="C1097" t="str">
            <v>VR</v>
          </cell>
        </row>
        <row r="1098">
          <cell r="A1098" t="str">
            <v>BEVILACQUA BOSCHI</v>
          </cell>
          <cell r="B1098" t="str">
            <v>A838</v>
          </cell>
          <cell r="C1098" t="str">
            <v>VR</v>
          </cell>
        </row>
        <row r="1099">
          <cell r="A1099" t="str">
            <v>BEVILACQUA BOSCHI</v>
          </cell>
          <cell r="B1099" t="str">
            <v>A838</v>
          </cell>
          <cell r="C1099" t="str">
            <v>VR</v>
          </cell>
        </row>
        <row r="1100">
          <cell r="A1100" t="str">
            <v>BEZZECCA</v>
          </cell>
          <cell r="B1100" t="str">
            <v>A839</v>
          </cell>
          <cell r="C1100" t="str">
            <v>TN</v>
          </cell>
        </row>
        <row r="1101">
          <cell r="A1101" t="str">
            <v>BIACESA</v>
          </cell>
          <cell r="B1101" t="str">
            <v>A840</v>
          </cell>
          <cell r="C1101" t="str">
            <v>TN</v>
          </cell>
        </row>
        <row r="1102">
          <cell r="A1102" t="str">
            <v>BIANCAVILLA</v>
          </cell>
          <cell r="B1102" t="str">
            <v>A841</v>
          </cell>
          <cell r="C1102" t="str">
            <v>CT</v>
          </cell>
        </row>
        <row r="1103">
          <cell r="A1103" t="str">
            <v>BIANCHI</v>
          </cell>
          <cell r="B1103" t="str">
            <v>A842</v>
          </cell>
          <cell r="C1103" t="str">
            <v>CS</v>
          </cell>
        </row>
        <row r="1104">
          <cell r="A1104" t="str">
            <v>BIANCO</v>
          </cell>
          <cell r="B1104" t="str">
            <v>A843</v>
          </cell>
          <cell r="C1104" t="str">
            <v>RC</v>
          </cell>
        </row>
        <row r="1105">
          <cell r="A1105" t="str">
            <v>BIANDRATE</v>
          </cell>
          <cell r="B1105" t="str">
            <v>A844</v>
          </cell>
          <cell r="C1105" t="str">
            <v>NO</v>
          </cell>
        </row>
        <row r="1106">
          <cell r="A1106" t="str">
            <v>BIANDRONNO</v>
          </cell>
          <cell r="B1106" t="str">
            <v>A845</v>
          </cell>
          <cell r="C1106" t="str">
            <v>VA</v>
          </cell>
        </row>
        <row r="1107">
          <cell r="A1107" t="str">
            <v>BIANZANO</v>
          </cell>
          <cell r="B1107" t="str">
            <v>A846</v>
          </cell>
          <cell r="C1107" t="str">
            <v>BG</v>
          </cell>
        </row>
        <row r="1108">
          <cell r="A1108" t="str">
            <v>BIANZANO</v>
          </cell>
          <cell r="B1108" t="str">
            <v>A846</v>
          </cell>
          <cell r="C1108" t="str">
            <v>BG</v>
          </cell>
        </row>
        <row r="1109">
          <cell r="A1109" t="str">
            <v>BIANZE'</v>
          </cell>
          <cell r="B1109" t="str">
            <v>A847</v>
          </cell>
          <cell r="C1109" t="str">
            <v>VC</v>
          </cell>
        </row>
        <row r="1110">
          <cell r="A1110" t="str">
            <v>BIANZONE</v>
          </cell>
          <cell r="B1110" t="str">
            <v>A848</v>
          </cell>
          <cell r="C1110" t="str">
            <v>SO</v>
          </cell>
        </row>
        <row r="1111">
          <cell r="A1111" t="str">
            <v>BIASSONO</v>
          </cell>
          <cell r="B1111" t="str">
            <v>A849</v>
          </cell>
          <cell r="C1111" t="str">
            <v>MI</v>
          </cell>
        </row>
        <row r="1112">
          <cell r="A1112" t="str">
            <v>BIASSONO</v>
          </cell>
          <cell r="B1112" t="str">
            <v>A849</v>
          </cell>
          <cell r="C1112" t="str">
            <v>MB</v>
          </cell>
        </row>
        <row r="1113">
          <cell r="A1113" t="str">
            <v>BIBBIANO</v>
          </cell>
          <cell r="B1113" t="str">
            <v>A850</v>
          </cell>
          <cell r="C1113" t="str">
            <v>RE</v>
          </cell>
        </row>
        <row r="1114">
          <cell r="A1114" t="str">
            <v>BIBBIENA</v>
          </cell>
          <cell r="B1114" t="str">
            <v>A851</v>
          </cell>
          <cell r="C1114" t="str">
            <v>AR</v>
          </cell>
        </row>
        <row r="1115">
          <cell r="A1115" t="str">
            <v>BIBBONA</v>
          </cell>
          <cell r="B1115" t="str">
            <v>A852</v>
          </cell>
          <cell r="C1115" t="str">
            <v>LI</v>
          </cell>
        </row>
        <row r="1116">
          <cell r="A1116" t="str">
            <v>BIBIANA</v>
          </cell>
          <cell r="B1116" t="str">
            <v>A853</v>
          </cell>
          <cell r="C1116" t="str">
            <v>TO</v>
          </cell>
        </row>
        <row r="1117">
          <cell r="A1117" t="str">
            <v>BICCARI</v>
          </cell>
          <cell r="B1117" t="str">
            <v>A854</v>
          </cell>
          <cell r="C1117" t="str">
            <v>FG</v>
          </cell>
        </row>
        <row r="1118">
          <cell r="A1118" t="str">
            <v>BICINICCO</v>
          </cell>
          <cell r="B1118" t="str">
            <v>A855</v>
          </cell>
          <cell r="C1118" t="str">
            <v>UD</v>
          </cell>
        </row>
        <row r="1119">
          <cell r="A1119" t="str">
            <v>BIDONI'</v>
          </cell>
          <cell r="B1119" t="str">
            <v>A856</v>
          </cell>
          <cell r="C1119" t="str">
            <v>CA</v>
          </cell>
        </row>
        <row r="1120">
          <cell r="A1120" t="str">
            <v>BIDONI'</v>
          </cell>
          <cell r="B1120" t="str">
            <v>A856</v>
          </cell>
          <cell r="C1120" t="str">
            <v>OR</v>
          </cell>
        </row>
        <row r="1121">
          <cell r="A1121" t="str">
            <v>BIEDA</v>
          </cell>
          <cell r="B1121" t="str">
            <v>A857</v>
          </cell>
          <cell r="C1121" t="str">
            <v>VT</v>
          </cell>
        </row>
        <row r="1122">
          <cell r="A1122" t="str">
            <v>BIEGNO</v>
          </cell>
          <cell r="B1122" t="str">
            <v>A858</v>
          </cell>
          <cell r="C1122" t="str">
            <v>VA</v>
          </cell>
        </row>
        <row r="1123">
          <cell r="A1123" t="str">
            <v>BIELLA</v>
          </cell>
          <cell r="B1123" t="str">
            <v>A859</v>
          </cell>
          <cell r="C1123" t="str">
            <v>BI</v>
          </cell>
        </row>
        <row r="1124">
          <cell r="A1124" t="str">
            <v>BIELLA</v>
          </cell>
          <cell r="B1124" t="str">
            <v>A859</v>
          </cell>
          <cell r="C1124" t="str">
            <v>VC</v>
          </cell>
        </row>
        <row r="1125">
          <cell r="A1125" t="str">
            <v>BIENATE</v>
          </cell>
          <cell r="B1125" t="str">
            <v>A860</v>
          </cell>
          <cell r="C1125" t="str">
            <v>MI</v>
          </cell>
        </row>
        <row r="1126">
          <cell r="A1126" t="str">
            <v>BIENNO</v>
          </cell>
          <cell r="B1126" t="str">
            <v>A861</v>
          </cell>
          <cell r="C1126" t="str">
            <v>BS</v>
          </cell>
        </row>
        <row r="1127">
          <cell r="A1127" t="str">
            <v>BIENO</v>
          </cell>
          <cell r="B1127" t="str">
            <v>A862</v>
          </cell>
          <cell r="C1127" t="str">
            <v>NO</v>
          </cell>
        </row>
        <row r="1128">
          <cell r="A1128" t="str">
            <v>BIENO</v>
          </cell>
          <cell r="B1128" t="str">
            <v>A863</v>
          </cell>
          <cell r="C1128" t="str">
            <v>TN</v>
          </cell>
        </row>
        <row r="1129">
          <cell r="A1129" t="str">
            <v>BIENTINA</v>
          </cell>
          <cell r="B1129" t="str">
            <v>A864</v>
          </cell>
          <cell r="C1129" t="str">
            <v>PI</v>
          </cell>
        </row>
        <row r="1130">
          <cell r="A1130" t="str">
            <v>BIESTRO</v>
          </cell>
          <cell r="B1130" t="str">
            <v>A865</v>
          </cell>
          <cell r="C1130" t="str">
            <v>SV</v>
          </cell>
        </row>
        <row r="1131">
          <cell r="A1131" t="str">
            <v>BIGARELLO</v>
          </cell>
          <cell r="B1131" t="str">
            <v>A866</v>
          </cell>
          <cell r="C1131" t="str">
            <v>MN</v>
          </cell>
        </row>
        <row r="1132">
          <cell r="A1132" t="str">
            <v>BIGLIA</v>
          </cell>
          <cell r="B1132" t="str">
            <v>A867</v>
          </cell>
          <cell r="C1132" t="str">
            <v>GO</v>
          </cell>
        </row>
        <row r="1133">
          <cell r="A1133" t="str">
            <v>BIGLIANA</v>
          </cell>
          <cell r="B1133" t="str">
            <v>A868</v>
          </cell>
          <cell r="C1133" t="str">
            <v>GO</v>
          </cell>
        </row>
        <row r="1134">
          <cell r="A1134" t="str">
            <v>BIGLIO</v>
          </cell>
          <cell r="B1134" t="str">
            <v>A869</v>
          </cell>
          <cell r="C1134" t="str">
            <v>CO</v>
          </cell>
        </row>
        <row r="1135">
          <cell r="A1135" t="str">
            <v>BINAGO</v>
          </cell>
          <cell r="B1135" t="str">
            <v>A870</v>
          </cell>
          <cell r="C1135" t="str">
            <v>CO</v>
          </cell>
        </row>
        <row r="1136">
          <cell r="A1136" t="str">
            <v>BINANUOVA</v>
          </cell>
          <cell r="B1136" t="str">
            <v>A871</v>
          </cell>
          <cell r="C1136" t="str">
            <v>CR</v>
          </cell>
        </row>
        <row r="1137">
          <cell r="A1137" t="str">
            <v>BINASCO</v>
          </cell>
          <cell r="B1137" t="str">
            <v>A872</v>
          </cell>
          <cell r="C1137" t="str">
            <v>MI</v>
          </cell>
        </row>
        <row r="1138">
          <cell r="A1138" t="str">
            <v>BINDO</v>
          </cell>
          <cell r="B1138" t="str">
            <v>A873</v>
          </cell>
          <cell r="C1138" t="str">
            <v>CO</v>
          </cell>
        </row>
        <row r="1139">
          <cell r="A1139" t="str">
            <v>BINETTO</v>
          </cell>
          <cell r="B1139" t="str">
            <v>A874</v>
          </cell>
          <cell r="C1139" t="str">
            <v>BA</v>
          </cell>
        </row>
        <row r="1140">
          <cell r="A1140" t="str">
            <v>BINZAGO</v>
          </cell>
          <cell r="B1140" t="str">
            <v>A875</v>
          </cell>
          <cell r="C1140" t="str">
            <v>MI</v>
          </cell>
        </row>
        <row r="1141">
          <cell r="A1141" t="str">
            <v>BIOGLIO</v>
          </cell>
          <cell r="B1141" t="str">
            <v>A876</v>
          </cell>
          <cell r="C1141" t="str">
            <v>BI</v>
          </cell>
        </row>
        <row r="1142">
          <cell r="A1142" t="str">
            <v>BIOGLIO</v>
          </cell>
          <cell r="B1142" t="str">
            <v>A876</v>
          </cell>
          <cell r="C1142" t="str">
            <v>VC</v>
          </cell>
        </row>
        <row r="1143">
          <cell r="A1143" t="str">
            <v>BIONA</v>
          </cell>
          <cell r="B1143" t="str">
            <v>A877</v>
          </cell>
          <cell r="C1143" t="str">
            <v>AO</v>
          </cell>
        </row>
        <row r="1144">
          <cell r="A1144" t="str">
            <v>BIONAZ</v>
          </cell>
          <cell r="B1144" t="str">
            <v>A877</v>
          </cell>
          <cell r="C1144" t="str">
            <v>AO</v>
          </cell>
        </row>
        <row r="1145">
          <cell r="A1145" t="str">
            <v>BIONE</v>
          </cell>
          <cell r="B1145" t="str">
            <v>A878</v>
          </cell>
          <cell r="C1145" t="str">
            <v>BS</v>
          </cell>
        </row>
        <row r="1146">
          <cell r="A1146" t="str">
            <v>BIRAGO</v>
          </cell>
          <cell r="B1146" t="str">
            <v>A879</v>
          </cell>
          <cell r="C1146" t="str">
            <v>MI</v>
          </cell>
        </row>
        <row r="1147">
          <cell r="A1147" t="str">
            <v>BIRORI</v>
          </cell>
          <cell r="B1147" t="str">
            <v>A880</v>
          </cell>
          <cell r="C1147" t="str">
            <v>NU</v>
          </cell>
        </row>
        <row r="1148">
          <cell r="A1148" t="str">
            <v>BISACCIA</v>
          </cell>
          <cell r="B1148" t="str">
            <v>A881</v>
          </cell>
          <cell r="C1148" t="str">
            <v>AV</v>
          </cell>
        </row>
        <row r="1149">
          <cell r="A1149" t="str">
            <v>BISACQUINO</v>
          </cell>
          <cell r="B1149" t="str">
            <v>A882</v>
          </cell>
          <cell r="C1149" t="str">
            <v>PA</v>
          </cell>
        </row>
        <row r="1150">
          <cell r="A1150" t="str">
            <v>BISCARI</v>
          </cell>
          <cell r="B1150" t="str">
            <v>A014</v>
          </cell>
          <cell r="C1150" t="str">
            <v>RG</v>
          </cell>
        </row>
        <row r="1151">
          <cell r="A1151" t="str">
            <v>BISCEGLIE</v>
          </cell>
          <cell r="B1151" t="str">
            <v>A883</v>
          </cell>
          <cell r="C1151" t="str">
            <v>BA</v>
          </cell>
        </row>
        <row r="1152">
          <cell r="A1152" t="str">
            <v>BISCEGLIE</v>
          </cell>
          <cell r="B1152" t="str">
            <v>A883</v>
          </cell>
          <cell r="C1152" t="str">
            <v>BT</v>
          </cell>
        </row>
        <row r="1153">
          <cell r="A1153" t="str">
            <v>BISEGNA</v>
          </cell>
          <cell r="B1153" t="str">
            <v>A884</v>
          </cell>
          <cell r="C1153" t="str">
            <v>AQ</v>
          </cell>
        </row>
        <row r="1154">
          <cell r="A1154" t="str">
            <v>BISENTI</v>
          </cell>
          <cell r="B1154" t="str">
            <v>A885</v>
          </cell>
          <cell r="C1154" t="str">
            <v>TE</v>
          </cell>
        </row>
        <row r="1155">
          <cell r="A1155" t="str">
            <v>BISENTRATE</v>
          </cell>
          <cell r="B1155" t="str">
            <v>A886</v>
          </cell>
          <cell r="C1155" t="str">
            <v>MI</v>
          </cell>
        </row>
        <row r="1156">
          <cell r="A1156" t="str">
            <v>BISIGNANO</v>
          </cell>
          <cell r="B1156" t="str">
            <v>A887</v>
          </cell>
          <cell r="C1156" t="str">
            <v>CS</v>
          </cell>
        </row>
        <row r="1157">
          <cell r="A1157" t="str">
            <v>BISIO</v>
          </cell>
          <cell r="B1157" t="str">
            <v>A888</v>
          </cell>
          <cell r="C1157" t="str">
            <v>AL</v>
          </cell>
        </row>
        <row r="1158">
          <cell r="A1158" t="str">
            <v>BISTAGNO</v>
          </cell>
          <cell r="B1158" t="str">
            <v>A889</v>
          </cell>
          <cell r="C1158" t="str">
            <v>AL</v>
          </cell>
        </row>
        <row r="1159">
          <cell r="A1159" t="str">
            <v>BISTERZA</v>
          </cell>
          <cell r="B1159" t="str">
            <v>A890</v>
          </cell>
          <cell r="C1159" t="str">
            <v>Fiume</v>
          </cell>
        </row>
        <row r="1160">
          <cell r="A1160" t="str">
            <v>BISUSCHIO</v>
          </cell>
          <cell r="B1160" t="str">
            <v>A891</v>
          </cell>
          <cell r="C1160" t="str">
            <v>VA</v>
          </cell>
        </row>
        <row r="1161">
          <cell r="A1161" t="str">
            <v>BITETTO</v>
          </cell>
          <cell r="B1161" t="str">
            <v>A892</v>
          </cell>
          <cell r="C1161" t="str">
            <v>BA</v>
          </cell>
        </row>
        <row r="1162">
          <cell r="A1162" t="str">
            <v>BITONTO</v>
          </cell>
          <cell r="B1162" t="str">
            <v>A893</v>
          </cell>
          <cell r="C1162" t="str">
            <v>BA</v>
          </cell>
        </row>
        <row r="1163">
          <cell r="A1163" t="str">
            <v>BITRITTO</v>
          </cell>
          <cell r="B1163" t="str">
            <v>A894</v>
          </cell>
          <cell r="C1163" t="str">
            <v>BA</v>
          </cell>
        </row>
        <row r="1164">
          <cell r="A1164" t="str">
            <v>BITTI</v>
          </cell>
          <cell r="B1164" t="str">
            <v>A895</v>
          </cell>
          <cell r="C1164" t="str">
            <v>NU</v>
          </cell>
        </row>
        <row r="1165">
          <cell r="A1165" t="str">
            <v>BIVONA</v>
          </cell>
          <cell r="B1165" t="str">
            <v>A896</v>
          </cell>
          <cell r="C1165" t="str">
            <v>AG</v>
          </cell>
        </row>
        <row r="1166">
          <cell r="A1166" t="str">
            <v>BIVONGI</v>
          </cell>
          <cell r="B1166" t="str">
            <v>A897</v>
          </cell>
          <cell r="C1166" t="str">
            <v>RC</v>
          </cell>
        </row>
        <row r="1167">
          <cell r="A1167" t="str">
            <v>BIZZARONE</v>
          </cell>
          <cell r="B1167" t="str">
            <v>A898</v>
          </cell>
          <cell r="C1167" t="str">
            <v>CO</v>
          </cell>
        </row>
        <row r="1168">
          <cell r="A1168" t="str">
            <v>BIZZOZERO</v>
          </cell>
          <cell r="B1168" t="str">
            <v>A899</v>
          </cell>
          <cell r="C1168" t="str">
            <v>VA</v>
          </cell>
        </row>
        <row r="1169">
          <cell r="A1169" t="str">
            <v>BLEGGIO</v>
          </cell>
          <cell r="B1169" t="str">
            <v>A900</v>
          </cell>
          <cell r="C1169" t="str">
            <v>TN</v>
          </cell>
        </row>
        <row r="1170">
          <cell r="A1170" t="str">
            <v>BLEGGIO</v>
          </cell>
          <cell r="B1170" t="str">
            <v>A900</v>
          </cell>
          <cell r="C1170" t="str">
            <v>TN</v>
          </cell>
        </row>
        <row r="1171">
          <cell r="A1171" t="str">
            <v>BLEGGIO INFERIORE</v>
          </cell>
          <cell r="B1171" t="str">
            <v>A901</v>
          </cell>
          <cell r="C1171" t="str">
            <v>TN</v>
          </cell>
        </row>
        <row r="1172">
          <cell r="A1172" t="str">
            <v>BLEGGIO SUPERIORE</v>
          </cell>
          <cell r="B1172" t="str">
            <v>A902</v>
          </cell>
          <cell r="C1172" t="str">
            <v>TN</v>
          </cell>
        </row>
        <row r="1173">
          <cell r="A1173" t="str">
            <v>BLELLO</v>
          </cell>
          <cell r="B1173" t="str">
            <v>A903</v>
          </cell>
          <cell r="C1173" t="str">
            <v>BG</v>
          </cell>
        </row>
        <row r="1174">
          <cell r="A1174" t="str">
            <v>BLERA</v>
          </cell>
          <cell r="B1174" t="str">
            <v>A857</v>
          </cell>
          <cell r="C1174" t="str">
            <v>VT</v>
          </cell>
        </row>
        <row r="1175">
          <cell r="A1175" t="str">
            <v>BLESSAGNO</v>
          </cell>
          <cell r="B1175" t="str">
            <v>A904</v>
          </cell>
          <cell r="C1175" t="str">
            <v>CO</v>
          </cell>
        </row>
        <row r="1176">
          <cell r="A1176" t="str">
            <v>BLEVIO</v>
          </cell>
          <cell r="B1176" t="str">
            <v>A905</v>
          </cell>
          <cell r="C1176" t="str">
            <v>CO</v>
          </cell>
        </row>
        <row r="1177">
          <cell r="A1177" t="str">
            <v>BLUFI</v>
          </cell>
          <cell r="B1177" t="str">
            <v>M268</v>
          </cell>
          <cell r="C1177" t="str">
            <v>PA</v>
          </cell>
        </row>
        <row r="1178">
          <cell r="A1178" t="str">
            <v>BOARA</v>
          </cell>
          <cell r="B1178" t="str">
            <v>A906</v>
          </cell>
          <cell r="C1178" t="str">
            <v>PD</v>
          </cell>
        </row>
        <row r="1179">
          <cell r="A1179" t="str">
            <v>BOARA</v>
          </cell>
          <cell r="B1179" t="str">
            <v>A907</v>
          </cell>
          <cell r="C1179" t="str">
            <v>RO</v>
          </cell>
        </row>
        <row r="1180">
          <cell r="A1180" t="str">
            <v>BOARA PISANI</v>
          </cell>
          <cell r="B1180" t="str">
            <v>A906</v>
          </cell>
          <cell r="C1180" t="str">
            <v>PD</v>
          </cell>
        </row>
        <row r="1181">
          <cell r="A1181" t="str">
            <v>BOARA POLESINE</v>
          </cell>
          <cell r="B1181" t="str">
            <v>A907</v>
          </cell>
          <cell r="C1181" t="str">
            <v>RO</v>
          </cell>
        </row>
        <row r="1182">
          <cell r="A1182" t="str">
            <v>BOBBIATE</v>
          </cell>
          <cell r="B1182" t="str">
            <v>A908</v>
          </cell>
          <cell r="C1182" t="str">
            <v>VA</v>
          </cell>
        </row>
        <row r="1183">
          <cell r="A1183" t="str">
            <v>BOBBIO</v>
          </cell>
          <cell r="B1183" t="str">
            <v>A909</v>
          </cell>
          <cell r="C1183" t="str">
            <v>PC</v>
          </cell>
        </row>
        <row r="1184">
          <cell r="A1184" t="str">
            <v>BOBBIO PELLICE</v>
          </cell>
          <cell r="B1184" t="str">
            <v>A910</v>
          </cell>
          <cell r="C1184" t="str">
            <v>TO</v>
          </cell>
        </row>
        <row r="1185">
          <cell r="A1185" t="str">
            <v>BOCA</v>
          </cell>
          <cell r="B1185" t="str">
            <v>A911</v>
          </cell>
          <cell r="C1185" t="str">
            <v>NO</v>
          </cell>
        </row>
        <row r="1186">
          <cell r="A1186" t="str">
            <v>BOCCHIGLIERO</v>
          </cell>
          <cell r="B1186" t="str">
            <v>A912</v>
          </cell>
          <cell r="C1186" t="str">
            <v>CS</v>
          </cell>
        </row>
        <row r="1187">
          <cell r="A1187" t="str">
            <v>BOCCHIGNANO</v>
          </cell>
          <cell r="B1187" t="str">
            <v>A913</v>
          </cell>
          <cell r="C1187" t="str">
            <v>PG</v>
          </cell>
        </row>
        <row r="1188">
          <cell r="A1188" t="str">
            <v>BOCCIOLETO</v>
          </cell>
          <cell r="B1188" t="str">
            <v>A914</v>
          </cell>
          <cell r="C1188" t="str">
            <v>VC</v>
          </cell>
        </row>
        <row r="1189">
          <cell r="A1189" t="str">
            <v>BOCCOLO DEI TASSI</v>
          </cell>
          <cell r="B1189" t="str">
            <v>A915</v>
          </cell>
          <cell r="C1189" t="str">
            <v>PR</v>
          </cell>
        </row>
        <row r="1190">
          <cell r="A1190" t="str">
            <v>BOCCOLO DEI TASSI</v>
          </cell>
          <cell r="B1190" t="str">
            <v>A915</v>
          </cell>
          <cell r="C1190" t="str">
            <v>PR</v>
          </cell>
        </row>
        <row r="1191">
          <cell r="A1191" t="str">
            <v>BOCCOLO DEI TASSI</v>
          </cell>
          <cell r="B1191" t="str">
            <v>A915</v>
          </cell>
          <cell r="C1191" t="str">
            <v>PR</v>
          </cell>
        </row>
        <row r="1192">
          <cell r="A1192" t="str">
            <v>BOCCOLO DEI TASSI</v>
          </cell>
          <cell r="B1192" t="str">
            <v>A915</v>
          </cell>
          <cell r="C1192" t="str">
            <v>PR</v>
          </cell>
        </row>
        <row r="1193">
          <cell r="A1193" t="str">
            <v>BOCENAGO</v>
          </cell>
          <cell r="B1193" t="str">
            <v>A916</v>
          </cell>
          <cell r="C1193" t="str">
            <v>TN</v>
          </cell>
        </row>
        <row r="1194">
          <cell r="A1194" t="str">
            <v>BODIO</v>
          </cell>
          <cell r="B1194" t="str">
            <v>A917</v>
          </cell>
          <cell r="C1194" t="str">
            <v>VA</v>
          </cell>
        </row>
        <row r="1195">
          <cell r="A1195" t="str">
            <v>BODIO LOMNAGO</v>
          </cell>
          <cell r="B1195" t="str">
            <v>A918</v>
          </cell>
          <cell r="C1195" t="str">
            <v>VA</v>
          </cell>
        </row>
        <row r="1196">
          <cell r="A1196" t="str">
            <v>BOFFALORA</v>
          </cell>
          <cell r="B1196" t="str">
            <v>A919</v>
          </cell>
          <cell r="C1196" t="str">
            <v>MI</v>
          </cell>
        </row>
        <row r="1197">
          <cell r="A1197" t="str">
            <v>BOFFALORA</v>
          </cell>
          <cell r="B1197" t="str">
            <v>A920</v>
          </cell>
          <cell r="C1197" t="str">
            <v>MI</v>
          </cell>
        </row>
        <row r="1198">
          <cell r="A1198" t="str">
            <v>BOFFALORA D'ADDA</v>
          </cell>
          <cell r="B1198" t="str">
            <v>A919</v>
          </cell>
          <cell r="C1198" t="str">
            <v>LO</v>
          </cell>
        </row>
        <row r="1199">
          <cell r="A1199" t="str">
            <v>BOFFALORA D'ADDA</v>
          </cell>
          <cell r="B1199" t="str">
            <v>A919</v>
          </cell>
          <cell r="C1199" t="str">
            <v>MI</v>
          </cell>
        </row>
        <row r="1200">
          <cell r="A1200" t="str">
            <v>BOFFALORA SOPRA TICINO</v>
          </cell>
          <cell r="B1200" t="str">
            <v>A920</v>
          </cell>
          <cell r="C1200" t="str">
            <v>MI</v>
          </cell>
        </row>
        <row r="1201">
          <cell r="A1201" t="str">
            <v>BOFFETTO</v>
          </cell>
          <cell r="B1201" t="str">
            <v>A921</v>
          </cell>
          <cell r="C1201" t="str">
            <v>SO</v>
          </cell>
        </row>
        <row r="1202">
          <cell r="A1202" t="str">
            <v>BOGLIASCO</v>
          </cell>
          <cell r="B1202" t="str">
            <v>A922</v>
          </cell>
          <cell r="C1202" t="str">
            <v>GE</v>
          </cell>
        </row>
        <row r="1203">
          <cell r="A1203" t="str">
            <v>BOGLIASCO PIEVE</v>
          </cell>
          <cell r="B1203" t="str">
            <v>A923</v>
          </cell>
          <cell r="C1203" t="str">
            <v>GE</v>
          </cell>
        </row>
        <row r="1204">
          <cell r="A1204" t="str">
            <v>BOGLIASCO PIEVE</v>
          </cell>
          <cell r="B1204" t="str">
            <v>A923</v>
          </cell>
          <cell r="C1204" t="str">
            <v>GE</v>
          </cell>
        </row>
        <row r="1205">
          <cell r="A1205" t="str">
            <v>BOGLIUNO</v>
          </cell>
          <cell r="B1205" t="str">
            <v>A924</v>
          </cell>
          <cell r="C1205" t="str">
            <v>PL</v>
          </cell>
        </row>
        <row r="1206">
          <cell r="A1206" t="str">
            <v>BOGNANCO</v>
          </cell>
          <cell r="B1206" t="str">
            <v>A925</v>
          </cell>
          <cell r="C1206" t="str">
            <v>NO</v>
          </cell>
        </row>
        <row r="1207">
          <cell r="A1207" t="str">
            <v>BOGNANCO</v>
          </cell>
          <cell r="B1207" t="str">
            <v>A925</v>
          </cell>
          <cell r="C1207" t="str">
            <v>VB</v>
          </cell>
        </row>
        <row r="1208">
          <cell r="A1208" t="str">
            <v>BOGNANCO DENTRO</v>
          </cell>
          <cell r="B1208" t="str">
            <v>A926</v>
          </cell>
          <cell r="C1208" t="str">
            <v>NO</v>
          </cell>
        </row>
        <row r="1209">
          <cell r="A1209" t="str">
            <v>BOGNANCO FUORI</v>
          </cell>
          <cell r="B1209" t="str">
            <v>A927</v>
          </cell>
          <cell r="C1209" t="str">
            <v>NO</v>
          </cell>
        </row>
        <row r="1210">
          <cell r="A1210" t="str">
            <v>BOGNO</v>
          </cell>
          <cell r="B1210" t="str">
            <v>A928</v>
          </cell>
          <cell r="C1210" t="str">
            <v>VA</v>
          </cell>
        </row>
        <row r="1211">
          <cell r="A1211" t="str">
            <v>BOGOGNO</v>
          </cell>
          <cell r="B1211" t="str">
            <v>A929</v>
          </cell>
          <cell r="C1211" t="str">
            <v>NO</v>
          </cell>
        </row>
        <row r="1212">
          <cell r="A1212" t="str">
            <v>BOIANO</v>
          </cell>
          <cell r="B1212" t="str">
            <v>A930</v>
          </cell>
          <cell r="C1212" t="str">
            <v>CB</v>
          </cell>
        </row>
        <row r="1213">
          <cell r="A1213" t="str">
            <v>BOISSANO</v>
          </cell>
          <cell r="B1213" t="str">
            <v>A931</v>
          </cell>
          <cell r="C1213" t="str">
            <v>SV</v>
          </cell>
        </row>
        <row r="1214">
          <cell r="A1214" t="str">
            <v>BOISSANO</v>
          </cell>
          <cell r="B1214" t="str">
            <v>A931</v>
          </cell>
          <cell r="C1214" t="str">
            <v>SV</v>
          </cell>
        </row>
        <row r="1215">
          <cell r="A1215" t="str">
            <v>BOLANO</v>
          </cell>
          <cell r="B1215" t="str">
            <v>A932</v>
          </cell>
          <cell r="C1215" t="str">
            <v>SP</v>
          </cell>
        </row>
        <row r="1216">
          <cell r="A1216" t="str">
            <v>BOLBENO</v>
          </cell>
          <cell r="B1216" t="str">
            <v>A933</v>
          </cell>
          <cell r="C1216" t="str">
            <v>TN</v>
          </cell>
        </row>
        <row r="1217">
          <cell r="A1217" t="str">
            <v>BOLDINASCO</v>
          </cell>
          <cell r="B1217" t="str">
            <v>A934</v>
          </cell>
          <cell r="C1217" t="str">
            <v>MI</v>
          </cell>
        </row>
        <row r="1218">
          <cell r="A1218" t="str">
            <v>BOLENTINA</v>
          </cell>
          <cell r="B1218" t="str">
            <v>A935</v>
          </cell>
          <cell r="C1218" t="str">
            <v>TN</v>
          </cell>
        </row>
        <row r="1219">
          <cell r="A1219" t="str">
            <v>BOLETO</v>
          </cell>
          <cell r="B1219" t="str">
            <v>A936</v>
          </cell>
          <cell r="C1219" t="str">
            <v>NO</v>
          </cell>
        </row>
        <row r="1220">
          <cell r="A1220" t="str">
            <v>BOLGARE</v>
          </cell>
          <cell r="B1220" t="str">
            <v>A937</v>
          </cell>
          <cell r="C1220" t="str">
            <v>BG</v>
          </cell>
        </row>
        <row r="1221">
          <cell r="A1221" t="str">
            <v>BOLGIANO</v>
          </cell>
          <cell r="B1221" t="str">
            <v>A938</v>
          </cell>
          <cell r="C1221" t="str">
            <v>MI</v>
          </cell>
        </row>
        <row r="1222">
          <cell r="A1222" t="str">
            <v>BOLLADELLO</v>
          </cell>
          <cell r="B1222" t="str">
            <v>A939</v>
          </cell>
          <cell r="C1222" t="str">
            <v>MI</v>
          </cell>
        </row>
        <row r="1223">
          <cell r="A1223" t="str">
            <v>BOLLATE</v>
          </cell>
          <cell r="B1223" t="str">
            <v>A940</v>
          </cell>
          <cell r="C1223" t="str">
            <v>MI</v>
          </cell>
        </row>
        <row r="1224">
          <cell r="A1224" t="str">
            <v>BOLLENGO</v>
          </cell>
          <cell r="B1224" t="str">
            <v>A941</v>
          </cell>
          <cell r="C1224" t="str">
            <v>TO</v>
          </cell>
        </row>
        <row r="1225">
          <cell r="A1225" t="str">
            <v>BOLLITA</v>
          </cell>
          <cell r="B1225" t="str">
            <v>A942</v>
          </cell>
          <cell r="C1225" t="str">
            <v>MT</v>
          </cell>
        </row>
        <row r="1226">
          <cell r="A1226" t="str">
            <v>BOLLONE</v>
          </cell>
          <cell r="B1226" t="str">
            <v>A943</v>
          </cell>
          <cell r="C1226" t="str">
            <v>TN</v>
          </cell>
        </row>
        <row r="1227">
          <cell r="A1227" t="str">
            <v>BOLOGNA</v>
          </cell>
          <cell r="B1227" t="str">
            <v>A944</v>
          </cell>
          <cell r="C1227" t="str">
            <v>BO</v>
          </cell>
        </row>
        <row r="1228">
          <cell r="A1228" t="str">
            <v>BOLOGNANO</v>
          </cell>
          <cell r="B1228" t="str">
            <v>A945</v>
          </cell>
          <cell r="C1228" t="str">
            <v>PE</v>
          </cell>
        </row>
        <row r="1229">
          <cell r="A1229" t="str">
            <v>BOLOGNETTA</v>
          </cell>
          <cell r="B1229" t="str">
            <v>A946</v>
          </cell>
          <cell r="C1229" t="str">
            <v>PA</v>
          </cell>
        </row>
        <row r="1230">
          <cell r="A1230" t="str">
            <v>BOLOGNOLA</v>
          </cell>
          <cell r="B1230" t="str">
            <v>A947</v>
          </cell>
          <cell r="C1230" t="str">
            <v>MC</v>
          </cell>
        </row>
        <row r="1231">
          <cell r="A1231" t="str">
            <v>BOLOTANA</v>
          </cell>
          <cell r="B1231" t="str">
            <v>A948</v>
          </cell>
          <cell r="C1231" t="str">
            <v>NU</v>
          </cell>
        </row>
        <row r="1232">
          <cell r="A1232" t="str">
            <v>BOLSENA</v>
          </cell>
          <cell r="B1232" t="str">
            <v>A949</v>
          </cell>
          <cell r="C1232" t="str">
            <v>VT</v>
          </cell>
        </row>
        <row r="1233">
          <cell r="A1233" t="str">
            <v>BOLTIERE</v>
          </cell>
          <cell r="B1233" t="str">
            <v>A950</v>
          </cell>
          <cell r="C1233" t="str">
            <v>BG</v>
          </cell>
        </row>
        <row r="1234">
          <cell r="A1234" t="str">
            <v>BOLZANETO</v>
          </cell>
          <cell r="B1234" t="str">
            <v>A951</v>
          </cell>
          <cell r="C1234" t="str">
            <v>GE</v>
          </cell>
        </row>
        <row r="1235">
          <cell r="A1235" t="str">
            <v>BOLZANO</v>
          </cell>
          <cell r="B1235" t="str">
            <v>A953</v>
          </cell>
          <cell r="C1235" t="str">
            <v>NO</v>
          </cell>
        </row>
        <row r="1236">
          <cell r="A1236" t="str">
            <v>BOLZANO</v>
          </cell>
          <cell r="B1236" t="str">
            <v>A954</v>
          </cell>
          <cell r="C1236" t="str">
            <v>VI</v>
          </cell>
        </row>
        <row r="1237">
          <cell r="A1237" t="str">
            <v>BOLZANO * BOZEN</v>
          </cell>
          <cell r="B1237" t="str">
            <v>A952</v>
          </cell>
          <cell r="C1237" t="str">
            <v>BZ</v>
          </cell>
        </row>
        <row r="1238">
          <cell r="A1238" t="str">
            <v>BOLZANO NOVARESE</v>
          </cell>
          <cell r="B1238" t="str">
            <v>A953</v>
          </cell>
          <cell r="C1238" t="str">
            <v>NO</v>
          </cell>
        </row>
        <row r="1239">
          <cell r="A1239" t="str">
            <v>BOLZANO VICENTINO</v>
          </cell>
          <cell r="B1239" t="str">
            <v>A954</v>
          </cell>
          <cell r="C1239" t="str">
            <v>VI</v>
          </cell>
        </row>
        <row r="1240">
          <cell r="A1240" t="str">
            <v>BOMARZO</v>
          </cell>
          <cell r="B1240" t="str">
            <v>A955</v>
          </cell>
          <cell r="C1240" t="str">
            <v>VT</v>
          </cell>
        </row>
        <row r="1241">
          <cell r="A1241" t="str">
            <v>BOMBA</v>
          </cell>
          <cell r="B1241" t="str">
            <v>A956</v>
          </cell>
          <cell r="C1241" t="str">
            <v>CH</v>
          </cell>
        </row>
        <row r="1242">
          <cell r="A1242" t="str">
            <v>BOMPENSIERE</v>
          </cell>
          <cell r="B1242" t="str">
            <v>A957</v>
          </cell>
          <cell r="C1242" t="str">
            <v>CL</v>
          </cell>
        </row>
        <row r="1243">
          <cell r="A1243" t="str">
            <v>BOMPIETRO</v>
          </cell>
          <cell r="B1243" t="str">
            <v>A958</v>
          </cell>
          <cell r="C1243" t="str">
            <v>PA</v>
          </cell>
        </row>
        <row r="1244">
          <cell r="A1244" t="str">
            <v>BOMPORTO</v>
          </cell>
          <cell r="B1244" t="str">
            <v>A959</v>
          </cell>
          <cell r="C1244" t="str">
            <v>MO</v>
          </cell>
        </row>
        <row r="1245">
          <cell r="A1245" t="str">
            <v>BONARCADO</v>
          </cell>
          <cell r="B1245" t="str">
            <v>A960</v>
          </cell>
          <cell r="C1245" t="str">
            <v>CA</v>
          </cell>
        </row>
        <row r="1246">
          <cell r="A1246" t="str">
            <v>BONARCADO</v>
          </cell>
          <cell r="B1246" t="str">
            <v>A960</v>
          </cell>
          <cell r="C1246" t="str">
            <v>OR</v>
          </cell>
        </row>
        <row r="1247">
          <cell r="A1247" t="str">
            <v>BONASSOLA</v>
          </cell>
          <cell r="B1247" t="str">
            <v>A961</v>
          </cell>
          <cell r="C1247" t="str">
            <v>SP</v>
          </cell>
        </row>
        <row r="1248">
          <cell r="A1248" t="str">
            <v>BONATE SOPRA</v>
          </cell>
          <cell r="B1248" t="str">
            <v>A963</v>
          </cell>
          <cell r="C1248" t="str">
            <v>BG</v>
          </cell>
        </row>
        <row r="1249">
          <cell r="A1249" t="str">
            <v>BONATE SOTTO</v>
          </cell>
          <cell r="B1249" t="str">
            <v>A962</v>
          </cell>
          <cell r="C1249" t="str">
            <v>BG</v>
          </cell>
        </row>
        <row r="1250">
          <cell r="A1250" t="str">
            <v>BONAVIGO</v>
          </cell>
          <cell r="B1250" t="str">
            <v>A964</v>
          </cell>
          <cell r="C1250" t="str">
            <v>VR</v>
          </cell>
        </row>
        <row r="1251">
          <cell r="A1251" t="str">
            <v>BONDENO</v>
          </cell>
          <cell r="B1251" t="str">
            <v>A965</v>
          </cell>
          <cell r="C1251" t="str">
            <v>FE</v>
          </cell>
        </row>
        <row r="1252">
          <cell r="A1252" t="str">
            <v>BONDIONE</v>
          </cell>
          <cell r="B1252" t="str">
            <v>A966</v>
          </cell>
          <cell r="C1252" t="str">
            <v>BG</v>
          </cell>
        </row>
        <row r="1253">
          <cell r="A1253" t="str">
            <v>BONDO</v>
          </cell>
          <cell r="B1253" t="str">
            <v>A967</v>
          </cell>
          <cell r="C1253" t="str">
            <v>TN</v>
          </cell>
        </row>
        <row r="1254">
          <cell r="A1254" t="str">
            <v>BONDO BREGUZZO</v>
          </cell>
          <cell r="B1254" t="str">
            <v>A426</v>
          </cell>
          <cell r="C1254" t="str">
            <v>TN</v>
          </cell>
        </row>
        <row r="1255">
          <cell r="A1255" t="str">
            <v>BONDO BREGUZZO</v>
          </cell>
          <cell r="B1255" t="str">
            <v>A426</v>
          </cell>
          <cell r="C1255" t="str">
            <v>TN</v>
          </cell>
        </row>
        <row r="1256">
          <cell r="A1256" t="str">
            <v>BONDO PETELLO</v>
          </cell>
          <cell r="B1256" t="str">
            <v>A969</v>
          </cell>
          <cell r="C1256" t="str">
            <v>BG</v>
          </cell>
        </row>
        <row r="1257">
          <cell r="A1257" t="str">
            <v>BONDONE</v>
          </cell>
          <cell r="B1257" t="str">
            <v>A968</v>
          </cell>
          <cell r="C1257" t="str">
            <v>TN</v>
          </cell>
        </row>
        <row r="1258">
          <cell r="A1258" t="str">
            <v>BONDONE STORO</v>
          </cell>
          <cell r="B1258" t="str">
            <v>M218</v>
          </cell>
          <cell r="C1258" t="str">
            <v>TN</v>
          </cell>
        </row>
        <row r="1259">
          <cell r="A1259" t="str">
            <v>BONEA</v>
          </cell>
          <cell r="B1259" t="str">
            <v>A970</v>
          </cell>
          <cell r="C1259" t="str">
            <v>BN</v>
          </cell>
        </row>
        <row r="1260">
          <cell r="A1260" t="str">
            <v>BONEFRO</v>
          </cell>
          <cell r="B1260" t="str">
            <v>A971</v>
          </cell>
          <cell r="C1260" t="str">
            <v>CB</v>
          </cell>
        </row>
        <row r="1261">
          <cell r="A1261" t="str">
            <v>BONEMERSE</v>
          </cell>
          <cell r="B1261" t="str">
            <v>A972</v>
          </cell>
          <cell r="C1261" t="str">
            <v>CR</v>
          </cell>
        </row>
        <row r="1262">
          <cell r="A1262" t="str">
            <v>BONIFATI</v>
          </cell>
          <cell r="B1262" t="str">
            <v>A973</v>
          </cell>
          <cell r="C1262" t="str">
            <v>CS</v>
          </cell>
        </row>
        <row r="1263">
          <cell r="A1263" t="str">
            <v>BONIROLA</v>
          </cell>
          <cell r="B1263" t="str">
            <v>A974</v>
          </cell>
          <cell r="C1263" t="str">
            <v>MI</v>
          </cell>
        </row>
        <row r="1264">
          <cell r="A1264" t="str">
            <v>BONITO</v>
          </cell>
          <cell r="B1264" t="str">
            <v>A975</v>
          </cell>
          <cell r="C1264" t="str">
            <v>AV</v>
          </cell>
        </row>
        <row r="1265">
          <cell r="A1265" t="str">
            <v>BONNANARO</v>
          </cell>
          <cell r="B1265" t="str">
            <v>A976</v>
          </cell>
          <cell r="C1265" t="str">
            <v>SS</v>
          </cell>
        </row>
        <row r="1266">
          <cell r="A1266" t="str">
            <v>BONO</v>
          </cell>
          <cell r="B1266" t="str">
            <v>A977</v>
          </cell>
          <cell r="C1266" t="str">
            <v>SS</v>
          </cell>
        </row>
        <row r="1267">
          <cell r="A1267" t="str">
            <v>BONO</v>
          </cell>
          <cell r="B1267" t="str">
            <v>M219</v>
          </cell>
          <cell r="C1267" t="str">
            <v>TN</v>
          </cell>
        </row>
        <row r="1268">
          <cell r="A1268" t="str">
            <v>BONORVA</v>
          </cell>
          <cell r="B1268" t="str">
            <v>A978</v>
          </cell>
          <cell r="C1268" t="str">
            <v>SS</v>
          </cell>
        </row>
        <row r="1269">
          <cell r="A1269" t="str">
            <v>BONVICINO</v>
          </cell>
          <cell r="B1269" t="str">
            <v>A979</v>
          </cell>
          <cell r="C1269" t="str">
            <v>CN</v>
          </cell>
        </row>
        <row r="1270">
          <cell r="A1270" t="str">
            <v>BONZO</v>
          </cell>
          <cell r="B1270" t="str">
            <v>A980</v>
          </cell>
          <cell r="C1270" t="str">
            <v>TO</v>
          </cell>
        </row>
        <row r="1271">
          <cell r="A1271" t="str">
            <v>BORBONA</v>
          </cell>
          <cell r="B1271" t="str">
            <v>A981</v>
          </cell>
          <cell r="C1271" t="str">
            <v>RI</v>
          </cell>
        </row>
        <row r="1272">
          <cell r="A1272" t="str">
            <v>BORCA</v>
          </cell>
          <cell r="B1272" t="str">
            <v>A982</v>
          </cell>
          <cell r="C1272" t="str">
            <v>BL</v>
          </cell>
        </row>
        <row r="1273">
          <cell r="A1273" t="str">
            <v>BORCA DI CADORE</v>
          </cell>
          <cell r="B1273" t="str">
            <v>A982</v>
          </cell>
          <cell r="C1273" t="str">
            <v>BL</v>
          </cell>
        </row>
        <row r="1274">
          <cell r="A1274" t="str">
            <v>BORDANO</v>
          </cell>
          <cell r="B1274" t="str">
            <v>A983</v>
          </cell>
          <cell r="C1274" t="str">
            <v>UD</v>
          </cell>
        </row>
        <row r="1275">
          <cell r="A1275" t="str">
            <v>BORDIGHERA</v>
          </cell>
          <cell r="B1275" t="str">
            <v>A984</v>
          </cell>
          <cell r="C1275" t="str">
            <v>IM</v>
          </cell>
        </row>
        <row r="1276">
          <cell r="A1276" t="str">
            <v>BORDOGNA</v>
          </cell>
          <cell r="B1276" t="str">
            <v>A985</v>
          </cell>
          <cell r="C1276" t="str">
            <v>BG</v>
          </cell>
        </row>
        <row r="1277">
          <cell r="A1277" t="str">
            <v>BORDOLANO</v>
          </cell>
          <cell r="B1277" t="str">
            <v>A986</v>
          </cell>
          <cell r="C1277" t="str">
            <v>CR</v>
          </cell>
        </row>
        <row r="1278">
          <cell r="A1278" t="str">
            <v>BORE</v>
          </cell>
          <cell r="B1278" t="str">
            <v>A987</v>
          </cell>
          <cell r="C1278" t="str">
            <v>PR</v>
          </cell>
        </row>
        <row r="1279">
          <cell r="A1279" t="str">
            <v>BORETTO</v>
          </cell>
          <cell r="B1279" t="str">
            <v>A988</v>
          </cell>
          <cell r="C1279" t="str">
            <v>RE</v>
          </cell>
        </row>
        <row r="1280">
          <cell r="A1280" t="str">
            <v>BORGARELLO</v>
          </cell>
          <cell r="B1280" t="str">
            <v>A989</v>
          </cell>
          <cell r="C1280" t="str">
            <v>PV</v>
          </cell>
        </row>
        <row r="1281">
          <cell r="A1281" t="str">
            <v>BORGARELLO</v>
          </cell>
          <cell r="B1281" t="str">
            <v>A989</v>
          </cell>
          <cell r="C1281" t="str">
            <v>PV</v>
          </cell>
        </row>
        <row r="1282">
          <cell r="A1282" t="str">
            <v>BORGARO TORINESE</v>
          </cell>
          <cell r="B1282" t="str">
            <v>A990</v>
          </cell>
          <cell r="C1282" t="str">
            <v>TO</v>
          </cell>
        </row>
        <row r="1283">
          <cell r="A1283" t="str">
            <v>BORGETTO</v>
          </cell>
          <cell r="B1283" t="str">
            <v>A991</v>
          </cell>
          <cell r="C1283" t="str">
            <v>PA</v>
          </cell>
        </row>
        <row r="1284">
          <cell r="A1284" t="str">
            <v>BORGHETTO</v>
          </cell>
          <cell r="B1284" t="str">
            <v>A992</v>
          </cell>
          <cell r="C1284" t="str">
            <v>GE</v>
          </cell>
        </row>
        <row r="1285">
          <cell r="A1285" t="str">
            <v>BORGHETTO</v>
          </cell>
          <cell r="B1285" t="str">
            <v>A993</v>
          </cell>
          <cell r="C1285" t="str">
            <v>IM</v>
          </cell>
        </row>
        <row r="1286">
          <cell r="A1286" t="str">
            <v>BORGHETTO</v>
          </cell>
          <cell r="B1286" t="str">
            <v>A994</v>
          </cell>
          <cell r="C1286" t="str">
            <v>IM</v>
          </cell>
        </row>
        <row r="1287">
          <cell r="A1287" t="str">
            <v>BORGHETTO</v>
          </cell>
          <cell r="B1287" t="str">
            <v>A995</v>
          </cell>
          <cell r="C1287" t="str">
            <v>MI</v>
          </cell>
        </row>
        <row r="1288">
          <cell r="A1288" t="str">
            <v>BORGHETTO</v>
          </cell>
          <cell r="B1288" t="str">
            <v>A996</v>
          </cell>
          <cell r="C1288" t="str">
            <v>RI</v>
          </cell>
        </row>
        <row r="1289">
          <cell r="A1289" t="str">
            <v>BORGHETTO</v>
          </cell>
          <cell r="B1289" t="str">
            <v>A997</v>
          </cell>
          <cell r="C1289" t="str">
            <v>TN</v>
          </cell>
        </row>
        <row r="1290">
          <cell r="A1290" t="str">
            <v>BORGHETTO D'ARROSCIA</v>
          </cell>
          <cell r="B1290" t="str">
            <v>A993</v>
          </cell>
          <cell r="C1290" t="str">
            <v>IM</v>
          </cell>
        </row>
        <row r="1291">
          <cell r="A1291" t="str">
            <v>BORGHETTO DI BORBERA</v>
          </cell>
          <cell r="B1291" t="str">
            <v>A998</v>
          </cell>
          <cell r="C1291" t="str">
            <v>AL</v>
          </cell>
        </row>
        <row r="1292">
          <cell r="A1292" t="str">
            <v>BORGHETTO DI VARA</v>
          </cell>
          <cell r="B1292" t="str">
            <v>A992</v>
          </cell>
          <cell r="C1292" t="str">
            <v>SP</v>
          </cell>
        </row>
        <row r="1293">
          <cell r="A1293" t="str">
            <v>BORGHETTO LODIGIANO</v>
          </cell>
          <cell r="B1293" t="str">
            <v>A995</v>
          </cell>
          <cell r="C1293" t="str">
            <v>LO</v>
          </cell>
        </row>
        <row r="1294">
          <cell r="A1294" t="str">
            <v>BORGHETTO LODIGIANO</v>
          </cell>
          <cell r="B1294" t="str">
            <v>A995</v>
          </cell>
          <cell r="C1294" t="str">
            <v>MI</v>
          </cell>
        </row>
        <row r="1295">
          <cell r="A1295" t="str">
            <v>BORGHETTO SAN NICOLO'</v>
          </cell>
          <cell r="B1295" t="str">
            <v>A994</v>
          </cell>
          <cell r="C1295" t="str">
            <v>IM</v>
          </cell>
        </row>
        <row r="1296">
          <cell r="A1296" t="str">
            <v>BORGHETTO SANTO SPIRITO</v>
          </cell>
          <cell r="B1296" t="str">
            <v>A999</v>
          </cell>
          <cell r="C1296" t="str">
            <v>SV</v>
          </cell>
        </row>
        <row r="1297">
          <cell r="A1297" t="str">
            <v>BORGHI</v>
          </cell>
          <cell r="B1297" t="str">
            <v>B001</v>
          </cell>
          <cell r="C1297" t="str">
            <v>FC</v>
          </cell>
        </row>
        <row r="1298">
          <cell r="A1298" t="str">
            <v>BORGIA</v>
          </cell>
          <cell r="B1298" t="str">
            <v>B002</v>
          </cell>
          <cell r="C1298" t="str">
            <v>CZ</v>
          </cell>
        </row>
        <row r="1299">
          <cell r="A1299" t="str">
            <v>BORGIALLO</v>
          </cell>
          <cell r="B1299" t="str">
            <v>B003</v>
          </cell>
          <cell r="C1299" t="str">
            <v>TO</v>
          </cell>
        </row>
        <row r="1300">
          <cell r="A1300" t="str">
            <v>BORGIO</v>
          </cell>
          <cell r="B1300" t="str">
            <v>B004</v>
          </cell>
          <cell r="C1300" t="str">
            <v>SV</v>
          </cell>
        </row>
        <row r="1301">
          <cell r="A1301" t="str">
            <v>BORGIO VEREZZI</v>
          </cell>
          <cell r="B1301" t="str">
            <v>B005</v>
          </cell>
          <cell r="C1301" t="str">
            <v>SV</v>
          </cell>
        </row>
        <row r="1302">
          <cell r="A1302" t="str">
            <v>BORGO</v>
          </cell>
          <cell r="B1302" t="str">
            <v>B006</v>
          </cell>
          <cell r="C1302" t="str">
            <v>TN</v>
          </cell>
        </row>
        <row r="1303">
          <cell r="A1303" t="str">
            <v>BORGO A MOZZANO</v>
          </cell>
          <cell r="B1303" t="str">
            <v>B007</v>
          </cell>
          <cell r="C1303" t="str">
            <v>LU</v>
          </cell>
        </row>
        <row r="1304">
          <cell r="A1304" t="str">
            <v>BORGO A MOZZANO E CERRETO DI SOTTO</v>
          </cell>
          <cell r="B1304" t="str">
            <v>B007</v>
          </cell>
          <cell r="C1304" t="str">
            <v>LU</v>
          </cell>
        </row>
        <row r="1305">
          <cell r="A1305" t="str">
            <v>BORGO D'ALE</v>
          </cell>
          <cell r="B1305" t="str">
            <v>B009</v>
          </cell>
          <cell r="C1305" t="str">
            <v>VC</v>
          </cell>
        </row>
        <row r="1306">
          <cell r="A1306" t="str">
            <v>BORGO DI TERZO</v>
          </cell>
          <cell r="B1306" t="str">
            <v>B010</v>
          </cell>
          <cell r="C1306" t="str">
            <v>BG</v>
          </cell>
        </row>
        <row r="1307">
          <cell r="A1307" t="str">
            <v>BORGO LITTORIO</v>
          </cell>
          <cell r="B1307" t="str">
            <v>B017</v>
          </cell>
          <cell r="C1307" t="str">
            <v>MI</v>
          </cell>
        </row>
        <row r="1308">
          <cell r="A1308" t="str">
            <v>BORGO PACE</v>
          </cell>
          <cell r="B1308" t="str">
            <v>B026</v>
          </cell>
          <cell r="C1308" t="str">
            <v>PU</v>
          </cell>
        </row>
        <row r="1309">
          <cell r="A1309" t="str">
            <v>BORGO PANIGALE</v>
          </cell>
          <cell r="B1309" t="str">
            <v>B027</v>
          </cell>
          <cell r="C1309" t="str">
            <v>BO</v>
          </cell>
        </row>
        <row r="1310">
          <cell r="A1310" t="str">
            <v>BORGO PRIOLO</v>
          </cell>
          <cell r="B1310" t="str">
            <v>B028</v>
          </cell>
          <cell r="C1310" t="str">
            <v>PV</v>
          </cell>
        </row>
        <row r="1311">
          <cell r="A1311" t="str">
            <v>BORGO SAN BERNARDINO</v>
          </cell>
          <cell r="B1311" t="str">
            <v>B032</v>
          </cell>
          <cell r="C1311" t="str">
            <v>PC</v>
          </cell>
        </row>
        <row r="1312">
          <cell r="A1312" t="str">
            <v>BORGO SAN DALMAZZO</v>
          </cell>
          <cell r="B1312" t="str">
            <v>B033</v>
          </cell>
          <cell r="C1312" t="str">
            <v>CN</v>
          </cell>
        </row>
        <row r="1313">
          <cell r="A1313" t="str">
            <v>BORGO SAN DONNINO</v>
          </cell>
          <cell r="B1313" t="str">
            <v>B034</v>
          </cell>
          <cell r="C1313" t="str">
            <v>PR</v>
          </cell>
        </row>
        <row r="1314">
          <cell r="A1314" t="str">
            <v>BORGO SAN GIACOMO</v>
          </cell>
          <cell r="B1314" t="str">
            <v>B035</v>
          </cell>
          <cell r="C1314" t="str">
            <v>BS</v>
          </cell>
        </row>
        <row r="1315">
          <cell r="A1315" t="str">
            <v>BORGO SAN GIOVANNI</v>
          </cell>
          <cell r="B1315" t="str">
            <v>B017</v>
          </cell>
          <cell r="C1315" t="str">
            <v>LO</v>
          </cell>
        </row>
        <row r="1316">
          <cell r="A1316" t="str">
            <v>BORGO SAN GIOVANNI</v>
          </cell>
          <cell r="B1316" t="str">
            <v>B017</v>
          </cell>
          <cell r="C1316" t="str">
            <v>MI</v>
          </cell>
        </row>
        <row r="1317">
          <cell r="A1317" t="str">
            <v>BORGO SAN LORENZO</v>
          </cell>
          <cell r="B1317" t="str">
            <v>B036</v>
          </cell>
          <cell r="C1317" t="str">
            <v>FI</v>
          </cell>
        </row>
        <row r="1318">
          <cell r="A1318" t="str">
            <v>BORGO SAN MARTINO</v>
          </cell>
          <cell r="B1318" t="str">
            <v>B037</v>
          </cell>
          <cell r="C1318" t="str">
            <v>AL</v>
          </cell>
        </row>
        <row r="1319">
          <cell r="A1319" t="str">
            <v>BORGO SAN SIRO</v>
          </cell>
          <cell r="B1319" t="str">
            <v>B038</v>
          </cell>
          <cell r="C1319" t="str">
            <v>PV</v>
          </cell>
        </row>
        <row r="1320">
          <cell r="A1320" t="str">
            <v>BORGO SANT'AGATA</v>
          </cell>
          <cell r="B1320" t="str">
            <v>B039</v>
          </cell>
          <cell r="C1320" t="str">
            <v>IM</v>
          </cell>
        </row>
        <row r="1321">
          <cell r="A1321" t="str">
            <v>BORGO TICINO</v>
          </cell>
          <cell r="B1321" t="str">
            <v>B043</v>
          </cell>
          <cell r="C1321" t="str">
            <v>NO</v>
          </cell>
        </row>
        <row r="1322">
          <cell r="A1322" t="str">
            <v>BORGO TOSSIGNANO</v>
          </cell>
          <cell r="B1322" t="str">
            <v>B044</v>
          </cell>
          <cell r="C1322" t="str">
            <v>BO</v>
          </cell>
        </row>
        <row r="1323">
          <cell r="A1323" t="str">
            <v>BORGO VAL DI TARO</v>
          </cell>
          <cell r="B1323" t="str">
            <v>B042</v>
          </cell>
          <cell r="C1323" t="str">
            <v>PR</v>
          </cell>
        </row>
        <row r="1324">
          <cell r="A1324" t="str">
            <v>BORGO VALSUGANA</v>
          </cell>
          <cell r="B1324" t="str">
            <v>B006</v>
          </cell>
          <cell r="C1324" t="str">
            <v>TN</v>
          </cell>
        </row>
        <row r="1325">
          <cell r="A1325" t="str">
            <v>BORGO VELINO</v>
          </cell>
          <cell r="B1325" t="str">
            <v>A996</v>
          </cell>
          <cell r="C1325" t="str">
            <v>RI</v>
          </cell>
        </row>
        <row r="1326">
          <cell r="A1326" t="str">
            <v>BORGO VERCELLI</v>
          </cell>
          <cell r="B1326" t="str">
            <v>B046</v>
          </cell>
          <cell r="C1326" t="str">
            <v>VC</v>
          </cell>
        </row>
        <row r="1327">
          <cell r="A1327" t="str">
            <v>BORGOCOLLEFEGATO</v>
          </cell>
          <cell r="B1327" t="str">
            <v>B008</v>
          </cell>
          <cell r="C1327" t="str">
            <v>RI</v>
          </cell>
        </row>
        <row r="1328">
          <cell r="A1328" t="str">
            <v>BORGOFORTE</v>
          </cell>
          <cell r="B1328" t="str">
            <v>B011</v>
          </cell>
          <cell r="C1328" t="str">
            <v>MN</v>
          </cell>
        </row>
        <row r="1329">
          <cell r="A1329" t="str">
            <v>BORGOFORTE A DESTRA</v>
          </cell>
          <cell r="B1329" t="str">
            <v>B012</v>
          </cell>
          <cell r="C1329" t="str">
            <v>MN</v>
          </cell>
        </row>
        <row r="1330">
          <cell r="A1330" t="str">
            <v>BORGOFRANCO</v>
          </cell>
          <cell r="B1330" t="str">
            <v>B013</v>
          </cell>
          <cell r="C1330" t="str">
            <v>MN</v>
          </cell>
        </row>
        <row r="1331">
          <cell r="A1331" t="str">
            <v>BORGOFRANCO</v>
          </cell>
          <cell r="B1331" t="str">
            <v>B014</v>
          </cell>
          <cell r="C1331" t="str">
            <v>PV</v>
          </cell>
        </row>
        <row r="1332">
          <cell r="A1332" t="str">
            <v>BORGOFRANCO</v>
          </cell>
          <cell r="B1332" t="str">
            <v>B015</v>
          </cell>
          <cell r="C1332" t="str">
            <v>TO</v>
          </cell>
        </row>
        <row r="1333">
          <cell r="A1333" t="str">
            <v>BORGOFRANCO D'IVREA</v>
          </cell>
          <cell r="B1333" t="str">
            <v>B015</v>
          </cell>
          <cell r="C1333" t="str">
            <v>TO</v>
          </cell>
        </row>
        <row r="1334">
          <cell r="A1334" t="str">
            <v>BORGOFRANCO SUL PO</v>
          </cell>
          <cell r="B1334" t="str">
            <v>B013</v>
          </cell>
          <cell r="C1334" t="str">
            <v>MN</v>
          </cell>
        </row>
        <row r="1335">
          <cell r="A1335" t="str">
            <v>BORGOLAVEZZARO</v>
          </cell>
          <cell r="B1335" t="str">
            <v>B016</v>
          </cell>
          <cell r="C1335" t="str">
            <v>NO</v>
          </cell>
        </row>
        <row r="1336">
          <cell r="A1336" t="str">
            <v>BORGOMALE</v>
          </cell>
          <cell r="B1336" t="str">
            <v>B018</v>
          </cell>
          <cell r="C1336" t="str">
            <v>CN</v>
          </cell>
        </row>
        <row r="1337">
          <cell r="A1337" t="str">
            <v>BORGOMANERO</v>
          </cell>
          <cell r="B1337" t="str">
            <v>B019</v>
          </cell>
          <cell r="C1337" t="str">
            <v>NO</v>
          </cell>
        </row>
        <row r="1338">
          <cell r="A1338" t="str">
            <v>BORGOMARO</v>
          </cell>
          <cell r="B1338" t="str">
            <v>B020</v>
          </cell>
          <cell r="C1338" t="str">
            <v>IM</v>
          </cell>
        </row>
        <row r="1339">
          <cell r="A1339" t="str">
            <v>BORGOMASINO</v>
          </cell>
          <cell r="B1339" t="str">
            <v>B021</v>
          </cell>
          <cell r="C1339" t="str">
            <v>TO</v>
          </cell>
        </row>
        <row r="1340">
          <cell r="A1340" t="str">
            <v>BORGONATO</v>
          </cell>
          <cell r="B1340" t="str">
            <v>B022</v>
          </cell>
          <cell r="C1340" t="str">
            <v>BS</v>
          </cell>
        </row>
        <row r="1341">
          <cell r="A1341" t="str">
            <v>BORGONE</v>
          </cell>
          <cell r="B1341" t="str">
            <v>B023</v>
          </cell>
          <cell r="C1341" t="str">
            <v>NO</v>
          </cell>
        </row>
        <row r="1342">
          <cell r="A1342" t="str">
            <v>BORGONE</v>
          </cell>
          <cell r="B1342" t="str">
            <v>B024</v>
          </cell>
          <cell r="C1342" t="str">
            <v>TO</v>
          </cell>
        </row>
        <row r="1343">
          <cell r="A1343" t="str">
            <v>BORGONE D'OSSOLA</v>
          </cell>
          <cell r="B1343" t="str">
            <v>B023</v>
          </cell>
          <cell r="C1343" t="str">
            <v>NO</v>
          </cell>
        </row>
        <row r="1344">
          <cell r="A1344" t="str">
            <v>BORGONE SUSA</v>
          </cell>
          <cell r="B1344" t="str">
            <v>B024</v>
          </cell>
          <cell r="C1344" t="str">
            <v>TO</v>
          </cell>
        </row>
        <row r="1345">
          <cell r="A1345" t="str">
            <v>BORGONOVO VAL TIDONE</v>
          </cell>
          <cell r="B1345" t="str">
            <v>B025</v>
          </cell>
          <cell r="C1345" t="str">
            <v>PC</v>
          </cell>
        </row>
        <row r="1346">
          <cell r="A1346" t="str">
            <v>BORGONURE</v>
          </cell>
          <cell r="B1346" t="str">
            <v>A831</v>
          </cell>
          <cell r="C1346" t="str">
            <v>PC</v>
          </cell>
        </row>
        <row r="1347">
          <cell r="A1347" t="str">
            <v>BORGORATTO</v>
          </cell>
          <cell r="B1347" t="str">
            <v>B029</v>
          </cell>
          <cell r="C1347" t="str">
            <v>AL</v>
          </cell>
        </row>
        <row r="1348">
          <cell r="A1348" t="str">
            <v>BORGORATTO</v>
          </cell>
          <cell r="B1348" t="str">
            <v>B030</v>
          </cell>
          <cell r="C1348" t="str">
            <v>PV</v>
          </cell>
        </row>
        <row r="1349">
          <cell r="A1349" t="str">
            <v>BORGORATTO ALESSANDRINO</v>
          </cell>
          <cell r="B1349" t="str">
            <v>B029</v>
          </cell>
          <cell r="C1349" t="str">
            <v>AL</v>
          </cell>
        </row>
        <row r="1350">
          <cell r="A1350" t="str">
            <v>BORGORATTO MORMOROLO</v>
          </cell>
          <cell r="B1350" t="str">
            <v>B030</v>
          </cell>
          <cell r="C1350" t="str">
            <v>PV</v>
          </cell>
        </row>
        <row r="1351">
          <cell r="A1351" t="str">
            <v>BORGORICCO</v>
          </cell>
          <cell r="B1351" t="str">
            <v>B031</v>
          </cell>
          <cell r="C1351" t="str">
            <v>PD</v>
          </cell>
        </row>
        <row r="1352">
          <cell r="A1352" t="str">
            <v>BORGOROSE</v>
          </cell>
          <cell r="B1352" t="str">
            <v>B008</v>
          </cell>
          <cell r="C1352" t="str">
            <v>RI</v>
          </cell>
        </row>
        <row r="1353">
          <cell r="A1353" t="str">
            <v>BORGOSATOLLO</v>
          </cell>
          <cell r="B1353" t="str">
            <v>B040</v>
          </cell>
          <cell r="C1353" t="str">
            <v>BS</v>
          </cell>
        </row>
        <row r="1354">
          <cell r="A1354" t="str">
            <v>BORGOSESIA</v>
          </cell>
          <cell r="B1354" t="str">
            <v>B041</v>
          </cell>
          <cell r="C1354" t="str">
            <v>VC</v>
          </cell>
        </row>
        <row r="1355">
          <cell r="A1355" t="str">
            <v>BORGOTARO</v>
          </cell>
          <cell r="B1355" t="str">
            <v>B042</v>
          </cell>
          <cell r="C1355" t="str">
            <v>PR</v>
          </cell>
        </row>
        <row r="1356">
          <cell r="A1356" t="str">
            <v>BORGOUNITO</v>
          </cell>
          <cell r="B1356" t="str">
            <v>B045</v>
          </cell>
          <cell r="C1356" t="str">
            <v>BG</v>
          </cell>
        </row>
        <row r="1357">
          <cell r="A1357" t="str">
            <v>BORGOUNITO</v>
          </cell>
          <cell r="B1357" t="str">
            <v>B045</v>
          </cell>
          <cell r="C1357" t="str">
            <v>BG</v>
          </cell>
        </row>
        <row r="1358">
          <cell r="A1358" t="str">
            <v>BORGOUNITO</v>
          </cell>
          <cell r="B1358" t="str">
            <v>B045</v>
          </cell>
          <cell r="C1358" t="str">
            <v>BG</v>
          </cell>
        </row>
        <row r="1359">
          <cell r="A1359" t="str">
            <v>BORGOUNITO</v>
          </cell>
          <cell r="B1359" t="str">
            <v>B045</v>
          </cell>
          <cell r="C1359" t="str">
            <v>BG</v>
          </cell>
        </row>
        <row r="1360">
          <cell r="A1360" t="str">
            <v>BORIANO</v>
          </cell>
          <cell r="B1360" t="str">
            <v>B047</v>
          </cell>
          <cell r="C1360" t="str">
            <v>GO</v>
          </cell>
        </row>
        <row r="1361">
          <cell r="A1361" t="str">
            <v>BORMIDA</v>
          </cell>
          <cell r="B1361" t="str">
            <v>B048</v>
          </cell>
          <cell r="C1361" t="str">
            <v>SV</v>
          </cell>
        </row>
        <row r="1362">
          <cell r="A1362" t="str">
            <v>BORMIO</v>
          </cell>
          <cell r="B1362" t="str">
            <v>B049</v>
          </cell>
          <cell r="C1362" t="str">
            <v>SO</v>
          </cell>
        </row>
        <row r="1363">
          <cell r="A1363" t="str">
            <v>BORNAGO</v>
          </cell>
          <cell r="B1363" t="str">
            <v>B050</v>
          </cell>
          <cell r="C1363" t="str">
            <v>MI</v>
          </cell>
        </row>
        <row r="1364">
          <cell r="A1364" t="str">
            <v>BORNASCO</v>
          </cell>
          <cell r="B1364" t="str">
            <v>B051</v>
          </cell>
          <cell r="C1364" t="str">
            <v>PV</v>
          </cell>
        </row>
        <row r="1365">
          <cell r="A1365" t="str">
            <v>BORNATE</v>
          </cell>
          <cell r="B1365" t="str">
            <v>B052</v>
          </cell>
          <cell r="C1365" t="str">
            <v>VC</v>
          </cell>
        </row>
        <row r="1366">
          <cell r="A1366" t="str">
            <v>BORNATO</v>
          </cell>
          <cell r="B1366" t="str">
            <v>B053</v>
          </cell>
          <cell r="C1366" t="str">
            <v>BS</v>
          </cell>
        </row>
        <row r="1367">
          <cell r="A1367" t="str">
            <v>BORNO</v>
          </cell>
          <cell r="B1367" t="str">
            <v>B054</v>
          </cell>
          <cell r="C1367" t="str">
            <v>BS</v>
          </cell>
        </row>
        <row r="1368">
          <cell r="A1368" t="str">
            <v>BORONEDDU</v>
          </cell>
          <cell r="B1368" t="str">
            <v>B055</v>
          </cell>
          <cell r="C1368" t="str">
            <v>CA</v>
          </cell>
        </row>
        <row r="1369">
          <cell r="A1369" t="str">
            <v>BORONEDDU</v>
          </cell>
          <cell r="B1369" t="str">
            <v>B055</v>
          </cell>
          <cell r="C1369" t="str">
            <v>OR</v>
          </cell>
        </row>
        <row r="1370">
          <cell r="A1370" t="str">
            <v>BORORE</v>
          </cell>
          <cell r="B1370" t="str">
            <v>B056</v>
          </cell>
          <cell r="C1370" t="str">
            <v>NU</v>
          </cell>
        </row>
        <row r="1371">
          <cell r="A1371" t="str">
            <v>BORRELLO</v>
          </cell>
          <cell r="B1371" t="str">
            <v>B057</v>
          </cell>
          <cell r="C1371" t="str">
            <v>CH</v>
          </cell>
        </row>
        <row r="1372">
          <cell r="A1372" t="str">
            <v>BORRIANA</v>
          </cell>
          <cell r="B1372" t="str">
            <v>B058</v>
          </cell>
          <cell r="C1372" t="str">
            <v>BI</v>
          </cell>
        </row>
        <row r="1373">
          <cell r="A1373" t="str">
            <v>BORRIANA</v>
          </cell>
          <cell r="B1373" t="str">
            <v>B058</v>
          </cell>
          <cell r="C1373" t="str">
            <v>VC</v>
          </cell>
        </row>
        <row r="1374">
          <cell r="A1374" t="str">
            <v>BORSANO</v>
          </cell>
          <cell r="B1374" t="str">
            <v>B059</v>
          </cell>
          <cell r="C1374" t="str">
            <v>MI</v>
          </cell>
        </row>
        <row r="1375">
          <cell r="A1375" t="str">
            <v>BORSEA</v>
          </cell>
          <cell r="B1375" t="str">
            <v>B060</v>
          </cell>
          <cell r="C1375" t="str">
            <v>RO</v>
          </cell>
        </row>
        <row r="1376">
          <cell r="A1376" t="str">
            <v>BORSO</v>
          </cell>
          <cell r="B1376" t="str">
            <v>B061</v>
          </cell>
          <cell r="C1376" t="str">
            <v>TV</v>
          </cell>
        </row>
        <row r="1377">
          <cell r="A1377" t="str">
            <v>BORSO DEL GRAPPA</v>
          </cell>
          <cell r="B1377" t="str">
            <v>B061</v>
          </cell>
          <cell r="C1377" t="str">
            <v>TV</v>
          </cell>
        </row>
        <row r="1378">
          <cell r="A1378" t="str">
            <v>BORTIGALI</v>
          </cell>
          <cell r="B1378" t="str">
            <v>B062</v>
          </cell>
          <cell r="C1378" t="str">
            <v>NU</v>
          </cell>
        </row>
        <row r="1379">
          <cell r="A1379" t="str">
            <v>BORTIGIADAS</v>
          </cell>
          <cell r="B1379" t="str">
            <v>B063</v>
          </cell>
          <cell r="C1379" t="str">
            <v>SS</v>
          </cell>
        </row>
        <row r="1380">
          <cell r="A1380" t="str">
            <v>BORTIGIADAS</v>
          </cell>
          <cell r="B1380" t="str">
            <v>B063</v>
          </cell>
          <cell r="C1380" t="str">
            <v>OT</v>
          </cell>
        </row>
        <row r="1381">
          <cell r="A1381" t="str">
            <v>BORUTTA</v>
          </cell>
          <cell r="B1381" t="str">
            <v>B064</v>
          </cell>
          <cell r="C1381" t="str">
            <v>SS</v>
          </cell>
        </row>
        <row r="1382">
          <cell r="A1382" t="str">
            <v>BORZAGO</v>
          </cell>
          <cell r="B1382" t="str">
            <v>B065</v>
          </cell>
          <cell r="C1382" t="str">
            <v>TN</v>
          </cell>
        </row>
        <row r="1383">
          <cell r="A1383" t="str">
            <v>BORZOLI</v>
          </cell>
          <cell r="B1383" t="str">
            <v>B066</v>
          </cell>
          <cell r="C1383" t="str">
            <v>GE</v>
          </cell>
        </row>
        <row r="1384">
          <cell r="A1384" t="str">
            <v>BORZONASCA</v>
          </cell>
          <cell r="B1384" t="str">
            <v>B067</v>
          </cell>
          <cell r="C1384" t="str">
            <v>GE</v>
          </cell>
        </row>
        <row r="1385">
          <cell r="A1385" t="str">
            <v>BOSA</v>
          </cell>
          <cell r="B1385" t="str">
            <v>B068</v>
          </cell>
          <cell r="C1385" t="str">
            <v>NU</v>
          </cell>
        </row>
        <row r="1386">
          <cell r="A1386" t="str">
            <v>BOSARO</v>
          </cell>
          <cell r="B1386" t="str">
            <v>B069</v>
          </cell>
          <cell r="C1386" t="str">
            <v>RO</v>
          </cell>
        </row>
        <row r="1387">
          <cell r="A1387" t="str">
            <v>BOSCHI SANT'ANNA</v>
          </cell>
          <cell r="B1387" t="str">
            <v>B070</v>
          </cell>
          <cell r="C1387" t="str">
            <v>VR</v>
          </cell>
        </row>
        <row r="1388">
          <cell r="A1388" t="str">
            <v>BOSCO</v>
          </cell>
          <cell r="B1388" t="str">
            <v>A598</v>
          </cell>
          <cell r="C1388" t="str">
            <v>CO</v>
          </cell>
        </row>
        <row r="1389">
          <cell r="A1389" t="str">
            <v>BOSCO</v>
          </cell>
          <cell r="B1389" t="str">
            <v>B071</v>
          </cell>
          <cell r="C1389" t="str">
            <v>AL</v>
          </cell>
        </row>
        <row r="1390">
          <cell r="A1390" t="str">
            <v>BOSCO</v>
          </cell>
          <cell r="B1390" t="str">
            <v>B072</v>
          </cell>
          <cell r="C1390" t="str">
            <v>CO</v>
          </cell>
        </row>
        <row r="1391">
          <cell r="A1391" t="str">
            <v>BOSCO CHIESANUOVA</v>
          </cell>
          <cell r="B1391" t="str">
            <v>B073</v>
          </cell>
          <cell r="C1391" t="str">
            <v>VR</v>
          </cell>
        </row>
        <row r="1392">
          <cell r="A1392" t="str">
            <v>BOSCO DI GAVIRATE</v>
          </cell>
          <cell r="B1392" t="str">
            <v>A598</v>
          </cell>
          <cell r="C1392" t="str">
            <v>CO</v>
          </cell>
        </row>
        <row r="1393">
          <cell r="A1393" t="str">
            <v>BOSCO MARENGO</v>
          </cell>
          <cell r="B1393" t="str">
            <v>B071</v>
          </cell>
          <cell r="C1393" t="str">
            <v>AL</v>
          </cell>
        </row>
        <row r="1394">
          <cell r="A1394" t="str">
            <v>BOSCO VALTRAVAGLIA</v>
          </cell>
          <cell r="B1394" t="str">
            <v>B072</v>
          </cell>
          <cell r="C1394" t="str">
            <v>VA</v>
          </cell>
        </row>
        <row r="1395">
          <cell r="A1395" t="str">
            <v>BOSCOMARE</v>
          </cell>
          <cell r="B1395" t="str">
            <v>B074</v>
          </cell>
          <cell r="C1395" t="str">
            <v>IM</v>
          </cell>
        </row>
        <row r="1396">
          <cell r="A1396" t="str">
            <v>BOSCONERO</v>
          </cell>
          <cell r="B1396" t="str">
            <v>B075</v>
          </cell>
          <cell r="C1396" t="str">
            <v>TO</v>
          </cell>
        </row>
        <row r="1397">
          <cell r="A1397" t="str">
            <v>BOSCOREALE</v>
          </cell>
          <cell r="B1397" t="str">
            <v>B076</v>
          </cell>
          <cell r="C1397" t="str">
            <v>NA</v>
          </cell>
        </row>
        <row r="1398">
          <cell r="A1398" t="str">
            <v>BOSCOTRECASE</v>
          </cell>
          <cell r="B1398" t="str">
            <v>B077</v>
          </cell>
          <cell r="C1398" t="str">
            <v>NA</v>
          </cell>
        </row>
        <row r="1399">
          <cell r="A1399" t="str">
            <v>BOSENTINO</v>
          </cell>
          <cell r="B1399" t="str">
            <v>B078</v>
          </cell>
          <cell r="C1399" t="str">
            <v>TN</v>
          </cell>
        </row>
        <row r="1400">
          <cell r="A1400" t="str">
            <v>BOSIA</v>
          </cell>
          <cell r="B1400" t="str">
            <v>B079</v>
          </cell>
          <cell r="C1400" t="str">
            <v>CN</v>
          </cell>
        </row>
        <row r="1401">
          <cell r="A1401" t="str">
            <v>BOSIO</v>
          </cell>
          <cell r="B1401" t="str">
            <v>B080</v>
          </cell>
          <cell r="C1401" t="str">
            <v>AL</v>
          </cell>
        </row>
        <row r="1402">
          <cell r="A1402" t="str">
            <v>BOSISIO</v>
          </cell>
          <cell r="B1402" t="str">
            <v>B081</v>
          </cell>
          <cell r="C1402" t="str">
            <v>CO</v>
          </cell>
        </row>
        <row r="1403">
          <cell r="A1403" t="str">
            <v>BOSISIO PARINI</v>
          </cell>
          <cell r="B1403" t="str">
            <v>B081</v>
          </cell>
          <cell r="C1403" t="str">
            <v>CO</v>
          </cell>
        </row>
        <row r="1404">
          <cell r="A1404" t="str">
            <v>BOSISIO PARINI</v>
          </cell>
          <cell r="B1404" t="str">
            <v>B081</v>
          </cell>
          <cell r="C1404" t="str">
            <v>LC</v>
          </cell>
        </row>
        <row r="1405">
          <cell r="A1405" t="str">
            <v>BOSNASCO</v>
          </cell>
          <cell r="B1405" t="str">
            <v>B082</v>
          </cell>
          <cell r="C1405" t="str">
            <v>PV</v>
          </cell>
        </row>
        <row r="1406">
          <cell r="A1406" t="str">
            <v>BOSSICO</v>
          </cell>
          <cell r="B1406" t="str">
            <v>B083</v>
          </cell>
          <cell r="C1406" t="str">
            <v>BG</v>
          </cell>
        </row>
        <row r="1407">
          <cell r="A1407" t="str">
            <v>BOSSOLASCO</v>
          </cell>
          <cell r="B1407" t="str">
            <v>B084</v>
          </cell>
          <cell r="C1407" t="str">
            <v>CN</v>
          </cell>
        </row>
        <row r="1408">
          <cell r="A1408" t="str">
            <v>BOTRICELLO</v>
          </cell>
          <cell r="B1408" t="str">
            <v>B085</v>
          </cell>
          <cell r="C1408" t="str">
            <v>CZ</v>
          </cell>
        </row>
        <row r="1409">
          <cell r="A1409" t="str">
            <v>BOTRUGNO</v>
          </cell>
          <cell r="B1409" t="str">
            <v>B086</v>
          </cell>
          <cell r="C1409" t="str">
            <v>LE</v>
          </cell>
        </row>
        <row r="1410">
          <cell r="A1410" t="str">
            <v>BOTTAIANO</v>
          </cell>
          <cell r="B1410" t="str">
            <v>B087</v>
          </cell>
          <cell r="C1410" t="str">
            <v>CR</v>
          </cell>
        </row>
        <row r="1411">
          <cell r="A1411" t="str">
            <v>BOTTANUCO</v>
          </cell>
          <cell r="B1411" t="str">
            <v>B088</v>
          </cell>
          <cell r="C1411" t="str">
            <v>BG</v>
          </cell>
        </row>
        <row r="1412">
          <cell r="A1412" t="str">
            <v>BOTTARONE</v>
          </cell>
          <cell r="B1412" t="str">
            <v>B089</v>
          </cell>
          <cell r="C1412" t="str">
            <v>PV</v>
          </cell>
        </row>
        <row r="1413">
          <cell r="A1413" t="str">
            <v>BOTTEDO</v>
          </cell>
          <cell r="B1413" t="str">
            <v>B090</v>
          </cell>
          <cell r="C1413" t="str">
            <v>MI</v>
          </cell>
        </row>
        <row r="1414">
          <cell r="A1414" t="str">
            <v>BOTTICINO</v>
          </cell>
          <cell r="B1414" t="str">
            <v>B091</v>
          </cell>
          <cell r="C1414" t="str">
            <v>BS</v>
          </cell>
        </row>
        <row r="1415">
          <cell r="A1415" t="str">
            <v>BOTTICINO MATTINA</v>
          </cell>
          <cell r="B1415" t="str">
            <v>B092</v>
          </cell>
          <cell r="C1415" t="str">
            <v>BS</v>
          </cell>
        </row>
        <row r="1416">
          <cell r="A1416" t="str">
            <v>BOTTICINO SERA</v>
          </cell>
          <cell r="B1416" t="str">
            <v>B093</v>
          </cell>
          <cell r="C1416" t="str">
            <v>BS</v>
          </cell>
        </row>
        <row r="1417">
          <cell r="A1417" t="str">
            <v>BOTTIDDA</v>
          </cell>
          <cell r="B1417" t="str">
            <v>B094</v>
          </cell>
          <cell r="C1417" t="str">
            <v>SS</v>
          </cell>
        </row>
        <row r="1418">
          <cell r="A1418" t="str">
            <v>BOTTRIGHE</v>
          </cell>
          <cell r="B1418" t="str">
            <v>B095</v>
          </cell>
          <cell r="C1418" t="str">
            <v>RO</v>
          </cell>
        </row>
        <row r="1419">
          <cell r="A1419" t="str">
            <v>BOUSSON</v>
          </cell>
          <cell r="B1419" t="str">
            <v>B096</v>
          </cell>
          <cell r="C1419" t="str">
            <v>TO</v>
          </cell>
        </row>
        <row r="1420">
          <cell r="A1420" t="str">
            <v>BOVA</v>
          </cell>
          <cell r="B1420" t="str">
            <v>B097</v>
          </cell>
          <cell r="C1420" t="str">
            <v>RC</v>
          </cell>
        </row>
        <row r="1421">
          <cell r="A1421" t="str">
            <v>BOVA MARINA</v>
          </cell>
          <cell r="B1421" t="str">
            <v>B099</v>
          </cell>
          <cell r="C1421" t="str">
            <v>RC</v>
          </cell>
        </row>
        <row r="1422">
          <cell r="A1422" t="str">
            <v>BOVALINO</v>
          </cell>
          <cell r="B1422" t="str">
            <v>B098</v>
          </cell>
          <cell r="C1422" t="str">
            <v>RC</v>
          </cell>
        </row>
        <row r="1423">
          <cell r="A1423" t="str">
            <v>BOVEGNO</v>
          </cell>
          <cell r="B1423" t="str">
            <v>B100</v>
          </cell>
          <cell r="C1423" t="str">
            <v>BS</v>
          </cell>
        </row>
        <row r="1424">
          <cell r="A1424" t="str">
            <v>BOVES</v>
          </cell>
          <cell r="B1424" t="str">
            <v>B101</v>
          </cell>
          <cell r="C1424" t="str">
            <v>CN</v>
          </cell>
        </row>
        <row r="1425">
          <cell r="A1425" t="str">
            <v>BOVEZZO</v>
          </cell>
          <cell r="B1425" t="str">
            <v>B102</v>
          </cell>
          <cell r="C1425" t="str">
            <v>BS</v>
          </cell>
        </row>
        <row r="1426">
          <cell r="A1426" t="str">
            <v>BOVILE</v>
          </cell>
          <cell r="B1426" t="str">
            <v>B103</v>
          </cell>
          <cell r="C1426" t="str">
            <v>TO</v>
          </cell>
        </row>
        <row r="1427">
          <cell r="A1427" t="str">
            <v>BOVILLE</v>
          </cell>
          <cell r="B1427" t="str">
            <v>M299</v>
          </cell>
          <cell r="C1427" t="str">
            <v>RM</v>
          </cell>
        </row>
        <row r="1428">
          <cell r="A1428" t="str">
            <v>BOVILLE ERNICA</v>
          </cell>
          <cell r="B1428" t="str">
            <v>A720</v>
          </cell>
          <cell r="C1428" t="str">
            <v>FR</v>
          </cell>
        </row>
        <row r="1429">
          <cell r="A1429" t="str">
            <v>BOVINO</v>
          </cell>
          <cell r="B1429" t="str">
            <v>B104</v>
          </cell>
          <cell r="C1429" t="str">
            <v>FG</v>
          </cell>
        </row>
        <row r="1430">
          <cell r="A1430" t="str">
            <v>BOVISIO</v>
          </cell>
          <cell r="B1430" t="str">
            <v>B105</v>
          </cell>
          <cell r="C1430" t="str">
            <v>MI</v>
          </cell>
        </row>
        <row r="1431">
          <cell r="A1431" t="str">
            <v>BOVISIO-MASCIAGO</v>
          </cell>
          <cell r="B1431" t="str">
            <v>B105</v>
          </cell>
          <cell r="C1431" t="str">
            <v>MI</v>
          </cell>
        </row>
        <row r="1432">
          <cell r="A1432" t="str">
            <v>BOVISIO-MASCIAGO</v>
          </cell>
          <cell r="B1432" t="str">
            <v>B105</v>
          </cell>
          <cell r="C1432" t="str">
            <v>MB</v>
          </cell>
        </row>
        <row r="1433">
          <cell r="A1433" t="str">
            <v>BOVOLENTA</v>
          </cell>
          <cell r="B1433" t="str">
            <v>B106</v>
          </cell>
          <cell r="C1433" t="str">
            <v>PD</v>
          </cell>
        </row>
        <row r="1434">
          <cell r="A1434" t="str">
            <v>BOVOLONE</v>
          </cell>
          <cell r="B1434" t="str">
            <v>B107</v>
          </cell>
          <cell r="C1434" t="str">
            <v>VR</v>
          </cell>
        </row>
        <row r="1435">
          <cell r="A1435" t="str">
            <v>BOZZANA</v>
          </cell>
          <cell r="B1435" t="str">
            <v>B108</v>
          </cell>
          <cell r="C1435" t="str">
            <v>TN</v>
          </cell>
        </row>
        <row r="1436">
          <cell r="A1436" t="str">
            <v>BOZZOLE</v>
          </cell>
          <cell r="B1436" t="str">
            <v>B109</v>
          </cell>
          <cell r="C1436" t="str">
            <v>AL</v>
          </cell>
        </row>
        <row r="1437">
          <cell r="A1437" t="str">
            <v>BOZZOLO</v>
          </cell>
          <cell r="B1437" t="str">
            <v>B110</v>
          </cell>
          <cell r="C1437" t="str">
            <v>MN</v>
          </cell>
        </row>
        <row r="1438">
          <cell r="A1438" t="str">
            <v>BRA</v>
          </cell>
          <cell r="B1438" t="str">
            <v>B111</v>
          </cell>
          <cell r="C1438" t="str">
            <v>CN</v>
          </cell>
        </row>
        <row r="1439">
          <cell r="A1439" t="str">
            <v>BRACCA</v>
          </cell>
          <cell r="B1439" t="str">
            <v>B112</v>
          </cell>
          <cell r="C1439" t="str">
            <v>BG</v>
          </cell>
        </row>
        <row r="1440">
          <cell r="A1440" t="str">
            <v>BRACCA DI COSTA SERINA</v>
          </cell>
          <cell r="B1440" t="str">
            <v>B113</v>
          </cell>
          <cell r="C1440" t="str">
            <v>BG</v>
          </cell>
        </row>
        <row r="1441">
          <cell r="A1441" t="str">
            <v>BRACCA DI COSTA SERINA</v>
          </cell>
          <cell r="B1441" t="str">
            <v>B113</v>
          </cell>
          <cell r="C1441" t="str">
            <v>BG</v>
          </cell>
        </row>
        <row r="1442">
          <cell r="A1442" t="str">
            <v>BRACCA DI COSTA SERINA</v>
          </cell>
          <cell r="B1442" t="str">
            <v>B113</v>
          </cell>
          <cell r="C1442" t="str">
            <v>BG</v>
          </cell>
        </row>
        <row r="1443">
          <cell r="A1443" t="str">
            <v>BRACCIANO</v>
          </cell>
          <cell r="B1443" t="str">
            <v>B114</v>
          </cell>
          <cell r="C1443" t="str">
            <v>RM</v>
          </cell>
        </row>
        <row r="1444">
          <cell r="A1444" t="str">
            <v>BRACIGLIANO</v>
          </cell>
          <cell r="B1444" t="str">
            <v>B115</v>
          </cell>
          <cell r="C1444" t="str">
            <v>SA</v>
          </cell>
        </row>
        <row r="1445">
          <cell r="A1445" t="str">
            <v>BRAIES * PRAGS</v>
          </cell>
          <cell r="B1445" t="str">
            <v>B116</v>
          </cell>
          <cell r="C1445" t="str">
            <v>BZ</v>
          </cell>
        </row>
        <row r="1446">
          <cell r="A1446" t="str">
            <v>BRALLO DI PREGOLA</v>
          </cell>
          <cell r="B1446" t="str">
            <v>B117</v>
          </cell>
          <cell r="C1446" t="str">
            <v>PV</v>
          </cell>
        </row>
        <row r="1447">
          <cell r="A1447" t="str">
            <v>BRANCALEONE</v>
          </cell>
          <cell r="B1447" t="str">
            <v>B118</v>
          </cell>
          <cell r="C1447" t="str">
            <v>RC</v>
          </cell>
        </row>
        <row r="1448">
          <cell r="A1448" t="str">
            <v>BRANCERE</v>
          </cell>
          <cell r="B1448" t="str">
            <v>B119</v>
          </cell>
          <cell r="C1448" t="str">
            <v>CR</v>
          </cell>
        </row>
        <row r="1449">
          <cell r="A1449" t="str">
            <v>BRANCOLINO</v>
          </cell>
          <cell r="B1449" t="str">
            <v>M220</v>
          </cell>
          <cell r="C1449" t="str">
            <v>TN</v>
          </cell>
        </row>
        <row r="1450">
          <cell r="A1450" t="str">
            <v>BRANDICO</v>
          </cell>
          <cell r="B1450" t="str">
            <v>B120</v>
          </cell>
          <cell r="C1450" t="str">
            <v>BS</v>
          </cell>
        </row>
        <row r="1451">
          <cell r="A1451" t="str">
            <v>BRANDIZZO</v>
          </cell>
          <cell r="B1451" t="str">
            <v>B121</v>
          </cell>
          <cell r="C1451" t="str">
            <v>TO</v>
          </cell>
        </row>
        <row r="1452">
          <cell r="A1452" t="str">
            <v>BRANDUZZO</v>
          </cell>
          <cell r="B1452" t="str">
            <v>B122</v>
          </cell>
          <cell r="C1452" t="str">
            <v>PV</v>
          </cell>
        </row>
        <row r="1453">
          <cell r="A1453" t="str">
            <v>BRANZI</v>
          </cell>
          <cell r="B1453" t="str">
            <v>B123</v>
          </cell>
          <cell r="C1453" t="str">
            <v>BG</v>
          </cell>
        </row>
        <row r="1454">
          <cell r="A1454" t="str">
            <v>BRAONE</v>
          </cell>
          <cell r="B1454" t="str">
            <v>B124</v>
          </cell>
          <cell r="C1454" t="str">
            <v>BS</v>
          </cell>
        </row>
        <row r="1455">
          <cell r="A1455" t="str">
            <v>BRAZZANO</v>
          </cell>
          <cell r="B1455" t="str">
            <v>B125</v>
          </cell>
          <cell r="C1455" t="str">
            <v>GO</v>
          </cell>
        </row>
        <row r="1456">
          <cell r="A1456" t="str">
            <v>BREBBIA</v>
          </cell>
          <cell r="B1456" t="str">
            <v>B126</v>
          </cell>
          <cell r="C1456" t="str">
            <v>VA</v>
          </cell>
        </row>
        <row r="1457">
          <cell r="A1457" t="str">
            <v>BRECCIA</v>
          </cell>
          <cell r="B1457" t="str">
            <v>B127</v>
          </cell>
          <cell r="C1457" t="str">
            <v>CO</v>
          </cell>
        </row>
        <row r="1458">
          <cell r="A1458" t="str">
            <v>BREDA</v>
          </cell>
          <cell r="B1458" t="str">
            <v>B128</v>
          </cell>
          <cell r="C1458" t="str">
            <v>TV</v>
          </cell>
        </row>
        <row r="1459">
          <cell r="A1459" t="str">
            <v>BREDA DE' BUGNI</v>
          </cell>
          <cell r="B1459" t="str">
            <v>B129</v>
          </cell>
          <cell r="C1459" t="str">
            <v>CR</v>
          </cell>
        </row>
        <row r="1460">
          <cell r="A1460" t="str">
            <v>BREDA DI PIAVE</v>
          </cell>
          <cell r="B1460" t="str">
            <v>B128</v>
          </cell>
          <cell r="C1460" t="str">
            <v>TV</v>
          </cell>
        </row>
        <row r="1461">
          <cell r="A1461" t="str">
            <v>BREDA GUAZZONE</v>
          </cell>
          <cell r="B1461" t="str">
            <v>B130</v>
          </cell>
          <cell r="C1461" t="str">
            <v>CR</v>
          </cell>
        </row>
        <row r="1462">
          <cell r="A1462" t="str">
            <v>BREGANO</v>
          </cell>
          <cell r="B1462" t="str">
            <v>B131</v>
          </cell>
          <cell r="C1462" t="str">
            <v>VA</v>
          </cell>
        </row>
        <row r="1463">
          <cell r="A1463" t="str">
            <v>BREGANZE</v>
          </cell>
          <cell r="B1463" t="str">
            <v>B132</v>
          </cell>
          <cell r="C1463" t="str">
            <v>VI</v>
          </cell>
        </row>
        <row r="1464">
          <cell r="A1464" t="str">
            <v>BREGLIA</v>
          </cell>
          <cell r="B1464" t="str">
            <v>B133</v>
          </cell>
          <cell r="C1464" t="str">
            <v>CO</v>
          </cell>
        </row>
        <row r="1465">
          <cell r="A1465" t="str">
            <v>BREGNANO</v>
          </cell>
          <cell r="B1465" t="str">
            <v>B134</v>
          </cell>
          <cell r="C1465" t="str">
            <v>CO</v>
          </cell>
        </row>
        <row r="1466">
          <cell r="A1466" t="str">
            <v>BREGUZZO</v>
          </cell>
          <cell r="B1466" t="str">
            <v>B135</v>
          </cell>
          <cell r="C1466" t="str">
            <v>TN</v>
          </cell>
        </row>
        <row r="1467">
          <cell r="A1467" t="str">
            <v>BREIA</v>
          </cell>
          <cell r="B1467" t="str">
            <v>B136</v>
          </cell>
          <cell r="C1467" t="str">
            <v>VC</v>
          </cell>
        </row>
        <row r="1468">
          <cell r="A1468" t="str">
            <v>BREMBATE</v>
          </cell>
          <cell r="B1468" t="str">
            <v>B137</v>
          </cell>
          <cell r="C1468" t="str">
            <v>BG</v>
          </cell>
        </row>
        <row r="1469">
          <cell r="A1469" t="str">
            <v>BREMBATE DI SOPRA</v>
          </cell>
          <cell r="B1469" t="str">
            <v>B138</v>
          </cell>
          <cell r="C1469" t="str">
            <v>BG</v>
          </cell>
        </row>
        <row r="1470">
          <cell r="A1470" t="str">
            <v>BREMBATE DI SOPRA</v>
          </cell>
          <cell r="B1470" t="str">
            <v>B138</v>
          </cell>
          <cell r="C1470" t="str">
            <v>BG</v>
          </cell>
        </row>
        <row r="1471">
          <cell r="A1471" t="str">
            <v>BREMBATE DI SOTTO</v>
          </cell>
          <cell r="B1471" t="str">
            <v>B139</v>
          </cell>
          <cell r="C1471" t="str">
            <v>BG</v>
          </cell>
        </row>
        <row r="1472">
          <cell r="A1472" t="str">
            <v>BREMBILLA</v>
          </cell>
          <cell r="B1472" t="str">
            <v>B140</v>
          </cell>
          <cell r="C1472" t="str">
            <v>BG</v>
          </cell>
        </row>
        <row r="1473">
          <cell r="A1473" t="str">
            <v>BREMBIO</v>
          </cell>
          <cell r="B1473" t="str">
            <v>B141</v>
          </cell>
          <cell r="C1473" t="str">
            <v>LO</v>
          </cell>
        </row>
        <row r="1474">
          <cell r="A1474" t="str">
            <v>BREMBIO</v>
          </cell>
          <cell r="B1474" t="str">
            <v>B141</v>
          </cell>
          <cell r="C1474" t="str">
            <v>MI</v>
          </cell>
        </row>
        <row r="1475">
          <cell r="A1475" t="str">
            <v>BREME</v>
          </cell>
          <cell r="B1475" t="str">
            <v>B142</v>
          </cell>
          <cell r="C1475" t="str">
            <v>PV</v>
          </cell>
        </row>
        <row r="1476">
          <cell r="A1476" t="str">
            <v>BRENDOLA</v>
          </cell>
          <cell r="B1476" t="str">
            <v>B143</v>
          </cell>
          <cell r="C1476" t="str">
            <v>VI</v>
          </cell>
        </row>
        <row r="1477">
          <cell r="A1477" t="str">
            <v>BRENNA</v>
          </cell>
          <cell r="B1477" t="str">
            <v>B144</v>
          </cell>
          <cell r="C1477" t="str">
            <v>CO</v>
          </cell>
        </row>
        <row r="1478">
          <cell r="A1478" t="str">
            <v>BRENNERO * BRENNER</v>
          </cell>
          <cell r="B1478" t="str">
            <v>B145</v>
          </cell>
          <cell r="C1478" t="str">
            <v>BZ</v>
          </cell>
        </row>
        <row r="1479">
          <cell r="A1479" t="str">
            <v>BRENNERO * BRENNER</v>
          </cell>
          <cell r="B1479" t="str">
            <v>B145</v>
          </cell>
          <cell r="C1479" t="str">
            <v>BZ</v>
          </cell>
        </row>
        <row r="1480">
          <cell r="A1480" t="str">
            <v>BRENNO</v>
          </cell>
          <cell r="B1480" t="str">
            <v>B146</v>
          </cell>
          <cell r="C1480" t="str">
            <v>CO</v>
          </cell>
        </row>
        <row r="1481">
          <cell r="A1481" t="str">
            <v>BRENNO</v>
          </cell>
          <cell r="B1481" t="str">
            <v>B147</v>
          </cell>
          <cell r="C1481" t="str">
            <v>CO</v>
          </cell>
        </row>
        <row r="1482">
          <cell r="A1482" t="str">
            <v>BRENNO DELLA TORRE</v>
          </cell>
          <cell r="B1482" t="str">
            <v>B147</v>
          </cell>
          <cell r="C1482" t="str">
            <v>CO</v>
          </cell>
        </row>
        <row r="1483">
          <cell r="A1483" t="str">
            <v>BRENNO USERIA</v>
          </cell>
          <cell r="B1483" t="str">
            <v>B146</v>
          </cell>
          <cell r="C1483" t="str">
            <v>VA</v>
          </cell>
        </row>
        <row r="1484">
          <cell r="A1484" t="str">
            <v>BRENO</v>
          </cell>
          <cell r="B1484" t="str">
            <v>B148</v>
          </cell>
          <cell r="C1484" t="str">
            <v>BG</v>
          </cell>
        </row>
        <row r="1485">
          <cell r="A1485" t="str">
            <v>BRENO</v>
          </cell>
          <cell r="B1485" t="str">
            <v>B149</v>
          </cell>
          <cell r="C1485" t="str">
            <v>BS</v>
          </cell>
        </row>
        <row r="1486">
          <cell r="A1486" t="str">
            <v>BRENTA</v>
          </cell>
          <cell r="B1486" t="str">
            <v>B150</v>
          </cell>
          <cell r="C1486" t="str">
            <v>VA</v>
          </cell>
        </row>
        <row r="1487">
          <cell r="A1487" t="str">
            <v>BRENTINO</v>
          </cell>
          <cell r="B1487" t="str">
            <v>B151</v>
          </cell>
          <cell r="C1487" t="str">
            <v>VR</v>
          </cell>
        </row>
        <row r="1488">
          <cell r="A1488" t="str">
            <v>BRENTINO BELLUNO</v>
          </cell>
          <cell r="B1488" t="str">
            <v>B152</v>
          </cell>
          <cell r="C1488" t="str">
            <v>VR</v>
          </cell>
        </row>
        <row r="1489">
          <cell r="A1489" t="str">
            <v>BRENTONICO</v>
          </cell>
          <cell r="B1489" t="str">
            <v>B153</v>
          </cell>
          <cell r="C1489" t="str">
            <v>TN</v>
          </cell>
        </row>
        <row r="1490">
          <cell r="A1490" t="str">
            <v>BRENZONE</v>
          </cell>
          <cell r="B1490" t="str">
            <v>B154</v>
          </cell>
          <cell r="C1490" t="str">
            <v>VR</v>
          </cell>
        </row>
        <row r="1491">
          <cell r="A1491" t="str">
            <v>BREONIO</v>
          </cell>
          <cell r="B1491" t="str">
            <v>B155</v>
          </cell>
          <cell r="C1491" t="str">
            <v>VR</v>
          </cell>
        </row>
        <row r="1492">
          <cell r="A1492" t="str">
            <v>BREONIO</v>
          </cell>
          <cell r="B1492" t="str">
            <v>B155</v>
          </cell>
          <cell r="C1492" t="str">
            <v>VR</v>
          </cell>
        </row>
        <row r="1493">
          <cell r="A1493" t="str">
            <v>BRESCELLO</v>
          </cell>
          <cell r="B1493" t="str">
            <v>B156</v>
          </cell>
          <cell r="C1493" t="str">
            <v>RE</v>
          </cell>
        </row>
        <row r="1494">
          <cell r="A1494" t="str">
            <v>BRESCIA</v>
          </cell>
          <cell r="B1494" t="str">
            <v>B157</v>
          </cell>
          <cell r="C1494" t="str">
            <v>BS</v>
          </cell>
        </row>
        <row r="1495">
          <cell r="A1495" t="str">
            <v>BRESIMO</v>
          </cell>
          <cell r="B1495" t="str">
            <v>B158</v>
          </cell>
          <cell r="C1495" t="str">
            <v>TN</v>
          </cell>
        </row>
        <row r="1496">
          <cell r="A1496" t="str">
            <v>BRESSANA</v>
          </cell>
          <cell r="B1496" t="str">
            <v>A395</v>
          </cell>
          <cell r="C1496" t="str">
            <v>PV</v>
          </cell>
        </row>
        <row r="1497">
          <cell r="A1497" t="str">
            <v>BRESSANA BOTTARONE</v>
          </cell>
          <cell r="B1497" t="str">
            <v>B159</v>
          </cell>
          <cell r="C1497" t="str">
            <v>PV</v>
          </cell>
        </row>
        <row r="1498">
          <cell r="A1498" t="str">
            <v>BRESSANONE * BRIXEN</v>
          </cell>
          <cell r="B1498" t="str">
            <v>B160</v>
          </cell>
          <cell r="C1498" t="str">
            <v>BZ</v>
          </cell>
        </row>
        <row r="1499">
          <cell r="A1499" t="str">
            <v>BRESSANVIDO</v>
          </cell>
          <cell r="B1499" t="str">
            <v>B161</v>
          </cell>
          <cell r="C1499" t="str">
            <v>VI</v>
          </cell>
        </row>
        <row r="1500">
          <cell r="A1500" t="str">
            <v>BRESSO</v>
          </cell>
          <cell r="B1500" t="str">
            <v>B162</v>
          </cell>
          <cell r="C1500" t="str">
            <v>MI</v>
          </cell>
        </row>
        <row r="1501">
          <cell r="A1501" t="str">
            <v>BRESTOVIZZA IN VALLE</v>
          </cell>
          <cell r="B1501" t="str">
            <v>B163</v>
          </cell>
          <cell r="C1501" t="str">
            <v>GO</v>
          </cell>
        </row>
        <row r="1502">
          <cell r="A1502" t="str">
            <v>BRETTO</v>
          </cell>
          <cell r="B1502" t="str">
            <v>B164</v>
          </cell>
          <cell r="C1502" t="str">
            <v>GO</v>
          </cell>
        </row>
        <row r="1503">
          <cell r="A1503" t="str">
            <v>BREZ</v>
          </cell>
          <cell r="B1503" t="str">
            <v>B165</v>
          </cell>
          <cell r="C1503" t="str">
            <v>TN</v>
          </cell>
        </row>
        <row r="1504">
          <cell r="A1504" t="str">
            <v>BREZZO DI BEDERO</v>
          </cell>
          <cell r="B1504" t="str">
            <v>B166</v>
          </cell>
          <cell r="C1504" t="str">
            <v>VA</v>
          </cell>
        </row>
        <row r="1505">
          <cell r="A1505" t="str">
            <v>BRIAGLIA</v>
          </cell>
          <cell r="B1505" t="str">
            <v>B167</v>
          </cell>
          <cell r="C1505" t="str">
            <v>CN</v>
          </cell>
        </row>
        <row r="1506">
          <cell r="A1506" t="str">
            <v>BRIANZOLA</v>
          </cell>
          <cell r="B1506" t="str">
            <v>B168</v>
          </cell>
          <cell r="C1506" t="str">
            <v>CO</v>
          </cell>
        </row>
        <row r="1507">
          <cell r="A1507" t="str">
            <v>BRIATICO</v>
          </cell>
          <cell r="B1507" t="str">
            <v>B169</v>
          </cell>
          <cell r="C1507" t="str">
            <v>CZ</v>
          </cell>
        </row>
        <row r="1508">
          <cell r="A1508" t="str">
            <v>BRIATICO</v>
          </cell>
          <cell r="B1508" t="str">
            <v>B169</v>
          </cell>
          <cell r="C1508" t="str">
            <v>VV</v>
          </cell>
        </row>
        <row r="1509">
          <cell r="A1509" t="str">
            <v>BRIAVACCA</v>
          </cell>
          <cell r="B1509" t="str">
            <v>B170</v>
          </cell>
          <cell r="C1509" t="str">
            <v>MI</v>
          </cell>
        </row>
        <row r="1510">
          <cell r="A1510" t="str">
            <v>BRICHERASIO</v>
          </cell>
          <cell r="B1510" t="str">
            <v>B171</v>
          </cell>
          <cell r="C1510" t="str">
            <v>TO</v>
          </cell>
        </row>
        <row r="1511">
          <cell r="A1511" t="str">
            <v>BRIENNO</v>
          </cell>
          <cell r="B1511" t="str">
            <v>B172</v>
          </cell>
          <cell r="C1511" t="str">
            <v>CO</v>
          </cell>
        </row>
        <row r="1512">
          <cell r="A1512" t="str">
            <v>BRIENZA</v>
          </cell>
          <cell r="B1512" t="str">
            <v>B173</v>
          </cell>
          <cell r="C1512" t="str">
            <v>PZ</v>
          </cell>
        </row>
        <row r="1513">
          <cell r="A1513" t="str">
            <v>BRIGA</v>
          </cell>
          <cell r="B1513" t="str">
            <v>B174</v>
          </cell>
          <cell r="C1513" t="str">
            <v>CN</v>
          </cell>
        </row>
        <row r="1514">
          <cell r="A1514" t="str">
            <v>BRIGA ALTA</v>
          </cell>
          <cell r="B1514" t="str">
            <v>B175</v>
          </cell>
          <cell r="C1514" t="str">
            <v>CN</v>
          </cell>
        </row>
        <row r="1515">
          <cell r="A1515" t="str">
            <v>BRIGA MARITTIMA</v>
          </cell>
          <cell r="B1515" t="str">
            <v>B174</v>
          </cell>
          <cell r="C1515" t="str">
            <v>CN</v>
          </cell>
        </row>
        <row r="1516">
          <cell r="A1516" t="str">
            <v>BRIGA MARITTIMA</v>
          </cell>
          <cell r="B1516" t="str">
            <v>B174</v>
          </cell>
          <cell r="C1516" t="str">
            <v>CN</v>
          </cell>
        </row>
        <row r="1517">
          <cell r="A1517" t="str">
            <v>BRIGA MARITTIMA</v>
          </cell>
          <cell r="B1517" t="str">
            <v>B174</v>
          </cell>
          <cell r="C1517" t="str">
            <v>CN</v>
          </cell>
        </row>
        <row r="1518">
          <cell r="A1518" t="str">
            <v>BRIGA NOVARESE</v>
          </cell>
          <cell r="B1518" t="str">
            <v>B176</v>
          </cell>
          <cell r="C1518" t="str">
            <v>NO</v>
          </cell>
        </row>
        <row r="1519">
          <cell r="A1519" t="str">
            <v>BRIGNANO</v>
          </cell>
          <cell r="B1519" t="str">
            <v>B177</v>
          </cell>
          <cell r="C1519" t="str">
            <v>AL</v>
          </cell>
        </row>
        <row r="1520">
          <cell r="A1520" t="str">
            <v>BRIGNANO</v>
          </cell>
          <cell r="B1520" t="str">
            <v>B178</v>
          </cell>
          <cell r="C1520" t="str">
            <v>BG</v>
          </cell>
        </row>
        <row r="1521">
          <cell r="A1521" t="str">
            <v>BRIGNANO DEL CURONE</v>
          </cell>
          <cell r="B1521" t="str">
            <v>B177</v>
          </cell>
          <cell r="C1521" t="str">
            <v>AL</v>
          </cell>
        </row>
        <row r="1522">
          <cell r="A1522" t="str">
            <v>BRIGNANO GERA D'ADDA</v>
          </cell>
          <cell r="B1522" t="str">
            <v>B178</v>
          </cell>
          <cell r="C1522" t="str">
            <v>BG</v>
          </cell>
        </row>
        <row r="1523">
          <cell r="A1523" t="str">
            <v>BRIGNANO-FRASCATA</v>
          </cell>
          <cell r="B1523" t="str">
            <v>B179</v>
          </cell>
          <cell r="C1523" t="str">
            <v>AL</v>
          </cell>
        </row>
        <row r="1524">
          <cell r="A1524" t="str">
            <v>BRINDISI</v>
          </cell>
          <cell r="B1524" t="str">
            <v>B180</v>
          </cell>
          <cell r="C1524" t="str">
            <v>BR</v>
          </cell>
        </row>
        <row r="1525">
          <cell r="A1525" t="str">
            <v>BRINDISI</v>
          </cell>
          <cell r="B1525" t="str">
            <v>B181</v>
          </cell>
          <cell r="C1525" t="str">
            <v>PZ</v>
          </cell>
        </row>
        <row r="1526">
          <cell r="A1526" t="str">
            <v>BRINDISI MONTAGNA</v>
          </cell>
          <cell r="B1526" t="str">
            <v>B181</v>
          </cell>
          <cell r="C1526" t="str">
            <v>PZ</v>
          </cell>
        </row>
        <row r="1527">
          <cell r="A1527" t="str">
            <v>BRINZIO</v>
          </cell>
          <cell r="B1527" t="str">
            <v>B182</v>
          </cell>
          <cell r="C1527" t="str">
            <v>VA</v>
          </cell>
        </row>
        <row r="1528">
          <cell r="A1528" t="str">
            <v>BRIONA</v>
          </cell>
          <cell r="B1528" t="str">
            <v>B183</v>
          </cell>
          <cell r="C1528" t="str">
            <v>NO</v>
          </cell>
        </row>
        <row r="1529">
          <cell r="A1529" t="str">
            <v>BRIONE</v>
          </cell>
          <cell r="B1529" t="str">
            <v>B184</v>
          </cell>
          <cell r="C1529" t="str">
            <v>BS</v>
          </cell>
        </row>
        <row r="1530">
          <cell r="A1530" t="str">
            <v>BRIONE</v>
          </cell>
          <cell r="B1530" t="str">
            <v>B185</v>
          </cell>
          <cell r="C1530" t="str">
            <v>TN</v>
          </cell>
        </row>
        <row r="1531">
          <cell r="A1531" t="str">
            <v>BRIONI MAGGIORE</v>
          </cell>
          <cell r="B1531" t="str">
            <v>B186</v>
          </cell>
          <cell r="C1531" t="str">
            <v>PL</v>
          </cell>
        </row>
        <row r="1532">
          <cell r="A1532" t="str">
            <v>BRIOSCO</v>
          </cell>
          <cell r="B1532" t="str">
            <v>B187</v>
          </cell>
          <cell r="C1532" t="str">
            <v>MI</v>
          </cell>
        </row>
        <row r="1533">
          <cell r="A1533" t="str">
            <v>BRIOSCO</v>
          </cell>
          <cell r="B1533" t="str">
            <v>B187</v>
          </cell>
          <cell r="C1533" t="str">
            <v>MB</v>
          </cell>
        </row>
        <row r="1534">
          <cell r="A1534" t="str">
            <v>BRISIGHELLA</v>
          </cell>
          <cell r="B1534" t="str">
            <v>B188</v>
          </cell>
          <cell r="C1534" t="str">
            <v>RA</v>
          </cell>
        </row>
        <row r="1535">
          <cell r="A1535" t="str">
            <v>BRISINO</v>
          </cell>
          <cell r="B1535" t="str">
            <v>B189</v>
          </cell>
          <cell r="C1535" t="str">
            <v>NO</v>
          </cell>
        </row>
        <row r="1536">
          <cell r="A1536" t="str">
            <v>BRISSAGO</v>
          </cell>
          <cell r="B1536" t="str">
            <v>B190</v>
          </cell>
          <cell r="C1536" t="str">
            <v>VA</v>
          </cell>
        </row>
        <row r="1537">
          <cell r="A1537" t="str">
            <v>BRISSAGO-VALTRAVAGLIA</v>
          </cell>
          <cell r="B1537" t="str">
            <v>B191</v>
          </cell>
          <cell r="C1537" t="str">
            <v>VA</v>
          </cell>
        </row>
        <row r="1538">
          <cell r="A1538" t="str">
            <v>BRISSOGNE</v>
          </cell>
          <cell r="B1538" t="str">
            <v>B192</v>
          </cell>
          <cell r="C1538" t="str">
            <v>AO</v>
          </cell>
        </row>
        <row r="1539">
          <cell r="A1539" t="str">
            <v>BRITTOLI</v>
          </cell>
          <cell r="B1539" t="str">
            <v>B193</v>
          </cell>
          <cell r="C1539" t="str">
            <v>PE</v>
          </cell>
        </row>
        <row r="1540">
          <cell r="A1540" t="str">
            <v>BRIVIO</v>
          </cell>
          <cell r="B1540" t="str">
            <v>B194</v>
          </cell>
          <cell r="C1540" t="str">
            <v>CO</v>
          </cell>
        </row>
        <row r="1541">
          <cell r="A1541" t="str">
            <v>BRIVIO</v>
          </cell>
          <cell r="B1541" t="str">
            <v>B194</v>
          </cell>
          <cell r="C1541" t="str">
            <v>LC</v>
          </cell>
        </row>
        <row r="1542">
          <cell r="A1542" t="str">
            <v>BROCCO</v>
          </cell>
          <cell r="B1542" t="str">
            <v>B195</v>
          </cell>
          <cell r="C1542" t="str">
            <v>FR</v>
          </cell>
        </row>
        <row r="1543">
          <cell r="A1543" t="str">
            <v>BROCCOSTELLA</v>
          </cell>
          <cell r="B1543" t="str">
            <v>B195</v>
          </cell>
          <cell r="C1543" t="str">
            <v>FR</v>
          </cell>
        </row>
        <row r="1544">
          <cell r="A1544" t="str">
            <v>BROGLIANO</v>
          </cell>
          <cell r="B1544" t="str">
            <v>B196</v>
          </cell>
          <cell r="C1544" t="str">
            <v>VI</v>
          </cell>
        </row>
        <row r="1545">
          <cell r="A1545" t="str">
            <v>BROGNATURO</v>
          </cell>
          <cell r="B1545" t="str">
            <v>B197</v>
          </cell>
          <cell r="C1545" t="str">
            <v>CZ</v>
          </cell>
        </row>
        <row r="1546">
          <cell r="A1546" t="str">
            <v>BROGNATURO</v>
          </cell>
          <cell r="B1546" t="str">
            <v>B197</v>
          </cell>
          <cell r="C1546" t="str">
            <v>VV</v>
          </cell>
        </row>
        <row r="1547">
          <cell r="A1547" t="str">
            <v>BROLO</v>
          </cell>
          <cell r="B1547" t="str">
            <v>B198</v>
          </cell>
          <cell r="C1547" t="str">
            <v>ME</v>
          </cell>
        </row>
        <row r="1548">
          <cell r="A1548" t="str">
            <v>BROLPASINO</v>
          </cell>
          <cell r="B1548" t="str">
            <v>B199</v>
          </cell>
          <cell r="C1548" t="str">
            <v>CR</v>
          </cell>
        </row>
        <row r="1549">
          <cell r="A1549" t="str">
            <v>BRONDELLO</v>
          </cell>
          <cell r="B1549" t="str">
            <v>B200</v>
          </cell>
          <cell r="C1549" t="str">
            <v>CN</v>
          </cell>
        </row>
        <row r="1550">
          <cell r="A1550" t="str">
            <v>BRONI</v>
          </cell>
          <cell r="B1550" t="str">
            <v>B201</v>
          </cell>
          <cell r="C1550" t="str">
            <v>PV</v>
          </cell>
        </row>
        <row r="1551">
          <cell r="A1551" t="str">
            <v>BRONTE</v>
          </cell>
          <cell r="B1551" t="str">
            <v>B202</v>
          </cell>
          <cell r="C1551" t="str">
            <v>CT</v>
          </cell>
        </row>
        <row r="1552">
          <cell r="A1552" t="str">
            <v>BRONZOLO * BRANZOLL</v>
          </cell>
          <cell r="B1552" t="str">
            <v>B203</v>
          </cell>
          <cell r="C1552" t="str">
            <v>BZ</v>
          </cell>
        </row>
        <row r="1553">
          <cell r="A1553" t="str">
            <v>BROSSASCO</v>
          </cell>
          <cell r="B1553" t="str">
            <v>B204</v>
          </cell>
          <cell r="C1553" t="str">
            <v>CN</v>
          </cell>
        </row>
        <row r="1554">
          <cell r="A1554" t="str">
            <v>BROSSO</v>
          </cell>
          <cell r="B1554" t="str">
            <v>B205</v>
          </cell>
          <cell r="C1554" t="str">
            <v>TO</v>
          </cell>
        </row>
        <row r="1555">
          <cell r="A1555" t="str">
            <v>BROVELLO</v>
          </cell>
          <cell r="B1555" t="str">
            <v>B206</v>
          </cell>
          <cell r="C1555" t="str">
            <v>NO</v>
          </cell>
        </row>
        <row r="1556">
          <cell r="A1556" t="str">
            <v>BROVELLO-CARPUGNINO</v>
          </cell>
          <cell r="B1556" t="str">
            <v>B207</v>
          </cell>
          <cell r="C1556" t="str">
            <v>NO</v>
          </cell>
        </row>
        <row r="1557">
          <cell r="A1557" t="str">
            <v>BROVELLO-CARPUGNINO</v>
          </cell>
          <cell r="B1557" t="str">
            <v>B207</v>
          </cell>
          <cell r="C1557" t="str">
            <v>VB</v>
          </cell>
        </row>
        <row r="1558">
          <cell r="A1558" t="str">
            <v>BROVIDA</v>
          </cell>
          <cell r="B1558" t="str">
            <v>B208</v>
          </cell>
          <cell r="C1558" t="str">
            <v>SV</v>
          </cell>
        </row>
        <row r="1559">
          <cell r="A1559" t="str">
            <v>BROVIDA</v>
          </cell>
          <cell r="B1559" t="str">
            <v>B208</v>
          </cell>
          <cell r="C1559" t="str">
            <v>SV</v>
          </cell>
        </row>
        <row r="1560">
          <cell r="A1560" t="str">
            <v>BROZOLO</v>
          </cell>
          <cell r="B1560" t="str">
            <v>B209</v>
          </cell>
          <cell r="C1560" t="str">
            <v>TO</v>
          </cell>
        </row>
        <row r="1561">
          <cell r="A1561" t="str">
            <v>BROZZI</v>
          </cell>
          <cell r="B1561" t="str">
            <v>B210</v>
          </cell>
          <cell r="C1561" t="str">
            <v>FI</v>
          </cell>
        </row>
        <row r="1562">
          <cell r="A1562" t="str">
            <v>BROZZI</v>
          </cell>
          <cell r="B1562" t="str">
            <v>B210</v>
          </cell>
          <cell r="C1562" t="str">
            <v>FI</v>
          </cell>
        </row>
        <row r="1563">
          <cell r="A1563" t="str">
            <v>BROZZI</v>
          </cell>
          <cell r="B1563" t="str">
            <v>B210</v>
          </cell>
          <cell r="C1563" t="str">
            <v>FI</v>
          </cell>
        </row>
        <row r="1564">
          <cell r="A1564" t="str">
            <v>BROZZI</v>
          </cell>
          <cell r="B1564" t="str">
            <v>B210</v>
          </cell>
          <cell r="C1564" t="str">
            <v>FI</v>
          </cell>
        </row>
        <row r="1565">
          <cell r="A1565" t="str">
            <v>BROZZO</v>
          </cell>
          <cell r="B1565" t="str">
            <v>B211</v>
          </cell>
          <cell r="C1565" t="str">
            <v>BS</v>
          </cell>
        </row>
        <row r="1566">
          <cell r="A1566" t="str">
            <v>BRUGHERIO</v>
          </cell>
          <cell r="B1566" t="str">
            <v>B212</v>
          </cell>
          <cell r="C1566" t="str">
            <v>MI</v>
          </cell>
        </row>
        <row r="1567">
          <cell r="A1567" t="str">
            <v>BRUGHERIO</v>
          </cell>
          <cell r="B1567" t="str">
            <v>B212</v>
          </cell>
          <cell r="C1567" t="str">
            <v>MB</v>
          </cell>
        </row>
        <row r="1568">
          <cell r="A1568" t="str">
            <v>BRUGINE</v>
          </cell>
          <cell r="B1568" t="str">
            <v>B213</v>
          </cell>
          <cell r="C1568" t="str">
            <v>PD</v>
          </cell>
        </row>
        <row r="1569">
          <cell r="A1569" t="str">
            <v>BRUGNATO</v>
          </cell>
          <cell r="B1569" t="str">
            <v>B214</v>
          </cell>
          <cell r="C1569" t="str">
            <v>SP</v>
          </cell>
        </row>
        <row r="1570">
          <cell r="A1570" t="str">
            <v>BRUGNERA</v>
          </cell>
          <cell r="B1570" t="str">
            <v>B215</v>
          </cell>
          <cell r="C1570" t="str">
            <v>PN</v>
          </cell>
        </row>
        <row r="1571">
          <cell r="A1571" t="str">
            <v>BRUINO</v>
          </cell>
          <cell r="B1571" t="str">
            <v>B216</v>
          </cell>
          <cell r="C1571" t="str">
            <v>TO</v>
          </cell>
        </row>
        <row r="1572">
          <cell r="A1572" t="str">
            <v>BRUMANO</v>
          </cell>
          <cell r="B1572" t="str">
            <v>B217</v>
          </cell>
          <cell r="C1572" t="str">
            <v>BG</v>
          </cell>
        </row>
        <row r="1573">
          <cell r="A1573" t="str">
            <v>BRUNATE</v>
          </cell>
          <cell r="B1573" t="str">
            <v>B218</v>
          </cell>
          <cell r="C1573" t="str">
            <v>CO</v>
          </cell>
        </row>
        <row r="1574">
          <cell r="A1574" t="str">
            <v>BRUNELLO</v>
          </cell>
          <cell r="B1574" t="str">
            <v>B219</v>
          </cell>
          <cell r="C1574" t="str">
            <v>VA</v>
          </cell>
        </row>
        <row r="1575">
          <cell r="A1575" t="str">
            <v>BRUNICO * BRUNECK</v>
          </cell>
          <cell r="B1575" t="str">
            <v>B220</v>
          </cell>
          <cell r="C1575" t="str">
            <v>BZ</v>
          </cell>
        </row>
        <row r="1576">
          <cell r="A1576" t="str">
            <v>BRUNO</v>
          </cell>
          <cell r="B1576" t="str">
            <v>B221</v>
          </cell>
          <cell r="C1576" t="str">
            <v>AT</v>
          </cell>
        </row>
        <row r="1577">
          <cell r="A1577" t="str">
            <v>BRUNTINO</v>
          </cell>
          <cell r="B1577" t="str">
            <v>B222</v>
          </cell>
          <cell r="C1577" t="str">
            <v>BG</v>
          </cell>
        </row>
        <row r="1578">
          <cell r="A1578" t="str">
            <v>BRUSAPORTO</v>
          </cell>
          <cell r="B1578" t="str">
            <v>B223</v>
          </cell>
          <cell r="C1578" t="str">
            <v>BG</v>
          </cell>
        </row>
        <row r="1579">
          <cell r="A1579" t="str">
            <v>BRUSASCHETTO</v>
          </cell>
          <cell r="B1579" t="str">
            <v>B224</v>
          </cell>
          <cell r="C1579" t="str">
            <v>AL</v>
          </cell>
        </row>
        <row r="1580">
          <cell r="A1580" t="str">
            <v>BRUSASCO</v>
          </cell>
          <cell r="B1580" t="str">
            <v>B225</v>
          </cell>
          <cell r="C1580" t="str">
            <v>TO</v>
          </cell>
        </row>
        <row r="1581">
          <cell r="A1581" t="str">
            <v>BRUSASCO CAVAGNOLO</v>
          </cell>
          <cell r="B1581" t="str">
            <v>B226</v>
          </cell>
          <cell r="C1581" t="str">
            <v>TO</v>
          </cell>
        </row>
        <row r="1582">
          <cell r="A1582" t="str">
            <v>BRUSASCO CAVAGNOLO</v>
          </cell>
          <cell r="B1582" t="str">
            <v>B226</v>
          </cell>
          <cell r="C1582" t="str">
            <v>TO</v>
          </cell>
        </row>
        <row r="1583">
          <cell r="A1583" t="str">
            <v>BRUSCIANO</v>
          </cell>
          <cell r="B1583" t="str">
            <v>B227</v>
          </cell>
          <cell r="C1583" t="str">
            <v>NA</v>
          </cell>
        </row>
        <row r="1584">
          <cell r="A1584" t="str">
            <v>BRUSIMPIANO</v>
          </cell>
          <cell r="B1584" t="str">
            <v>B228</v>
          </cell>
          <cell r="C1584" t="str">
            <v>VA</v>
          </cell>
        </row>
        <row r="1585">
          <cell r="A1585" t="str">
            <v>BRUSINO</v>
          </cell>
          <cell r="B1585" t="str">
            <v>M221</v>
          </cell>
          <cell r="C1585" t="str">
            <v>TN</v>
          </cell>
        </row>
        <row r="1586">
          <cell r="A1586" t="str">
            <v>BRUSNENGO</v>
          </cell>
          <cell r="B1586" t="str">
            <v>B229</v>
          </cell>
          <cell r="C1586" t="str">
            <v>BI</v>
          </cell>
        </row>
        <row r="1587">
          <cell r="A1587" t="str">
            <v>BRUSNENGO</v>
          </cell>
          <cell r="B1587" t="str">
            <v>B229</v>
          </cell>
          <cell r="C1587" t="str">
            <v>VC</v>
          </cell>
        </row>
        <row r="1588">
          <cell r="A1588" t="str">
            <v>BRUSSON</v>
          </cell>
          <cell r="B1588" t="str">
            <v>B230</v>
          </cell>
          <cell r="C1588" t="str">
            <v>AO</v>
          </cell>
        </row>
        <row r="1589">
          <cell r="A1589" t="str">
            <v>BRUSSONE</v>
          </cell>
          <cell r="B1589" t="str">
            <v>B230</v>
          </cell>
          <cell r="C1589" t="str">
            <v>AO</v>
          </cell>
        </row>
        <row r="1590">
          <cell r="A1590" t="str">
            <v>BRUSUGLIO</v>
          </cell>
          <cell r="B1590" t="str">
            <v>B231</v>
          </cell>
          <cell r="C1590" t="str">
            <v>MI</v>
          </cell>
        </row>
        <row r="1591">
          <cell r="A1591" t="str">
            <v>BRUZOLO</v>
          </cell>
          <cell r="B1591" t="str">
            <v>B232</v>
          </cell>
          <cell r="C1591" t="str">
            <v>TO</v>
          </cell>
        </row>
        <row r="1592">
          <cell r="A1592" t="str">
            <v>BRUZZANO</v>
          </cell>
          <cell r="B1592" t="str">
            <v>B233</v>
          </cell>
          <cell r="C1592" t="str">
            <v>MI</v>
          </cell>
        </row>
        <row r="1593">
          <cell r="A1593" t="str">
            <v>BRUZZANO</v>
          </cell>
          <cell r="B1593" t="str">
            <v>B234</v>
          </cell>
          <cell r="C1593" t="str">
            <v>RC</v>
          </cell>
        </row>
        <row r="1594">
          <cell r="A1594" t="str">
            <v>BRUZZANO DEI DUE BORGHI</v>
          </cell>
          <cell r="B1594" t="str">
            <v>B233</v>
          </cell>
          <cell r="C1594" t="str">
            <v>MI</v>
          </cell>
        </row>
        <row r="1595">
          <cell r="A1595" t="str">
            <v>BRUZZANO ZEFFIRIO</v>
          </cell>
          <cell r="B1595" t="str">
            <v>B234</v>
          </cell>
          <cell r="C1595" t="str">
            <v>RC</v>
          </cell>
        </row>
        <row r="1596">
          <cell r="A1596" t="str">
            <v>BUBBIANO</v>
          </cell>
          <cell r="B1596" t="str">
            <v>B235</v>
          </cell>
          <cell r="C1596" t="str">
            <v>MI</v>
          </cell>
        </row>
        <row r="1597">
          <cell r="A1597" t="str">
            <v>BUBBIO</v>
          </cell>
          <cell r="B1597" t="str">
            <v>B236</v>
          </cell>
          <cell r="C1597" t="str">
            <v>AT</v>
          </cell>
        </row>
        <row r="1598">
          <cell r="A1598" t="str">
            <v>BUCCHERI</v>
          </cell>
          <cell r="B1598" t="str">
            <v>B237</v>
          </cell>
          <cell r="C1598" t="str">
            <v>SR</v>
          </cell>
        </row>
        <row r="1599">
          <cell r="A1599" t="str">
            <v>BUCCHIANICO</v>
          </cell>
          <cell r="B1599" t="str">
            <v>B238</v>
          </cell>
          <cell r="C1599" t="str">
            <v>CH</v>
          </cell>
        </row>
        <row r="1600">
          <cell r="A1600" t="str">
            <v>BUCCIANO</v>
          </cell>
          <cell r="B1600" t="str">
            <v>B239</v>
          </cell>
          <cell r="C1600" t="str">
            <v>BN</v>
          </cell>
        </row>
        <row r="1601">
          <cell r="A1601" t="str">
            <v>BUCCINASCO</v>
          </cell>
          <cell r="B1601" t="str">
            <v>B240</v>
          </cell>
          <cell r="C1601" t="str">
            <v>MI</v>
          </cell>
        </row>
        <row r="1602">
          <cell r="A1602" t="str">
            <v>BUCCINIGO</v>
          </cell>
          <cell r="B1602" t="str">
            <v>B241</v>
          </cell>
          <cell r="C1602" t="str">
            <v>CO</v>
          </cell>
        </row>
        <row r="1603">
          <cell r="A1603" t="str">
            <v>BUCCINO</v>
          </cell>
          <cell r="B1603" t="str">
            <v>B242</v>
          </cell>
          <cell r="C1603" t="str">
            <v>SA</v>
          </cell>
        </row>
        <row r="1604">
          <cell r="A1604" t="str">
            <v>BUCINE</v>
          </cell>
          <cell r="B1604" t="str">
            <v>B243</v>
          </cell>
          <cell r="C1604" t="str">
            <v>AR</v>
          </cell>
        </row>
        <row r="1605">
          <cell r="A1605" t="str">
            <v>BUCUIE</v>
          </cell>
          <cell r="B1605" t="str">
            <v>B244</v>
          </cell>
          <cell r="C1605" t="str">
            <v>TS</v>
          </cell>
        </row>
        <row r="1606">
          <cell r="A1606" t="str">
            <v>BUDAGNE</v>
          </cell>
          <cell r="B1606" t="str">
            <v>B245</v>
          </cell>
          <cell r="C1606" t="str">
            <v>GO</v>
          </cell>
        </row>
        <row r="1607">
          <cell r="A1607" t="str">
            <v>BUDDUSO'</v>
          </cell>
          <cell r="B1607" t="str">
            <v>B246</v>
          </cell>
          <cell r="C1607" t="str">
            <v>SS</v>
          </cell>
        </row>
        <row r="1608">
          <cell r="A1608" t="str">
            <v>BUDDUSO'</v>
          </cell>
          <cell r="B1608" t="str">
            <v>B246</v>
          </cell>
          <cell r="C1608" t="str">
            <v>OT</v>
          </cell>
        </row>
        <row r="1609">
          <cell r="A1609" t="str">
            <v>BUDOIA</v>
          </cell>
          <cell r="B1609" t="str">
            <v>B247</v>
          </cell>
          <cell r="C1609" t="str">
            <v>PN</v>
          </cell>
        </row>
        <row r="1610">
          <cell r="A1610" t="str">
            <v>BUDONI</v>
          </cell>
          <cell r="B1610" t="str">
            <v>B248</v>
          </cell>
          <cell r="C1610" t="str">
            <v>OT</v>
          </cell>
        </row>
        <row r="1611">
          <cell r="A1611" t="str">
            <v>BUDONI</v>
          </cell>
          <cell r="B1611" t="str">
            <v>B248</v>
          </cell>
          <cell r="C1611" t="str">
            <v>NU</v>
          </cell>
        </row>
        <row r="1612">
          <cell r="A1612" t="str">
            <v>BUDRIO</v>
          </cell>
          <cell r="B1612" t="str">
            <v>B249</v>
          </cell>
          <cell r="C1612" t="str">
            <v>BO</v>
          </cell>
        </row>
        <row r="1613">
          <cell r="A1613" t="str">
            <v>BUGGERRU</v>
          </cell>
          <cell r="B1613" t="str">
            <v>B250</v>
          </cell>
          <cell r="C1613" t="str">
            <v>CA</v>
          </cell>
        </row>
        <row r="1614">
          <cell r="A1614" t="str">
            <v>BUGGERRU</v>
          </cell>
          <cell r="B1614" t="str">
            <v>B250</v>
          </cell>
          <cell r="C1614" t="str">
            <v>CI</v>
          </cell>
        </row>
        <row r="1615">
          <cell r="A1615" t="str">
            <v>BUGGIANO</v>
          </cell>
          <cell r="B1615" t="str">
            <v>B251</v>
          </cell>
          <cell r="C1615" t="str">
            <v>PT</v>
          </cell>
        </row>
        <row r="1616">
          <cell r="A1616" t="str">
            <v>BUGGIOLO</v>
          </cell>
          <cell r="B1616" t="str">
            <v>B252</v>
          </cell>
          <cell r="C1616" t="str">
            <v>CO</v>
          </cell>
        </row>
        <row r="1617">
          <cell r="A1617" t="str">
            <v>BUGIALLO</v>
          </cell>
          <cell r="B1617" t="str">
            <v>B253</v>
          </cell>
          <cell r="C1617" t="str">
            <v>CO</v>
          </cell>
        </row>
        <row r="1618">
          <cell r="A1618" t="str">
            <v>BUGLIO</v>
          </cell>
          <cell r="B1618" t="str">
            <v>B254</v>
          </cell>
          <cell r="C1618" t="str">
            <v>NO</v>
          </cell>
        </row>
        <row r="1619">
          <cell r="A1619" t="str">
            <v>BUGLIO</v>
          </cell>
          <cell r="B1619" t="str">
            <v>B255</v>
          </cell>
          <cell r="C1619" t="str">
            <v>SO</v>
          </cell>
        </row>
        <row r="1620">
          <cell r="A1620" t="str">
            <v>BUGLIO IN MONTE</v>
          </cell>
          <cell r="B1620" t="str">
            <v>B255</v>
          </cell>
          <cell r="C1620" t="str">
            <v>SO</v>
          </cell>
        </row>
        <row r="1621">
          <cell r="A1621" t="str">
            <v>BUGNARA</v>
          </cell>
          <cell r="B1621" t="str">
            <v>B256</v>
          </cell>
          <cell r="C1621" t="str">
            <v>AQ</v>
          </cell>
        </row>
        <row r="1622">
          <cell r="A1622" t="str">
            <v>BUGNATE</v>
          </cell>
          <cell r="B1622" t="str">
            <v>B257</v>
          </cell>
          <cell r="C1622" t="str">
            <v>NO</v>
          </cell>
        </row>
        <row r="1623">
          <cell r="A1623" t="str">
            <v>BUGUGGIATE</v>
          </cell>
          <cell r="B1623" t="str">
            <v>B258</v>
          </cell>
          <cell r="C1623" t="str">
            <v>VA</v>
          </cell>
        </row>
        <row r="1624">
          <cell r="A1624" t="str">
            <v>BUIE D'ISTRIA</v>
          </cell>
          <cell r="B1624" t="str">
            <v>B260</v>
          </cell>
          <cell r="C1624" t="str">
            <v>PL</v>
          </cell>
        </row>
        <row r="1625">
          <cell r="A1625" t="str">
            <v>BUJA</v>
          </cell>
          <cell r="B1625" t="str">
            <v>B259</v>
          </cell>
          <cell r="C1625" t="str">
            <v>UD</v>
          </cell>
        </row>
        <row r="1626">
          <cell r="A1626" t="str">
            <v>BULCIAGO</v>
          </cell>
          <cell r="B1626" t="str">
            <v>B261</v>
          </cell>
          <cell r="C1626" t="str">
            <v>CO</v>
          </cell>
        </row>
        <row r="1627">
          <cell r="A1627" t="str">
            <v>BULCIAGO</v>
          </cell>
          <cell r="B1627" t="str">
            <v>B261</v>
          </cell>
          <cell r="C1627" t="str">
            <v>LC</v>
          </cell>
        </row>
        <row r="1628">
          <cell r="A1628" t="str">
            <v>BULGAROGRASSO</v>
          </cell>
          <cell r="B1628" t="str">
            <v>B262</v>
          </cell>
          <cell r="C1628" t="str">
            <v>CO</v>
          </cell>
        </row>
        <row r="1629">
          <cell r="A1629" t="str">
            <v>BULGORELLO</v>
          </cell>
          <cell r="B1629" t="str">
            <v>B263</v>
          </cell>
          <cell r="C1629" t="str">
            <v>CO</v>
          </cell>
        </row>
        <row r="1630">
          <cell r="A1630" t="str">
            <v>BULTEI</v>
          </cell>
          <cell r="B1630" t="str">
            <v>B264</v>
          </cell>
          <cell r="C1630" t="str">
            <v>SS</v>
          </cell>
        </row>
        <row r="1631">
          <cell r="A1631" t="str">
            <v>BULZI</v>
          </cell>
          <cell r="B1631" t="str">
            <v>B265</v>
          </cell>
          <cell r="C1631" t="str">
            <v>SS</v>
          </cell>
        </row>
        <row r="1632">
          <cell r="A1632" t="str">
            <v>BUOMPIETRO</v>
          </cell>
          <cell r="B1632" t="str">
            <v>A958</v>
          </cell>
          <cell r="C1632" t="str">
            <v>PA</v>
          </cell>
        </row>
        <row r="1633">
          <cell r="A1633" t="str">
            <v>BUONABITACOLO</v>
          </cell>
          <cell r="B1633" t="str">
            <v>B266</v>
          </cell>
          <cell r="C1633" t="str">
            <v>SA</v>
          </cell>
        </row>
        <row r="1634">
          <cell r="A1634" t="str">
            <v>BUONALBERGO</v>
          </cell>
          <cell r="B1634" t="str">
            <v>B267</v>
          </cell>
          <cell r="C1634" t="str">
            <v>BN</v>
          </cell>
        </row>
        <row r="1635">
          <cell r="A1635" t="str">
            <v>BUONANOTTE</v>
          </cell>
          <cell r="B1635" t="str">
            <v>B268</v>
          </cell>
          <cell r="C1635" t="str">
            <v>CH</v>
          </cell>
        </row>
        <row r="1636">
          <cell r="A1636" t="str">
            <v>BUONCONVENTO</v>
          </cell>
          <cell r="B1636" t="str">
            <v>B269</v>
          </cell>
          <cell r="C1636" t="str">
            <v>SI</v>
          </cell>
        </row>
        <row r="1637">
          <cell r="A1637" t="str">
            <v>BUONVICINO</v>
          </cell>
          <cell r="B1637" t="str">
            <v>B270</v>
          </cell>
          <cell r="C1637" t="str">
            <v>CS</v>
          </cell>
        </row>
        <row r="1638">
          <cell r="A1638" t="str">
            <v>BURAGO</v>
          </cell>
          <cell r="B1638" t="str">
            <v>B271</v>
          </cell>
          <cell r="C1638" t="str">
            <v>BS</v>
          </cell>
        </row>
        <row r="1639">
          <cell r="A1639" t="str">
            <v>BURAGO</v>
          </cell>
          <cell r="B1639" t="str">
            <v>B272</v>
          </cell>
          <cell r="C1639" t="str">
            <v>MI</v>
          </cell>
        </row>
        <row r="1640">
          <cell r="A1640" t="str">
            <v>BURAGO DI MOLGORA</v>
          </cell>
          <cell r="B1640" t="str">
            <v>B272</v>
          </cell>
          <cell r="C1640" t="str">
            <v>MI</v>
          </cell>
        </row>
        <row r="1641">
          <cell r="A1641" t="str">
            <v>BURAGO DI MOLGORA</v>
          </cell>
          <cell r="B1641" t="str">
            <v>B272</v>
          </cell>
          <cell r="C1641" t="str">
            <v>MB</v>
          </cell>
        </row>
        <row r="1642">
          <cell r="A1642" t="str">
            <v>BURAGO RIVIERA</v>
          </cell>
          <cell r="B1642" t="str">
            <v>B271</v>
          </cell>
          <cell r="C1642" t="str">
            <v>BS</v>
          </cell>
        </row>
        <row r="1643">
          <cell r="A1643" t="str">
            <v>BURANO</v>
          </cell>
          <cell r="B1643" t="str">
            <v>B273</v>
          </cell>
          <cell r="C1643" t="str">
            <v>VE</v>
          </cell>
        </row>
        <row r="1644">
          <cell r="A1644" t="str">
            <v>BURCEI</v>
          </cell>
          <cell r="B1644" t="str">
            <v>B274</v>
          </cell>
          <cell r="C1644" t="str">
            <v>CA</v>
          </cell>
        </row>
        <row r="1645">
          <cell r="A1645" t="str">
            <v>BURGIO</v>
          </cell>
          <cell r="B1645" t="str">
            <v>B275</v>
          </cell>
          <cell r="C1645" t="str">
            <v>AG</v>
          </cell>
        </row>
        <row r="1646">
          <cell r="A1646" t="str">
            <v>BURGOS</v>
          </cell>
          <cell r="B1646" t="str">
            <v>B276</v>
          </cell>
          <cell r="C1646" t="str">
            <v>SS</v>
          </cell>
        </row>
        <row r="1647">
          <cell r="A1647" t="str">
            <v>BURGUSIO * BURGEIS</v>
          </cell>
          <cell r="B1647" t="str">
            <v>B277</v>
          </cell>
          <cell r="C1647" t="str">
            <v>BZ</v>
          </cell>
        </row>
        <row r="1648">
          <cell r="A1648" t="str">
            <v>BURIASCO</v>
          </cell>
          <cell r="B1648" t="str">
            <v>B278</v>
          </cell>
          <cell r="C1648" t="str">
            <v>TO</v>
          </cell>
        </row>
        <row r="1649">
          <cell r="A1649" t="str">
            <v>BUROLO</v>
          </cell>
          <cell r="B1649" t="str">
            <v>B279</v>
          </cell>
          <cell r="C1649" t="str">
            <v>TO</v>
          </cell>
        </row>
        <row r="1650">
          <cell r="A1650" t="str">
            <v>BURONZO</v>
          </cell>
          <cell r="B1650" t="str">
            <v>B280</v>
          </cell>
          <cell r="C1650" t="str">
            <v>VC</v>
          </cell>
        </row>
        <row r="1651">
          <cell r="A1651" t="str">
            <v>BUSACHI</v>
          </cell>
          <cell r="B1651" t="str">
            <v>B281</v>
          </cell>
          <cell r="C1651" t="str">
            <v>CA</v>
          </cell>
        </row>
        <row r="1652">
          <cell r="A1652" t="str">
            <v>BUSACHI</v>
          </cell>
          <cell r="B1652" t="str">
            <v>B281</v>
          </cell>
          <cell r="C1652" t="str">
            <v>OR</v>
          </cell>
        </row>
        <row r="1653">
          <cell r="A1653" t="str">
            <v>BUSALLA</v>
          </cell>
          <cell r="B1653" t="str">
            <v>B282</v>
          </cell>
          <cell r="C1653" t="str">
            <v>GE</v>
          </cell>
        </row>
        <row r="1654">
          <cell r="A1654" t="str">
            <v>BUSANA</v>
          </cell>
          <cell r="B1654" t="str">
            <v>B283</v>
          </cell>
          <cell r="C1654" t="str">
            <v>RE</v>
          </cell>
        </row>
        <row r="1655">
          <cell r="A1655" t="str">
            <v>BUSANO</v>
          </cell>
          <cell r="B1655" t="str">
            <v>B284</v>
          </cell>
          <cell r="C1655" t="str">
            <v>TO</v>
          </cell>
        </row>
        <row r="1656">
          <cell r="A1656" t="str">
            <v>BUSCA</v>
          </cell>
          <cell r="B1656" t="str">
            <v>B285</v>
          </cell>
          <cell r="C1656" t="str">
            <v>CN</v>
          </cell>
        </row>
        <row r="1657">
          <cell r="A1657" t="str">
            <v>BUSCATE</v>
          </cell>
          <cell r="B1657" t="str">
            <v>B286</v>
          </cell>
          <cell r="C1657" t="str">
            <v>MI</v>
          </cell>
        </row>
        <row r="1658">
          <cell r="A1658" t="str">
            <v>BUSCEMI</v>
          </cell>
          <cell r="B1658" t="str">
            <v>B287</v>
          </cell>
          <cell r="C1658" t="str">
            <v>SR</v>
          </cell>
        </row>
        <row r="1659">
          <cell r="A1659" t="str">
            <v>BUSETO PALIZZOLO</v>
          </cell>
          <cell r="B1659" t="str">
            <v>B288</v>
          </cell>
          <cell r="C1659" t="str">
            <v>TP</v>
          </cell>
        </row>
        <row r="1660">
          <cell r="A1660" t="str">
            <v>BUSNAGO</v>
          </cell>
          <cell r="B1660" t="str">
            <v>B289</v>
          </cell>
          <cell r="C1660" t="str">
            <v>MI</v>
          </cell>
        </row>
        <row r="1661">
          <cell r="A1661" t="str">
            <v>BUSNAGO</v>
          </cell>
          <cell r="B1661" t="str">
            <v>B289</v>
          </cell>
          <cell r="C1661" t="str">
            <v>MB</v>
          </cell>
        </row>
        <row r="1662">
          <cell r="A1662" t="str">
            <v>BUSO</v>
          </cell>
          <cell r="B1662" t="str">
            <v>B290</v>
          </cell>
          <cell r="C1662" t="str">
            <v>RO</v>
          </cell>
        </row>
        <row r="1663">
          <cell r="A1663" t="str">
            <v>BUSO SARZANO</v>
          </cell>
          <cell r="B1663" t="str">
            <v>B290</v>
          </cell>
          <cell r="C1663" t="str">
            <v>RO</v>
          </cell>
        </row>
        <row r="1664">
          <cell r="A1664" t="str">
            <v>BUSSANA</v>
          </cell>
          <cell r="B1664" t="str">
            <v>B291</v>
          </cell>
          <cell r="C1664" t="str">
            <v>IM</v>
          </cell>
        </row>
        <row r="1665">
          <cell r="A1665" t="str">
            <v>BUSSERO</v>
          </cell>
          <cell r="B1665" t="str">
            <v>B292</v>
          </cell>
          <cell r="C1665" t="str">
            <v>MI</v>
          </cell>
        </row>
        <row r="1666">
          <cell r="A1666" t="str">
            <v>BUSSETO</v>
          </cell>
          <cell r="B1666" t="str">
            <v>B293</v>
          </cell>
          <cell r="C1666" t="str">
            <v>PR</v>
          </cell>
        </row>
        <row r="1667">
          <cell r="A1667" t="str">
            <v>BUSSI</v>
          </cell>
          <cell r="B1667" t="str">
            <v>B294</v>
          </cell>
          <cell r="C1667" t="str">
            <v>AQ</v>
          </cell>
        </row>
        <row r="1668">
          <cell r="A1668" t="str">
            <v>BUSSI SUL TIRINO</v>
          </cell>
          <cell r="B1668" t="str">
            <v>B294</v>
          </cell>
          <cell r="C1668" t="str">
            <v>PE</v>
          </cell>
        </row>
        <row r="1669">
          <cell r="A1669" t="str">
            <v>BUSSO</v>
          </cell>
          <cell r="B1669" t="str">
            <v>B295</v>
          </cell>
          <cell r="C1669" t="str">
            <v>CB</v>
          </cell>
        </row>
        <row r="1670">
          <cell r="A1670" t="str">
            <v>BUSSOLENGO</v>
          </cell>
          <cell r="B1670" t="str">
            <v>B296</v>
          </cell>
          <cell r="C1670" t="str">
            <v>VR</v>
          </cell>
        </row>
        <row r="1671">
          <cell r="A1671" t="str">
            <v>BUSSOLENO</v>
          </cell>
          <cell r="B1671" t="str">
            <v>B297</v>
          </cell>
          <cell r="C1671" t="str">
            <v>TO</v>
          </cell>
        </row>
        <row r="1672">
          <cell r="A1672" t="str">
            <v>BUSSOLINO</v>
          </cell>
          <cell r="B1672" t="str">
            <v>B298</v>
          </cell>
          <cell r="C1672" t="str">
            <v>TO</v>
          </cell>
        </row>
        <row r="1673">
          <cell r="A1673" t="str">
            <v>BUSSOLINO GASSINESE</v>
          </cell>
          <cell r="B1673" t="str">
            <v>B298</v>
          </cell>
          <cell r="C1673" t="str">
            <v>TO</v>
          </cell>
        </row>
        <row r="1674">
          <cell r="A1674" t="str">
            <v>BUSTIGHERA</v>
          </cell>
          <cell r="B1674" t="str">
            <v>B299</v>
          </cell>
          <cell r="C1674" t="str">
            <v>MI</v>
          </cell>
        </row>
        <row r="1675">
          <cell r="A1675" t="str">
            <v>BUSTO ARSIZIO</v>
          </cell>
          <cell r="B1675" t="str">
            <v>B300</v>
          </cell>
          <cell r="C1675" t="str">
            <v>VA</v>
          </cell>
        </row>
        <row r="1676">
          <cell r="A1676" t="str">
            <v>BUSTO GAROLFO</v>
          </cell>
          <cell r="B1676" t="str">
            <v>B301</v>
          </cell>
          <cell r="C1676" t="str">
            <v>MI</v>
          </cell>
        </row>
        <row r="1677">
          <cell r="A1677" t="str">
            <v>BUTERA</v>
          </cell>
          <cell r="B1677" t="str">
            <v>B302</v>
          </cell>
          <cell r="C1677" t="str">
            <v>CL</v>
          </cell>
        </row>
        <row r="1678">
          <cell r="A1678" t="str">
            <v>BUTI</v>
          </cell>
          <cell r="B1678" t="str">
            <v>B303</v>
          </cell>
          <cell r="C1678" t="str">
            <v>PI</v>
          </cell>
        </row>
        <row r="1679">
          <cell r="A1679" t="str">
            <v>BUTTAPIETRA</v>
          </cell>
          <cell r="B1679" t="str">
            <v>B304</v>
          </cell>
          <cell r="C1679" t="str">
            <v>VR</v>
          </cell>
        </row>
        <row r="1680">
          <cell r="A1680" t="str">
            <v>BUTTIGLIERA</v>
          </cell>
          <cell r="B1680" t="str">
            <v>B305</v>
          </cell>
          <cell r="C1680" t="str">
            <v>TO</v>
          </cell>
        </row>
        <row r="1681">
          <cell r="A1681" t="str">
            <v>BUTTIGLIERA ALTA</v>
          </cell>
          <cell r="B1681" t="str">
            <v>B305</v>
          </cell>
          <cell r="C1681" t="str">
            <v>TO</v>
          </cell>
        </row>
        <row r="1682">
          <cell r="A1682" t="str">
            <v>BUTTIGLIERA D'ASTI</v>
          </cell>
          <cell r="B1682" t="str">
            <v>B306</v>
          </cell>
          <cell r="C1682" t="str">
            <v>AT</v>
          </cell>
        </row>
        <row r="1683">
          <cell r="A1683" t="str">
            <v>BUTTIRAGO</v>
          </cell>
          <cell r="B1683" t="str">
            <v>B307</v>
          </cell>
          <cell r="C1683" t="str">
            <v>PV</v>
          </cell>
        </row>
        <row r="1684">
          <cell r="A1684" t="str">
            <v>BUTTOGNO</v>
          </cell>
          <cell r="B1684" t="str">
            <v>B308</v>
          </cell>
          <cell r="C1684" t="str">
            <v>NO</v>
          </cell>
        </row>
        <row r="1685">
          <cell r="A1685" t="str">
            <v>BUTTRIO</v>
          </cell>
          <cell r="B1685" t="str">
            <v>B309</v>
          </cell>
          <cell r="C1685" t="str">
            <v>UD</v>
          </cell>
        </row>
        <row r="1686">
          <cell r="A1686" t="str">
            <v>BUZZONE SAN PAOLO</v>
          </cell>
          <cell r="B1686" t="str">
            <v>B310</v>
          </cell>
          <cell r="C1686" t="str">
            <v>BG</v>
          </cell>
        </row>
        <row r="1687">
          <cell r="A1687" t="str">
            <v>CA' D'ANDREA</v>
          </cell>
          <cell r="B1687" t="str">
            <v>B320</v>
          </cell>
          <cell r="C1687" t="str">
            <v>CR</v>
          </cell>
        </row>
        <row r="1688">
          <cell r="A1688" t="str">
            <v>CA' DE' BONAVOGLI</v>
          </cell>
          <cell r="B1688" t="str">
            <v>B322</v>
          </cell>
          <cell r="C1688" t="str">
            <v>CR</v>
          </cell>
        </row>
        <row r="1689">
          <cell r="A1689" t="str">
            <v>CA' DE' CAGGI</v>
          </cell>
          <cell r="B1689" t="str">
            <v>B323</v>
          </cell>
          <cell r="C1689" t="str">
            <v>CR</v>
          </cell>
        </row>
        <row r="1690">
          <cell r="A1690" t="str">
            <v>CA' DE' CORTI</v>
          </cell>
          <cell r="B1690" t="str">
            <v>B324</v>
          </cell>
          <cell r="C1690" t="str">
            <v>CR</v>
          </cell>
        </row>
        <row r="1691">
          <cell r="A1691" t="str">
            <v>CA' DE' MAZZI</v>
          </cell>
          <cell r="B1691" t="str">
            <v>B331</v>
          </cell>
          <cell r="C1691" t="str">
            <v>MI</v>
          </cell>
        </row>
        <row r="1692">
          <cell r="A1692" t="str">
            <v>CA' DE' QUINZANI</v>
          </cell>
          <cell r="B1692" t="str">
            <v>B333</v>
          </cell>
          <cell r="C1692" t="str">
            <v>CR</v>
          </cell>
        </row>
        <row r="1693">
          <cell r="A1693" t="str">
            <v>CA' DE' SFONDRATI</v>
          </cell>
          <cell r="B1693" t="str">
            <v>B336</v>
          </cell>
          <cell r="C1693" t="str">
            <v>CR</v>
          </cell>
        </row>
        <row r="1694">
          <cell r="A1694" t="str">
            <v>CA' DE' SORESINI</v>
          </cell>
          <cell r="B1694" t="str">
            <v>B337</v>
          </cell>
          <cell r="C1694" t="str">
            <v>CR</v>
          </cell>
        </row>
        <row r="1695">
          <cell r="A1695" t="str">
            <v>CA' DE' STAOLI</v>
          </cell>
          <cell r="B1695" t="str">
            <v>B338</v>
          </cell>
          <cell r="C1695" t="str">
            <v>CR</v>
          </cell>
        </row>
        <row r="1696">
          <cell r="A1696" t="str">
            <v>CA' DE' STEFANI</v>
          </cell>
          <cell r="B1696" t="str">
            <v>B339</v>
          </cell>
          <cell r="C1696" t="str">
            <v>CR</v>
          </cell>
        </row>
        <row r="1697">
          <cell r="A1697" t="str">
            <v>CA' DE' TEDIOLI</v>
          </cell>
          <cell r="B1697" t="str">
            <v>B340</v>
          </cell>
          <cell r="C1697" t="str">
            <v>PV</v>
          </cell>
        </row>
        <row r="1698">
          <cell r="A1698" t="str">
            <v>CA' DE' ZECCHI</v>
          </cell>
          <cell r="B1698" t="str">
            <v>B341</v>
          </cell>
          <cell r="C1698" t="str">
            <v>MI</v>
          </cell>
        </row>
        <row r="1699">
          <cell r="A1699" t="str">
            <v>CA' DEI BOLLI</v>
          </cell>
          <cell r="B1699" t="str">
            <v>B327</v>
          </cell>
          <cell r="C1699" t="str">
            <v>MI</v>
          </cell>
        </row>
        <row r="1700">
          <cell r="A1700" t="str">
            <v>CA' DELLA TERRA</v>
          </cell>
          <cell r="B1700" t="str">
            <v>B330</v>
          </cell>
          <cell r="C1700" t="str">
            <v>PV</v>
          </cell>
        </row>
        <row r="1701">
          <cell r="A1701" t="str">
            <v>CA' DELL'ACQUA</v>
          </cell>
          <cell r="B1701" t="str">
            <v>B329</v>
          </cell>
          <cell r="C1701" t="str">
            <v>MI</v>
          </cell>
        </row>
        <row r="1702">
          <cell r="A1702" t="str">
            <v>CA' DI DAVID</v>
          </cell>
          <cell r="B1702" t="str">
            <v>B342</v>
          </cell>
          <cell r="C1702" t="str">
            <v>VR</v>
          </cell>
        </row>
        <row r="1703">
          <cell r="A1703" t="str">
            <v>CA' EMO</v>
          </cell>
          <cell r="B1703" t="str">
            <v>B348</v>
          </cell>
          <cell r="C1703" t="str">
            <v>RO</v>
          </cell>
        </row>
        <row r="1704">
          <cell r="A1704" t="str">
            <v>CA' EMO</v>
          </cell>
          <cell r="B1704" t="str">
            <v>B348</v>
          </cell>
          <cell r="C1704" t="str">
            <v>RO</v>
          </cell>
        </row>
        <row r="1705">
          <cell r="A1705" t="str">
            <v>CA' SANTO SPIRITO DELLA BAINSIZZA</v>
          </cell>
          <cell r="B1705" t="str">
            <v>B930</v>
          </cell>
          <cell r="C1705" t="str">
            <v>GO</v>
          </cell>
        </row>
        <row r="1706">
          <cell r="A1706" t="str">
            <v>CABELLA LIGURE</v>
          </cell>
          <cell r="B1706" t="str">
            <v>B311</v>
          </cell>
          <cell r="C1706" t="str">
            <v>AL</v>
          </cell>
        </row>
        <row r="1707">
          <cell r="A1707" t="str">
            <v>CABIAGLIO</v>
          </cell>
          <cell r="B1707" t="str">
            <v>B312</v>
          </cell>
          <cell r="C1707" t="str">
            <v>VA</v>
          </cell>
        </row>
        <row r="1708">
          <cell r="A1708" t="str">
            <v>CABIATE</v>
          </cell>
          <cell r="B1708" t="str">
            <v>B313</v>
          </cell>
          <cell r="C1708" t="str">
            <v>CO</v>
          </cell>
        </row>
        <row r="1709">
          <cell r="A1709" t="str">
            <v>CABRAS</v>
          </cell>
          <cell r="B1709" t="str">
            <v>B314</v>
          </cell>
          <cell r="C1709" t="str">
            <v>CA</v>
          </cell>
        </row>
        <row r="1710">
          <cell r="A1710" t="str">
            <v>CABRAS</v>
          </cell>
          <cell r="B1710" t="str">
            <v>B314</v>
          </cell>
          <cell r="C1710" t="str">
            <v>OR</v>
          </cell>
        </row>
        <row r="1711">
          <cell r="A1711" t="str">
            <v>CACCAMO</v>
          </cell>
          <cell r="B1711" t="str">
            <v>B315</v>
          </cell>
          <cell r="C1711" t="str">
            <v>PA</v>
          </cell>
        </row>
        <row r="1712">
          <cell r="A1712" t="str">
            <v>CACCAVERO</v>
          </cell>
          <cell r="B1712" t="str">
            <v>B316</v>
          </cell>
          <cell r="C1712" t="str">
            <v>BS</v>
          </cell>
        </row>
        <row r="1713">
          <cell r="A1713" t="str">
            <v>CACCAVONE</v>
          </cell>
          <cell r="B1713" t="str">
            <v>B317</v>
          </cell>
          <cell r="C1713" t="str">
            <v>CB</v>
          </cell>
        </row>
        <row r="1714">
          <cell r="A1714" t="str">
            <v>CACCIA</v>
          </cell>
          <cell r="B1714" t="str">
            <v>B318</v>
          </cell>
          <cell r="C1714" t="str">
            <v>TS</v>
          </cell>
        </row>
        <row r="1715">
          <cell r="A1715" t="str">
            <v>CACCURI</v>
          </cell>
          <cell r="B1715" t="str">
            <v>B319</v>
          </cell>
          <cell r="C1715" t="str">
            <v>CZ</v>
          </cell>
        </row>
        <row r="1716">
          <cell r="A1716" t="str">
            <v>CACCURI</v>
          </cell>
          <cell r="B1716" t="str">
            <v>B319</v>
          </cell>
          <cell r="C1716" t="str">
            <v>KR</v>
          </cell>
        </row>
        <row r="1717">
          <cell r="A1717" t="str">
            <v>CADDO</v>
          </cell>
          <cell r="B1717" t="str">
            <v>B321</v>
          </cell>
          <cell r="C1717" t="str">
            <v>NO</v>
          </cell>
        </row>
        <row r="1718">
          <cell r="A1718" t="str">
            <v>CADEGLIANO</v>
          </cell>
          <cell r="B1718" t="str">
            <v>B325</v>
          </cell>
          <cell r="C1718" t="str">
            <v>VA</v>
          </cell>
        </row>
        <row r="1719">
          <cell r="A1719" t="str">
            <v>CADEGLIANO-VICONAGO</v>
          </cell>
          <cell r="B1719" t="str">
            <v>B326</v>
          </cell>
          <cell r="C1719" t="str">
            <v>VA</v>
          </cell>
        </row>
        <row r="1720">
          <cell r="A1720" t="str">
            <v>CADELBOSCO DI SOPRA</v>
          </cell>
          <cell r="B1720" t="str">
            <v>B328</v>
          </cell>
          <cell r="C1720" t="str">
            <v>RE</v>
          </cell>
        </row>
        <row r="1721">
          <cell r="A1721" t="str">
            <v>CADEO</v>
          </cell>
          <cell r="B1721" t="str">
            <v>B332</v>
          </cell>
          <cell r="C1721" t="str">
            <v>PC</v>
          </cell>
        </row>
        <row r="1722">
          <cell r="A1722" t="str">
            <v>CADERO CON GRAGLIO</v>
          </cell>
          <cell r="B1722" t="str">
            <v>B334</v>
          </cell>
          <cell r="C1722" t="str">
            <v>VA</v>
          </cell>
        </row>
        <row r="1723">
          <cell r="A1723" t="str">
            <v>CADERZONE</v>
          </cell>
          <cell r="B1723" t="str">
            <v>B335</v>
          </cell>
          <cell r="C1723" t="str">
            <v>TN</v>
          </cell>
        </row>
        <row r="1724">
          <cell r="A1724" t="str">
            <v>CADIGNANO</v>
          </cell>
          <cell r="B1724" t="str">
            <v>B343</v>
          </cell>
          <cell r="C1724" t="str">
            <v>BS</v>
          </cell>
        </row>
        <row r="1725">
          <cell r="A1725" t="str">
            <v>CADINE</v>
          </cell>
          <cell r="B1725" t="str">
            <v>B344</v>
          </cell>
          <cell r="C1725" t="str">
            <v>TN</v>
          </cell>
        </row>
        <row r="1726">
          <cell r="A1726" t="str">
            <v>CADONEGHE</v>
          </cell>
          <cell r="B1726" t="str">
            <v>B345</v>
          </cell>
          <cell r="C1726" t="str">
            <v>PD</v>
          </cell>
        </row>
        <row r="1727">
          <cell r="A1727" t="str">
            <v>CADORAGO</v>
          </cell>
          <cell r="B1727" t="str">
            <v>B346</v>
          </cell>
          <cell r="C1727" t="str">
            <v>CO</v>
          </cell>
        </row>
        <row r="1728">
          <cell r="A1728" t="str">
            <v>CADREZZATE</v>
          </cell>
          <cell r="B1728" t="str">
            <v>B347</v>
          </cell>
          <cell r="C1728" t="str">
            <v>VA</v>
          </cell>
        </row>
        <row r="1729">
          <cell r="A1729" t="str">
            <v>CAERANO</v>
          </cell>
          <cell r="B1729" t="str">
            <v>B349</v>
          </cell>
          <cell r="C1729" t="str">
            <v>TV</v>
          </cell>
        </row>
        <row r="1730">
          <cell r="A1730" t="str">
            <v>CAERANO DI SAN MARCO</v>
          </cell>
          <cell r="B1730" t="str">
            <v>B349</v>
          </cell>
          <cell r="C1730" t="str">
            <v>TV</v>
          </cell>
        </row>
        <row r="1731">
          <cell r="A1731" t="str">
            <v>CAFASSE</v>
          </cell>
          <cell r="B1731" t="str">
            <v>B350</v>
          </cell>
          <cell r="C1731" t="str">
            <v>TO</v>
          </cell>
        </row>
        <row r="1732">
          <cell r="A1732" t="str">
            <v>CAGGIANO</v>
          </cell>
          <cell r="B1732" t="str">
            <v>B351</v>
          </cell>
          <cell r="C1732" t="str">
            <v>SA</v>
          </cell>
        </row>
        <row r="1733">
          <cell r="A1733" t="str">
            <v>CAGLI</v>
          </cell>
          <cell r="B1733" t="str">
            <v>B352</v>
          </cell>
          <cell r="C1733" t="str">
            <v>PU</v>
          </cell>
        </row>
        <row r="1734">
          <cell r="A1734" t="str">
            <v>CAGLIANO</v>
          </cell>
          <cell r="B1734" t="str">
            <v>B353</v>
          </cell>
          <cell r="C1734" t="str">
            <v>CO</v>
          </cell>
        </row>
        <row r="1735">
          <cell r="A1735" t="str">
            <v>CAGLIARI</v>
          </cell>
          <cell r="B1735" t="str">
            <v>B354</v>
          </cell>
          <cell r="C1735" t="str">
            <v>CA</v>
          </cell>
        </row>
        <row r="1736">
          <cell r="A1736" t="str">
            <v>CAGLIO</v>
          </cell>
          <cell r="B1736" t="str">
            <v>B355</v>
          </cell>
          <cell r="C1736" t="str">
            <v>CO</v>
          </cell>
        </row>
        <row r="1737">
          <cell r="A1737" t="str">
            <v>CAGNA</v>
          </cell>
          <cell r="B1737" t="str">
            <v>B356</v>
          </cell>
          <cell r="C1737" t="str">
            <v>GE</v>
          </cell>
        </row>
        <row r="1738">
          <cell r="A1738" t="str">
            <v>CAGNANO</v>
          </cell>
          <cell r="B1738" t="str">
            <v>B357</v>
          </cell>
          <cell r="C1738" t="str">
            <v>FG</v>
          </cell>
        </row>
        <row r="1739">
          <cell r="A1739" t="str">
            <v>CAGNANO</v>
          </cell>
          <cell r="B1739" t="str">
            <v>B358</v>
          </cell>
          <cell r="C1739" t="str">
            <v>AQ</v>
          </cell>
        </row>
        <row r="1740">
          <cell r="A1740" t="str">
            <v>CAGNANO AMITERNO</v>
          </cell>
          <cell r="B1740" t="str">
            <v>B358</v>
          </cell>
          <cell r="C1740" t="str">
            <v>AQ</v>
          </cell>
        </row>
        <row r="1741">
          <cell r="A1741" t="str">
            <v>CAGNANO VARANO</v>
          </cell>
          <cell r="B1741" t="str">
            <v>B357</v>
          </cell>
          <cell r="C1741" t="str">
            <v>FG</v>
          </cell>
        </row>
        <row r="1742">
          <cell r="A1742" t="str">
            <v>CAGNO</v>
          </cell>
          <cell r="B1742" t="str">
            <v>B359</v>
          </cell>
          <cell r="C1742" t="str">
            <v>CO</v>
          </cell>
        </row>
        <row r="1743">
          <cell r="A1743" t="str">
            <v>CAGNO'</v>
          </cell>
          <cell r="B1743" t="str">
            <v>B360</v>
          </cell>
          <cell r="C1743" t="str">
            <v>TN</v>
          </cell>
        </row>
        <row r="1744">
          <cell r="A1744" t="str">
            <v>CAIANELLO</v>
          </cell>
          <cell r="B1744" t="str">
            <v>B361</v>
          </cell>
          <cell r="C1744" t="str">
            <v>CE</v>
          </cell>
        </row>
        <row r="1745">
          <cell r="A1745" t="str">
            <v>CAIAZZO</v>
          </cell>
          <cell r="B1745" t="str">
            <v>B362</v>
          </cell>
          <cell r="C1745" t="str">
            <v>CE</v>
          </cell>
        </row>
        <row r="1746">
          <cell r="A1746" t="str">
            <v>CAIDATE</v>
          </cell>
          <cell r="B1746" t="str">
            <v>B363</v>
          </cell>
          <cell r="C1746" t="str">
            <v>MI</v>
          </cell>
        </row>
        <row r="1747">
          <cell r="A1747" t="str">
            <v>CAINES * KUENS</v>
          </cell>
          <cell r="B1747" t="str">
            <v>B364</v>
          </cell>
          <cell r="C1747" t="str">
            <v>BZ</v>
          </cell>
        </row>
        <row r="1748">
          <cell r="A1748" t="str">
            <v>CAINO</v>
          </cell>
          <cell r="B1748" t="str">
            <v>B365</v>
          </cell>
          <cell r="C1748" t="str">
            <v>BS</v>
          </cell>
        </row>
        <row r="1749">
          <cell r="A1749" t="str">
            <v>CAIOLO</v>
          </cell>
          <cell r="B1749" t="str">
            <v>B366</v>
          </cell>
          <cell r="C1749" t="str">
            <v>SO</v>
          </cell>
        </row>
        <row r="1750">
          <cell r="A1750" t="str">
            <v>CAIRANO</v>
          </cell>
          <cell r="B1750" t="str">
            <v>B367</v>
          </cell>
          <cell r="C1750" t="str">
            <v>AV</v>
          </cell>
        </row>
        <row r="1751">
          <cell r="A1751" t="str">
            <v>CAIRATE</v>
          </cell>
          <cell r="B1751" t="str">
            <v>B368</v>
          </cell>
          <cell r="C1751" t="str">
            <v>VA</v>
          </cell>
        </row>
        <row r="1752">
          <cell r="A1752" t="str">
            <v>CAIRO</v>
          </cell>
          <cell r="B1752" t="str">
            <v>B369</v>
          </cell>
          <cell r="C1752" t="str">
            <v>GE</v>
          </cell>
        </row>
        <row r="1753">
          <cell r="A1753" t="str">
            <v>CAIRO</v>
          </cell>
          <cell r="B1753" t="str">
            <v>B370</v>
          </cell>
          <cell r="C1753" t="str">
            <v>PV</v>
          </cell>
        </row>
        <row r="1754">
          <cell r="A1754" t="str">
            <v>CAIRO LOMELLINO</v>
          </cell>
          <cell r="B1754" t="str">
            <v>B370</v>
          </cell>
          <cell r="C1754" t="str">
            <v>PV</v>
          </cell>
        </row>
        <row r="1755">
          <cell r="A1755" t="str">
            <v>CAIRO MONTENOTTE</v>
          </cell>
          <cell r="B1755" t="str">
            <v>B369</v>
          </cell>
          <cell r="C1755" t="str">
            <v>SV</v>
          </cell>
        </row>
        <row r="1756">
          <cell r="A1756" t="str">
            <v>CAIVANO</v>
          </cell>
          <cell r="B1756" t="str">
            <v>B371</v>
          </cell>
          <cell r="C1756" t="str">
            <v>NA</v>
          </cell>
        </row>
        <row r="1757">
          <cell r="A1757" t="str">
            <v>CAJELLO</v>
          </cell>
          <cell r="B1757" t="str">
            <v>B372</v>
          </cell>
          <cell r="C1757" t="str">
            <v>MI</v>
          </cell>
        </row>
        <row r="1758">
          <cell r="A1758" t="str">
            <v>CAJONVICO</v>
          </cell>
          <cell r="B1758" t="str">
            <v>B373</v>
          </cell>
          <cell r="C1758" t="str">
            <v>BS</v>
          </cell>
        </row>
        <row r="1759">
          <cell r="A1759" t="str">
            <v>CAL DI CANALE</v>
          </cell>
          <cell r="B1759" t="str">
            <v>B401</v>
          </cell>
          <cell r="C1759" t="str">
            <v>GO</v>
          </cell>
        </row>
        <row r="1760">
          <cell r="A1760" t="str">
            <v>CALABRITTO</v>
          </cell>
          <cell r="B1760" t="str">
            <v>B374</v>
          </cell>
          <cell r="C1760" t="str">
            <v>AV</v>
          </cell>
        </row>
        <row r="1761">
          <cell r="A1761" t="str">
            <v>CALALZO</v>
          </cell>
          <cell r="B1761" t="str">
            <v>B375</v>
          </cell>
          <cell r="C1761" t="str">
            <v>BL</v>
          </cell>
        </row>
        <row r="1762">
          <cell r="A1762" t="str">
            <v>CALALZO DI CADORE</v>
          </cell>
          <cell r="B1762" t="str">
            <v>B375</v>
          </cell>
          <cell r="C1762" t="str">
            <v>BL</v>
          </cell>
        </row>
        <row r="1763">
          <cell r="A1763" t="str">
            <v>CALAMANDRANA</v>
          </cell>
          <cell r="B1763" t="str">
            <v>B376</v>
          </cell>
          <cell r="C1763" t="str">
            <v>AT</v>
          </cell>
        </row>
        <row r="1764">
          <cell r="A1764" t="str">
            <v>CALAMONACI</v>
          </cell>
          <cell r="B1764" t="str">
            <v>B377</v>
          </cell>
          <cell r="C1764" t="str">
            <v>AG</v>
          </cell>
        </row>
        <row r="1765">
          <cell r="A1765" t="str">
            <v>CALANGIANUS</v>
          </cell>
          <cell r="B1765" t="str">
            <v>B378</v>
          </cell>
          <cell r="C1765" t="str">
            <v>SS</v>
          </cell>
        </row>
        <row r="1766">
          <cell r="A1766" t="str">
            <v>CALANGIANUS</v>
          </cell>
          <cell r="B1766" t="str">
            <v>B378</v>
          </cell>
          <cell r="C1766" t="str">
            <v>OT</v>
          </cell>
        </row>
        <row r="1767">
          <cell r="A1767" t="str">
            <v>CALANNA</v>
          </cell>
          <cell r="B1767" t="str">
            <v>B379</v>
          </cell>
          <cell r="C1767" t="str">
            <v>RC</v>
          </cell>
        </row>
        <row r="1768">
          <cell r="A1768" t="str">
            <v>CALASCA</v>
          </cell>
          <cell r="B1768" t="str">
            <v>B380</v>
          </cell>
          <cell r="C1768" t="str">
            <v>NO</v>
          </cell>
        </row>
        <row r="1769">
          <cell r="A1769" t="str">
            <v>CALASCA-CASTIGLIONE</v>
          </cell>
          <cell r="B1769" t="str">
            <v>B380</v>
          </cell>
          <cell r="C1769" t="str">
            <v>NO</v>
          </cell>
        </row>
        <row r="1770">
          <cell r="A1770" t="str">
            <v>CALASCA-CASTIGLIONE</v>
          </cell>
          <cell r="B1770" t="str">
            <v>B380</v>
          </cell>
          <cell r="C1770" t="str">
            <v>VB</v>
          </cell>
        </row>
        <row r="1771">
          <cell r="A1771" t="str">
            <v>CALASCIBETTA</v>
          </cell>
          <cell r="B1771" t="str">
            <v>B381</v>
          </cell>
          <cell r="C1771" t="str">
            <v>EN</v>
          </cell>
        </row>
        <row r="1772">
          <cell r="A1772" t="str">
            <v>CALASCIO</v>
          </cell>
          <cell r="B1772" t="str">
            <v>B382</v>
          </cell>
          <cell r="C1772" t="str">
            <v>AQ</v>
          </cell>
        </row>
        <row r="1773">
          <cell r="A1773" t="str">
            <v>CALASETTA</v>
          </cell>
          <cell r="B1773" t="str">
            <v>B383</v>
          </cell>
          <cell r="C1773" t="str">
            <v>CA</v>
          </cell>
        </row>
        <row r="1774">
          <cell r="A1774" t="str">
            <v>CALASETTA</v>
          </cell>
          <cell r="B1774" t="str">
            <v>B383</v>
          </cell>
          <cell r="C1774" t="str">
            <v>CI</v>
          </cell>
        </row>
        <row r="1775">
          <cell r="A1775" t="str">
            <v>CALATABIANO</v>
          </cell>
          <cell r="B1775" t="str">
            <v>B384</v>
          </cell>
          <cell r="C1775" t="str">
            <v>CT</v>
          </cell>
        </row>
        <row r="1776">
          <cell r="A1776" t="str">
            <v>CALATAFIMI</v>
          </cell>
          <cell r="B1776" t="str">
            <v>B385</v>
          </cell>
          <cell r="C1776" t="str">
            <v>TP</v>
          </cell>
        </row>
        <row r="1777">
          <cell r="A1777" t="str">
            <v>CALATAFIMI SEGESTA</v>
          </cell>
          <cell r="B1777" t="str">
            <v>B385</v>
          </cell>
          <cell r="C1777" t="str">
            <v>TP</v>
          </cell>
        </row>
        <row r="1778">
          <cell r="A1778" t="str">
            <v>CALAVINO</v>
          </cell>
          <cell r="B1778" t="str">
            <v>B386</v>
          </cell>
          <cell r="C1778" t="str">
            <v>TN</v>
          </cell>
        </row>
        <row r="1779">
          <cell r="A1779" t="str">
            <v>CALCABABBIO</v>
          </cell>
          <cell r="B1779" t="str">
            <v>B387</v>
          </cell>
          <cell r="C1779" t="str">
            <v>PV</v>
          </cell>
        </row>
        <row r="1780">
          <cell r="A1780" t="str">
            <v>CALCATA</v>
          </cell>
          <cell r="B1780" t="str">
            <v>B388</v>
          </cell>
          <cell r="C1780" t="str">
            <v>VT</v>
          </cell>
        </row>
        <row r="1781">
          <cell r="A1781" t="str">
            <v>CALCERANICA</v>
          </cell>
          <cell r="B1781" t="str">
            <v>B389</v>
          </cell>
          <cell r="C1781" t="str">
            <v>TN</v>
          </cell>
        </row>
        <row r="1782">
          <cell r="A1782" t="str">
            <v>CALCERANICA AL LAGO</v>
          </cell>
          <cell r="B1782" t="str">
            <v>B389</v>
          </cell>
          <cell r="C1782" t="str">
            <v>TN</v>
          </cell>
        </row>
        <row r="1783">
          <cell r="A1783" t="str">
            <v>CALCI</v>
          </cell>
          <cell r="B1783" t="str">
            <v>B390</v>
          </cell>
          <cell r="C1783" t="str">
            <v>PI</v>
          </cell>
        </row>
        <row r="1784">
          <cell r="A1784" t="str">
            <v>CALCIANO</v>
          </cell>
          <cell r="B1784" t="str">
            <v>B391</v>
          </cell>
          <cell r="C1784" t="str">
            <v>MT</v>
          </cell>
        </row>
        <row r="1785">
          <cell r="A1785" t="str">
            <v>CALCINAIA</v>
          </cell>
          <cell r="B1785" t="str">
            <v>B392</v>
          </cell>
          <cell r="C1785" t="str">
            <v>PI</v>
          </cell>
        </row>
        <row r="1786">
          <cell r="A1786" t="str">
            <v>CALCINATE</v>
          </cell>
          <cell r="B1786" t="str">
            <v>B393</v>
          </cell>
          <cell r="C1786" t="str">
            <v>BG</v>
          </cell>
        </row>
        <row r="1787">
          <cell r="A1787" t="str">
            <v>CALCINATO</v>
          </cell>
          <cell r="B1787" t="str">
            <v>B394</v>
          </cell>
          <cell r="C1787" t="str">
            <v>BS</v>
          </cell>
        </row>
        <row r="1788">
          <cell r="A1788" t="str">
            <v>CALCIO</v>
          </cell>
          <cell r="B1788" t="str">
            <v>B395</v>
          </cell>
          <cell r="C1788" t="str">
            <v>BG</v>
          </cell>
        </row>
        <row r="1789">
          <cell r="A1789" t="str">
            <v>CALCO</v>
          </cell>
          <cell r="B1789" t="str">
            <v>B396</v>
          </cell>
          <cell r="C1789" t="str">
            <v>CO</v>
          </cell>
        </row>
        <row r="1790">
          <cell r="A1790" t="str">
            <v>CALCO</v>
          </cell>
          <cell r="B1790" t="str">
            <v>B396</v>
          </cell>
          <cell r="C1790" t="str">
            <v>LC</v>
          </cell>
        </row>
        <row r="1791">
          <cell r="A1791" t="str">
            <v>CALDARO * KALTERN</v>
          </cell>
          <cell r="B1791" t="str">
            <v>B397</v>
          </cell>
          <cell r="C1791" t="str">
            <v>BZ</v>
          </cell>
        </row>
        <row r="1792">
          <cell r="A1792" t="str">
            <v>CALDARO SULLA STRADA DEL VINO * KALTERN AN DER WEINSTRASSE</v>
          </cell>
          <cell r="B1792" t="str">
            <v>B397</v>
          </cell>
          <cell r="C1792" t="str">
            <v>BZ</v>
          </cell>
        </row>
        <row r="1793">
          <cell r="A1793" t="str">
            <v>CALDAROLA</v>
          </cell>
          <cell r="B1793" t="str">
            <v>B398</v>
          </cell>
          <cell r="C1793" t="str">
            <v>MC</v>
          </cell>
        </row>
        <row r="1794">
          <cell r="A1794" t="str">
            <v>CALDERARA</v>
          </cell>
          <cell r="B1794" t="str">
            <v>B399</v>
          </cell>
          <cell r="C1794" t="str">
            <v>BO</v>
          </cell>
        </row>
        <row r="1795">
          <cell r="A1795" t="str">
            <v>CALDERARA DI RENO</v>
          </cell>
          <cell r="B1795" t="str">
            <v>B399</v>
          </cell>
          <cell r="C1795" t="str">
            <v>BO</v>
          </cell>
        </row>
        <row r="1796">
          <cell r="A1796" t="str">
            <v>CALDES</v>
          </cell>
          <cell r="B1796" t="str">
            <v>B400</v>
          </cell>
          <cell r="C1796" t="str">
            <v>TN</v>
          </cell>
        </row>
        <row r="1797">
          <cell r="A1797" t="str">
            <v>CALDIERO</v>
          </cell>
          <cell r="B1797" t="str">
            <v>B402</v>
          </cell>
          <cell r="C1797" t="str">
            <v>VR</v>
          </cell>
        </row>
        <row r="1798">
          <cell r="A1798" t="str">
            <v>CALDOGNO</v>
          </cell>
          <cell r="B1798" t="str">
            <v>B403</v>
          </cell>
          <cell r="C1798" t="str">
            <v>VI</v>
          </cell>
        </row>
        <row r="1799">
          <cell r="A1799" t="str">
            <v>CALDONAZZO</v>
          </cell>
          <cell r="B1799" t="str">
            <v>B404</v>
          </cell>
          <cell r="C1799" t="str">
            <v>TN</v>
          </cell>
        </row>
        <row r="1800">
          <cell r="A1800" t="str">
            <v>CALENDASCO</v>
          </cell>
          <cell r="B1800" t="str">
            <v>B405</v>
          </cell>
          <cell r="C1800" t="str">
            <v>PC</v>
          </cell>
        </row>
        <row r="1801">
          <cell r="A1801" t="str">
            <v>CALENZANO</v>
          </cell>
          <cell r="B1801" t="str">
            <v>B406</v>
          </cell>
          <cell r="C1801" t="str">
            <v>FI</v>
          </cell>
        </row>
        <row r="1802">
          <cell r="A1802" t="str">
            <v>CALEPIO</v>
          </cell>
          <cell r="B1802" t="str">
            <v>B407</v>
          </cell>
          <cell r="C1802" t="str">
            <v>BG</v>
          </cell>
        </row>
        <row r="1803">
          <cell r="A1803" t="str">
            <v>CALESTANO</v>
          </cell>
          <cell r="B1803" t="str">
            <v>B408</v>
          </cell>
          <cell r="C1803" t="str">
            <v>PR</v>
          </cell>
        </row>
        <row r="1804">
          <cell r="A1804" t="str">
            <v>CALICE</v>
          </cell>
          <cell r="B1804" t="str">
            <v>B409</v>
          </cell>
          <cell r="C1804" t="str">
            <v>GE</v>
          </cell>
        </row>
        <row r="1805">
          <cell r="A1805" t="str">
            <v>CALICE</v>
          </cell>
          <cell r="B1805" t="str">
            <v>B410</v>
          </cell>
          <cell r="C1805" t="str">
            <v>MS</v>
          </cell>
        </row>
        <row r="1806">
          <cell r="A1806" t="str">
            <v>CALICE AL CORNOVIGLIO</v>
          </cell>
          <cell r="B1806" t="str">
            <v>B410</v>
          </cell>
          <cell r="C1806" t="str">
            <v>SP</v>
          </cell>
        </row>
        <row r="1807">
          <cell r="A1807" t="str">
            <v>CALICE LIGURE</v>
          </cell>
          <cell r="B1807" t="str">
            <v>B409</v>
          </cell>
          <cell r="C1807" t="str">
            <v>SV</v>
          </cell>
        </row>
        <row r="1808">
          <cell r="A1808" t="str">
            <v>CALICE OSSOLANO</v>
          </cell>
          <cell r="B1808" t="str">
            <v>B411</v>
          </cell>
          <cell r="C1808" t="str">
            <v>NO</v>
          </cell>
        </row>
        <row r="1809">
          <cell r="A1809" t="str">
            <v>CALIGNANO</v>
          </cell>
          <cell r="B1809" t="str">
            <v>B412</v>
          </cell>
          <cell r="C1809" t="str">
            <v>PV</v>
          </cell>
        </row>
        <row r="1810">
          <cell r="A1810" t="str">
            <v>CALIMERA</v>
          </cell>
          <cell r="B1810" t="str">
            <v>B413</v>
          </cell>
          <cell r="C1810" t="str">
            <v>LE</v>
          </cell>
        </row>
        <row r="1811">
          <cell r="A1811" t="str">
            <v>CALINO</v>
          </cell>
          <cell r="B1811" t="str">
            <v>B414</v>
          </cell>
          <cell r="C1811" t="str">
            <v>BS</v>
          </cell>
        </row>
        <row r="1812">
          <cell r="A1812" t="str">
            <v>CALITRI</v>
          </cell>
          <cell r="B1812" t="str">
            <v>B415</v>
          </cell>
          <cell r="C1812" t="str">
            <v>AV</v>
          </cell>
        </row>
        <row r="1813">
          <cell r="A1813" t="str">
            <v>CALIZZANO</v>
          </cell>
          <cell r="B1813" t="str">
            <v>B416</v>
          </cell>
          <cell r="C1813" t="str">
            <v>SV</v>
          </cell>
        </row>
        <row r="1814">
          <cell r="A1814" t="str">
            <v>CALLABIANA</v>
          </cell>
          <cell r="B1814" t="str">
            <v>B417</v>
          </cell>
          <cell r="C1814" t="str">
            <v>BI</v>
          </cell>
        </row>
        <row r="1815">
          <cell r="A1815" t="str">
            <v>CALLABIANA</v>
          </cell>
          <cell r="B1815" t="str">
            <v>B417</v>
          </cell>
          <cell r="C1815" t="str">
            <v>VC</v>
          </cell>
        </row>
        <row r="1816">
          <cell r="A1816" t="str">
            <v>CALLIANO</v>
          </cell>
          <cell r="B1816" t="str">
            <v>B418</v>
          </cell>
          <cell r="C1816" t="str">
            <v>AT</v>
          </cell>
        </row>
        <row r="1817">
          <cell r="A1817" t="str">
            <v>CALLIANO</v>
          </cell>
          <cell r="B1817" t="str">
            <v>B419</v>
          </cell>
          <cell r="C1817" t="str">
            <v>TN</v>
          </cell>
        </row>
        <row r="1818">
          <cell r="A1818" t="str">
            <v>CALO'</v>
          </cell>
          <cell r="B1818" t="str">
            <v>B420</v>
          </cell>
          <cell r="C1818" t="str">
            <v>MI</v>
          </cell>
        </row>
        <row r="1819">
          <cell r="A1819" t="str">
            <v>CALOGNA</v>
          </cell>
          <cell r="B1819" t="str">
            <v>B421</v>
          </cell>
          <cell r="C1819" t="str">
            <v>NO</v>
          </cell>
        </row>
        <row r="1820">
          <cell r="A1820" t="str">
            <v>CALOLZIO</v>
          </cell>
          <cell r="B1820" t="str">
            <v>B422</v>
          </cell>
          <cell r="C1820" t="str">
            <v>BG</v>
          </cell>
        </row>
        <row r="1821">
          <cell r="A1821" t="str">
            <v>CALOLZIOCORTE</v>
          </cell>
          <cell r="B1821" t="str">
            <v>B423</v>
          </cell>
          <cell r="C1821" t="str">
            <v>BG</v>
          </cell>
        </row>
        <row r="1822">
          <cell r="A1822" t="str">
            <v>CALOLZIOCORTE</v>
          </cell>
          <cell r="B1822" t="str">
            <v>B423</v>
          </cell>
          <cell r="C1822" t="str">
            <v>LC</v>
          </cell>
        </row>
        <row r="1823">
          <cell r="A1823" t="str">
            <v>CALOPEZZATI</v>
          </cell>
          <cell r="B1823" t="str">
            <v>B424</v>
          </cell>
          <cell r="C1823" t="str">
            <v>CS</v>
          </cell>
        </row>
        <row r="1824">
          <cell r="A1824" t="str">
            <v>CALOSSO</v>
          </cell>
          <cell r="B1824" t="str">
            <v>B425</v>
          </cell>
          <cell r="C1824" t="str">
            <v>AT</v>
          </cell>
        </row>
        <row r="1825">
          <cell r="A1825" t="str">
            <v>CALOVETO</v>
          </cell>
          <cell r="B1825" t="str">
            <v>B426</v>
          </cell>
          <cell r="C1825" t="str">
            <v>CS</v>
          </cell>
        </row>
        <row r="1826">
          <cell r="A1826" t="str">
            <v>CALTABELLOTTA</v>
          </cell>
          <cell r="B1826" t="str">
            <v>B427</v>
          </cell>
          <cell r="C1826" t="str">
            <v>AG</v>
          </cell>
        </row>
        <row r="1827">
          <cell r="A1827" t="str">
            <v>CALTAGIRONE</v>
          </cell>
          <cell r="B1827" t="str">
            <v>B428</v>
          </cell>
          <cell r="C1827" t="str">
            <v>CT</v>
          </cell>
        </row>
        <row r="1828">
          <cell r="A1828" t="str">
            <v>CALTANISSETTA</v>
          </cell>
          <cell r="B1828" t="str">
            <v>B429</v>
          </cell>
          <cell r="C1828" t="str">
            <v>CL</v>
          </cell>
        </row>
        <row r="1829">
          <cell r="A1829" t="str">
            <v>CALTAVUTURO</v>
          </cell>
          <cell r="B1829" t="str">
            <v>B430</v>
          </cell>
          <cell r="C1829" t="str">
            <v>PA</v>
          </cell>
        </row>
        <row r="1830">
          <cell r="A1830" t="str">
            <v>CALTIGNAGA</v>
          </cell>
          <cell r="B1830" t="str">
            <v>B431</v>
          </cell>
          <cell r="C1830" t="str">
            <v>NO</v>
          </cell>
        </row>
        <row r="1831">
          <cell r="A1831" t="str">
            <v>CALTO</v>
          </cell>
          <cell r="B1831" t="str">
            <v>B432</v>
          </cell>
          <cell r="C1831" t="str">
            <v>RO</v>
          </cell>
        </row>
        <row r="1832">
          <cell r="A1832" t="str">
            <v>CALTRANO</v>
          </cell>
          <cell r="B1832" t="str">
            <v>B433</v>
          </cell>
          <cell r="C1832" t="str">
            <v>VI</v>
          </cell>
        </row>
        <row r="1833">
          <cell r="A1833" t="str">
            <v>CALUSCO</v>
          </cell>
          <cell r="B1833" t="str">
            <v>B434</v>
          </cell>
          <cell r="C1833" t="str">
            <v>BG</v>
          </cell>
        </row>
        <row r="1834">
          <cell r="A1834" t="str">
            <v>CALUSCO D'ADDA</v>
          </cell>
          <cell r="B1834" t="str">
            <v>B434</v>
          </cell>
          <cell r="C1834" t="str">
            <v>BG</v>
          </cell>
        </row>
        <row r="1835">
          <cell r="A1835" t="str">
            <v>CALUSO</v>
          </cell>
          <cell r="B1835" t="str">
            <v>B435</v>
          </cell>
          <cell r="C1835" t="str">
            <v>TO</v>
          </cell>
        </row>
        <row r="1836">
          <cell r="A1836" t="str">
            <v>CALVAGESE</v>
          </cell>
          <cell r="B1836" t="str">
            <v>B436</v>
          </cell>
          <cell r="C1836" t="str">
            <v>BS</v>
          </cell>
        </row>
        <row r="1837">
          <cell r="A1837" t="str">
            <v>CALVAGESE DELLA RIVIERA</v>
          </cell>
          <cell r="B1837" t="str">
            <v>B436</v>
          </cell>
          <cell r="C1837" t="str">
            <v>BS</v>
          </cell>
        </row>
        <row r="1838">
          <cell r="A1838" t="str">
            <v>CALVANICO</v>
          </cell>
          <cell r="B1838" t="str">
            <v>B437</v>
          </cell>
          <cell r="C1838" t="str">
            <v>SA</v>
          </cell>
        </row>
        <row r="1839">
          <cell r="A1839" t="str">
            <v>CALVARUSO</v>
          </cell>
          <cell r="B1839" t="str">
            <v>B438</v>
          </cell>
          <cell r="C1839" t="str">
            <v>ME</v>
          </cell>
        </row>
        <row r="1840">
          <cell r="A1840" t="str">
            <v>CALVATONE</v>
          </cell>
          <cell r="B1840" t="str">
            <v>B439</v>
          </cell>
          <cell r="C1840" t="str">
            <v>CR</v>
          </cell>
        </row>
        <row r="1841">
          <cell r="A1841" t="str">
            <v>CALVELLO</v>
          </cell>
          <cell r="B1841" t="str">
            <v>B440</v>
          </cell>
          <cell r="C1841" t="str">
            <v>PZ</v>
          </cell>
        </row>
        <row r="1842">
          <cell r="A1842" t="str">
            <v>CALVENE</v>
          </cell>
          <cell r="B1842" t="str">
            <v>B441</v>
          </cell>
          <cell r="C1842" t="str">
            <v>VI</v>
          </cell>
        </row>
        <row r="1843">
          <cell r="A1843" t="str">
            <v>CALVENZANO</v>
          </cell>
          <cell r="B1843" t="str">
            <v>B442</v>
          </cell>
          <cell r="C1843" t="str">
            <v>BG</v>
          </cell>
        </row>
        <row r="1844">
          <cell r="A1844" t="str">
            <v>CALVERA</v>
          </cell>
          <cell r="B1844" t="str">
            <v>B443</v>
          </cell>
          <cell r="C1844" t="str">
            <v>PZ</v>
          </cell>
        </row>
        <row r="1845">
          <cell r="A1845" t="str">
            <v>CALVI</v>
          </cell>
          <cell r="B1845" t="str">
            <v>B444</v>
          </cell>
          <cell r="C1845" t="str">
            <v>BN</v>
          </cell>
        </row>
        <row r="1846">
          <cell r="A1846" t="str">
            <v>CALVI</v>
          </cell>
          <cell r="B1846" t="str">
            <v>B445</v>
          </cell>
          <cell r="C1846" t="str">
            <v>CE</v>
          </cell>
        </row>
        <row r="1847">
          <cell r="A1847" t="str">
            <v>CALVI</v>
          </cell>
          <cell r="B1847" t="str">
            <v>B446</v>
          </cell>
          <cell r="C1847" t="str">
            <v>TR</v>
          </cell>
        </row>
        <row r="1848">
          <cell r="A1848" t="str">
            <v>CALVI DELL'UMBRIA</v>
          </cell>
          <cell r="B1848" t="str">
            <v>B446</v>
          </cell>
          <cell r="C1848" t="str">
            <v>TR</v>
          </cell>
        </row>
        <row r="1849">
          <cell r="A1849" t="str">
            <v>CALVI RISORTA</v>
          </cell>
          <cell r="B1849" t="str">
            <v>B445</v>
          </cell>
          <cell r="C1849" t="str">
            <v>CE</v>
          </cell>
        </row>
        <row r="1850">
          <cell r="A1850" t="str">
            <v>CALVI SAN NAZZARO</v>
          </cell>
          <cell r="B1850" t="str">
            <v>B449</v>
          </cell>
          <cell r="C1850" t="str">
            <v>BN</v>
          </cell>
        </row>
        <row r="1851">
          <cell r="A1851" t="str">
            <v>CALVI SAN NAZZARO</v>
          </cell>
          <cell r="B1851" t="str">
            <v>B449</v>
          </cell>
          <cell r="C1851" t="str">
            <v>BN</v>
          </cell>
        </row>
        <row r="1852">
          <cell r="A1852" t="str">
            <v>CALVIGNANO</v>
          </cell>
          <cell r="B1852" t="str">
            <v>B447</v>
          </cell>
          <cell r="C1852" t="str">
            <v>PV</v>
          </cell>
        </row>
        <row r="1853">
          <cell r="A1853" t="str">
            <v>CALVIGNASCO</v>
          </cell>
          <cell r="B1853" t="str">
            <v>B448</v>
          </cell>
          <cell r="C1853" t="str">
            <v>MI</v>
          </cell>
        </row>
        <row r="1854">
          <cell r="A1854" t="str">
            <v>CALVISANO</v>
          </cell>
          <cell r="B1854" t="str">
            <v>B450</v>
          </cell>
          <cell r="C1854" t="str">
            <v>BS</v>
          </cell>
        </row>
        <row r="1855">
          <cell r="A1855" t="str">
            <v>CALVISIO</v>
          </cell>
          <cell r="B1855" t="str">
            <v>B451</v>
          </cell>
          <cell r="C1855" t="str">
            <v>GE</v>
          </cell>
        </row>
        <row r="1856">
          <cell r="A1856" t="str">
            <v>CALVIZZANO</v>
          </cell>
          <cell r="B1856" t="str">
            <v>B452</v>
          </cell>
          <cell r="C1856" t="str">
            <v>NA</v>
          </cell>
        </row>
        <row r="1857">
          <cell r="A1857" t="str">
            <v>CAMAGNA</v>
          </cell>
          <cell r="B1857" t="str">
            <v>B454</v>
          </cell>
          <cell r="C1857" t="str">
            <v>TO</v>
          </cell>
        </row>
        <row r="1858">
          <cell r="A1858" t="str">
            <v>CAMAGNA DI TORINO</v>
          </cell>
          <cell r="B1858" t="str">
            <v>B454</v>
          </cell>
          <cell r="C1858" t="str">
            <v>TO</v>
          </cell>
        </row>
        <row r="1859">
          <cell r="A1859" t="str">
            <v>CAMAGNA MONFERRATO</v>
          </cell>
          <cell r="B1859" t="str">
            <v>B453</v>
          </cell>
          <cell r="C1859" t="str">
            <v>AL</v>
          </cell>
        </row>
        <row r="1860">
          <cell r="A1860" t="str">
            <v>CAMAIORE</v>
          </cell>
          <cell r="B1860" t="str">
            <v>B455</v>
          </cell>
          <cell r="C1860" t="str">
            <v>LU</v>
          </cell>
        </row>
        <row r="1861">
          <cell r="A1861" t="str">
            <v>CAMAIRAGO</v>
          </cell>
          <cell r="B1861" t="str">
            <v>B456</v>
          </cell>
          <cell r="C1861" t="str">
            <v>LO</v>
          </cell>
        </row>
        <row r="1862">
          <cell r="A1862" t="str">
            <v>CAMAIRAGO</v>
          </cell>
          <cell r="B1862" t="str">
            <v>B456</v>
          </cell>
          <cell r="C1862" t="str">
            <v>MI</v>
          </cell>
        </row>
        <row r="1863">
          <cell r="A1863" t="str">
            <v>CAMANDONA</v>
          </cell>
          <cell r="B1863" t="str">
            <v>B457</v>
          </cell>
          <cell r="C1863" t="str">
            <v>BI</v>
          </cell>
        </row>
        <row r="1864">
          <cell r="A1864" t="str">
            <v>CAMANDONA</v>
          </cell>
          <cell r="B1864" t="str">
            <v>B457</v>
          </cell>
          <cell r="C1864" t="str">
            <v>VC</v>
          </cell>
        </row>
        <row r="1865">
          <cell r="A1865" t="str">
            <v>CAMARDA</v>
          </cell>
          <cell r="B1865" t="str">
            <v>B458</v>
          </cell>
          <cell r="C1865" t="str">
            <v>AQ</v>
          </cell>
        </row>
        <row r="1866">
          <cell r="A1866" t="str">
            <v>CAMASCO</v>
          </cell>
          <cell r="B1866" t="str">
            <v>B459</v>
          </cell>
          <cell r="C1866" t="str">
            <v>VC</v>
          </cell>
        </row>
        <row r="1867">
          <cell r="A1867" t="str">
            <v>CAMASTRA</v>
          </cell>
          <cell r="B1867" t="str">
            <v>B460</v>
          </cell>
          <cell r="C1867" t="str">
            <v>AG</v>
          </cell>
        </row>
        <row r="1868">
          <cell r="A1868" t="str">
            <v>CAMBIAGO</v>
          </cell>
          <cell r="B1868" t="str">
            <v>B461</v>
          </cell>
          <cell r="C1868" t="str">
            <v>MI</v>
          </cell>
        </row>
        <row r="1869">
          <cell r="A1869" t="str">
            <v>CAMBIANO</v>
          </cell>
          <cell r="B1869" t="str">
            <v>B462</v>
          </cell>
          <cell r="C1869" t="str">
            <v>TO</v>
          </cell>
        </row>
        <row r="1870">
          <cell r="A1870" t="str">
            <v>CAMBIASCA</v>
          </cell>
          <cell r="B1870" t="str">
            <v>B463</v>
          </cell>
          <cell r="C1870" t="str">
            <v>NO</v>
          </cell>
        </row>
        <row r="1871">
          <cell r="A1871" t="str">
            <v>CAMBIASCA</v>
          </cell>
          <cell r="B1871" t="str">
            <v>B463</v>
          </cell>
          <cell r="C1871" t="str">
            <v>VB</v>
          </cell>
        </row>
        <row r="1872">
          <cell r="A1872" t="str">
            <v>CAMBIO'</v>
          </cell>
          <cell r="B1872" t="str">
            <v>B464</v>
          </cell>
          <cell r="C1872" t="str">
            <v>PV</v>
          </cell>
        </row>
        <row r="1873">
          <cell r="A1873" t="str">
            <v>CAMBURZANO</v>
          </cell>
          <cell r="B1873" t="str">
            <v>B465</v>
          </cell>
          <cell r="C1873" t="str">
            <v>BI</v>
          </cell>
        </row>
        <row r="1874">
          <cell r="A1874" t="str">
            <v>CAMBURZANO</v>
          </cell>
          <cell r="B1874" t="str">
            <v>B465</v>
          </cell>
          <cell r="C1874" t="str">
            <v>VC</v>
          </cell>
        </row>
        <row r="1875">
          <cell r="A1875" t="str">
            <v>CAMELI</v>
          </cell>
          <cell r="B1875" t="str">
            <v>B466</v>
          </cell>
          <cell r="C1875" t="str">
            <v>CB</v>
          </cell>
        </row>
        <row r="1876">
          <cell r="A1876" t="str">
            <v>CAMERANA</v>
          </cell>
          <cell r="B1876" t="str">
            <v>B467</v>
          </cell>
          <cell r="C1876" t="str">
            <v>CN</v>
          </cell>
        </row>
        <row r="1877">
          <cell r="A1877" t="str">
            <v>CAMERANO</v>
          </cell>
          <cell r="B1877" t="str">
            <v>B468</v>
          </cell>
          <cell r="C1877" t="str">
            <v>AN</v>
          </cell>
        </row>
        <row r="1878">
          <cell r="A1878" t="str">
            <v>CAMERANO CASASCO</v>
          </cell>
          <cell r="B1878" t="str">
            <v>B469</v>
          </cell>
          <cell r="C1878" t="str">
            <v>AT</v>
          </cell>
        </row>
        <row r="1879">
          <cell r="A1879" t="str">
            <v>CAMERATA</v>
          </cell>
          <cell r="B1879" t="str">
            <v>B470</v>
          </cell>
          <cell r="C1879" t="str">
            <v>AN</v>
          </cell>
        </row>
        <row r="1880">
          <cell r="A1880" t="str">
            <v>CAMERATA</v>
          </cell>
          <cell r="B1880" t="str">
            <v>B471</v>
          </cell>
          <cell r="C1880" t="str">
            <v>BG</v>
          </cell>
        </row>
        <row r="1881">
          <cell r="A1881" t="str">
            <v>CAMERATA</v>
          </cell>
          <cell r="B1881" t="str">
            <v>B472</v>
          </cell>
          <cell r="C1881" t="str">
            <v>RM</v>
          </cell>
        </row>
        <row r="1882">
          <cell r="A1882" t="str">
            <v>CAMERATA CORNELLO</v>
          </cell>
          <cell r="B1882" t="str">
            <v>B471</v>
          </cell>
          <cell r="C1882" t="str">
            <v>BG</v>
          </cell>
        </row>
        <row r="1883">
          <cell r="A1883" t="str">
            <v>CAMERATA NUOVA</v>
          </cell>
          <cell r="B1883" t="str">
            <v>B472</v>
          </cell>
          <cell r="C1883" t="str">
            <v>RM</v>
          </cell>
        </row>
        <row r="1884">
          <cell r="A1884" t="str">
            <v>CAMERATA PICENA</v>
          </cell>
          <cell r="B1884" t="str">
            <v>B470</v>
          </cell>
          <cell r="C1884" t="str">
            <v>AN</v>
          </cell>
        </row>
        <row r="1885">
          <cell r="A1885" t="str">
            <v>CAMERI</v>
          </cell>
          <cell r="B1885" t="str">
            <v>B473</v>
          </cell>
          <cell r="C1885" t="str">
            <v>NO</v>
          </cell>
        </row>
        <row r="1886">
          <cell r="A1886" t="str">
            <v>CAMERINO</v>
          </cell>
          <cell r="B1886" t="str">
            <v>B474</v>
          </cell>
          <cell r="C1886" t="str">
            <v>MC</v>
          </cell>
        </row>
        <row r="1887">
          <cell r="A1887" t="str">
            <v>CAMERLATA</v>
          </cell>
          <cell r="B1887" t="str">
            <v>B475</v>
          </cell>
          <cell r="C1887" t="str">
            <v>CO</v>
          </cell>
        </row>
        <row r="1888">
          <cell r="A1888" t="str">
            <v>CAMEROTA</v>
          </cell>
          <cell r="B1888" t="str">
            <v>B476</v>
          </cell>
          <cell r="C1888" t="str">
            <v>SA</v>
          </cell>
        </row>
        <row r="1889">
          <cell r="A1889" t="str">
            <v>CAMIGLIANO</v>
          </cell>
          <cell r="B1889" t="str">
            <v>B477</v>
          </cell>
          <cell r="C1889" t="str">
            <v>CE</v>
          </cell>
        </row>
        <row r="1890">
          <cell r="A1890" t="str">
            <v>CAMIGNA</v>
          </cell>
          <cell r="B1890" t="str">
            <v>B793</v>
          </cell>
          <cell r="C1890" t="str">
            <v>GO</v>
          </cell>
        </row>
        <row r="1891">
          <cell r="A1891" t="str">
            <v>CAMIGNONE</v>
          </cell>
          <cell r="B1891" t="str">
            <v>B478</v>
          </cell>
          <cell r="C1891" t="str">
            <v>BS</v>
          </cell>
        </row>
        <row r="1892">
          <cell r="A1892" t="str">
            <v>CAMINATA</v>
          </cell>
          <cell r="B1892" t="str">
            <v>B479</v>
          </cell>
          <cell r="C1892" t="str">
            <v>PC</v>
          </cell>
        </row>
        <row r="1893">
          <cell r="A1893" t="str">
            <v>CAMINATA DI TURES * KEMATEN</v>
          </cell>
          <cell r="B1893" t="str">
            <v>B480</v>
          </cell>
          <cell r="C1893" t="str">
            <v>BZ</v>
          </cell>
        </row>
        <row r="1894">
          <cell r="A1894" t="str">
            <v>CAMINI</v>
          </cell>
          <cell r="B1894" t="str">
            <v>B481</v>
          </cell>
          <cell r="C1894" t="str">
            <v>RC</v>
          </cell>
        </row>
        <row r="1895">
          <cell r="A1895" t="str">
            <v>CAMINO</v>
          </cell>
          <cell r="B1895" t="str">
            <v>B482</v>
          </cell>
          <cell r="C1895" t="str">
            <v>AL</v>
          </cell>
        </row>
        <row r="1896">
          <cell r="A1896" t="str">
            <v>CAMINO AL TAGLIAMENTO</v>
          </cell>
          <cell r="B1896" t="str">
            <v>B483</v>
          </cell>
          <cell r="C1896" t="str">
            <v>UD</v>
          </cell>
        </row>
        <row r="1897">
          <cell r="A1897" t="str">
            <v>CAMINO DI CODROIPO</v>
          </cell>
          <cell r="B1897" t="str">
            <v>B483</v>
          </cell>
          <cell r="C1897" t="str">
            <v>UD</v>
          </cell>
        </row>
        <row r="1898">
          <cell r="A1898" t="str">
            <v>CAMISANO</v>
          </cell>
          <cell r="B1898" t="str">
            <v>B484</v>
          </cell>
          <cell r="C1898" t="str">
            <v>CR</v>
          </cell>
        </row>
        <row r="1899">
          <cell r="A1899" t="str">
            <v>CAMISANO</v>
          </cell>
          <cell r="B1899" t="str">
            <v>B485</v>
          </cell>
          <cell r="C1899" t="str">
            <v>VI</v>
          </cell>
        </row>
        <row r="1900">
          <cell r="A1900" t="str">
            <v>CAMISANO VICENTINO</v>
          </cell>
          <cell r="B1900" t="str">
            <v>B485</v>
          </cell>
          <cell r="C1900" t="str">
            <v>VI</v>
          </cell>
        </row>
        <row r="1901">
          <cell r="A1901" t="str">
            <v>CAMMARATA</v>
          </cell>
          <cell r="B1901" t="str">
            <v>B486</v>
          </cell>
          <cell r="C1901" t="str">
            <v>AG</v>
          </cell>
        </row>
        <row r="1902">
          <cell r="A1902" t="str">
            <v>CAMNAGO</v>
          </cell>
          <cell r="B1902" t="str">
            <v>B487</v>
          </cell>
          <cell r="C1902" t="str">
            <v>CO</v>
          </cell>
        </row>
        <row r="1903">
          <cell r="A1903" t="str">
            <v>CAMNAGO D'UGGIATE</v>
          </cell>
          <cell r="B1903" t="str">
            <v>B488</v>
          </cell>
          <cell r="C1903" t="str">
            <v>CO</v>
          </cell>
        </row>
        <row r="1904">
          <cell r="A1904" t="str">
            <v>CAMNAGO FALOPPIA</v>
          </cell>
          <cell r="B1904" t="str">
            <v>B488</v>
          </cell>
          <cell r="C1904" t="str">
            <v>CO</v>
          </cell>
        </row>
        <row r="1905">
          <cell r="A1905" t="str">
            <v>CAMNAGO SAN MARTINO</v>
          </cell>
          <cell r="B1905" t="str">
            <v>B487</v>
          </cell>
          <cell r="C1905" t="str">
            <v>CO</v>
          </cell>
        </row>
        <row r="1906">
          <cell r="A1906" t="str">
            <v>CAMNAGO VOLTA</v>
          </cell>
          <cell r="B1906" t="str">
            <v>B487</v>
          </cell>
          <cell r="C1906" t="str">
            <v>CO</v>
          </cell>
        </row>
        <row r="1907">
          <cell r="A1907" t="str">
            <v>CAMO</v>
          </cell>
          <cell r="B1907" t="str">
            <v>B489</v>
          </cell>
          <cell r="C1907" t="str">
            <v>CN</v>
          </cell>
        </row>
        <row r="1908">
          <cell r="A1908" t="str">
            <v>CAMOGLI</v>
          </cell>
          <cell r="B1908" t="str">
            <v>B490</v>
          </cell>
          <cell r="C1908" t="str">
            <v>GE</v>
          </cell>
        </row>
        <row r="1909">
          <cell r="A1909" t="str">
            <v>CAMOSIO</v>
          </cell>
          <cell r="B1909" t="str">
            <v>B491</v>
          </cell>
          <cell r="C1909" t="str">
            <v>AO</v>
          </cell>
        </row>
        <row r="1910">
          <cell r="A1910" t="str">
            <v>CAMPAGNA</v>
          </cell>
          <cell r="B1910" t="str">
            <v>B492</v>
          </cell>
          <cell r="C1910" t="str">
            <v>SA</v>
          </cell>
        </row>
        <row r="1911">
          <cell r="A1911" t="str">
            <v>CAMPAGNA</v>
          </cell>
          <cell r="B1911" t="str">
            <v>B493</v>
          </cell>
          <cell r="C1911" t="str">
            <v>VE</v>
          </cell>
        </row>
        <row r="1912">
          <cell r="A1912" t="str">
            <v>CAMPAGNA LUPIA</v>
          </cell>
          <cell r="B1912" t="str">
            <v>B493</v>
          </cell>
          <cell r="C1912" t="str">
            <v>VE</v>
          </cell>
        </row>
        <row r="1913">
          <cell r="A1913" t="str">
            <v>CAMPAGNANO</v>
          </cell>
          <cell r="B1913" t="str">
            <v>B494</v>
          </cell>
          <cell r="C1913" t="str">
            <v>CE</v>
          </cell>
        </row>
        <row r="1914">
          <cell r="A1914" t="str">
            <v>CAMPAGNANO</v>
          </cell>
          <cell r="B1914" t="str">
            <v>B495</v>
          </cell>
          <cell r="C1914" t="str">
            <v>CO</v>
          </cell>
        </row>
        <row r="1915">
          <cell r="A1915" t="str">
            <v>CAMPAGNANO</v>
          </cell>
          <cell r="B1915" t="str">
            <v>B496</v>
          </cell>
          <cell r="C1915" t="str">
            <v>RM</v>
          </cell>
        </row>
        <row r="1916">
          <cell r="A1916" t="str">
            <v>CAMPAGNANO DI ROMA</v>
          </cell>
          <cell r="B1916" t="str">
            <v>B496</v>
          </cell>
          <cell r="C1916" t="str">
            <v>RM</v>
          </cell>
        </row>
        <row r="1917">
          <cell r="A1917" t="str">
            <v>CAMPAGNANO VEDASCA</v>
          </cell>
          <cell r="B1917" t="str">
            <v>B495</v>
          </cell>
          <cell r="C1917" t="str">
            <v>VA</v>
          </cell>
        </row>
        <row r="1918">
          <cell r="A1918" t="str">
            <v>CAMPAGNATICO</v>
          </cell>
          <cell r="B1918" t="str">
            <v>B497</v>
          </cell>
          <cell r="C1918" t="str">
            <v>GR</v>
          </cell>
        </row>
        <row r="1919">
          <cell r="A1919" t="str">
            <v>CAMPAGNOLA</v>
          </cell>
          <cell r="B1919" t="str">
            <v>B498</v>
          </cell>
          <cell r="C1919" t="str">
            <v>CR</v>
          </cell>
        </row>
        <row r="1920">
          <cell r="A1920" t="str">
            <v>CAMPAGNOLA</v>
          </cell>
          <cell r="B1920" t="str">
            <v>B499</v>
          </cell>
          <cell r="C1920" t="str">
            <v>RE</v>
          </cell>
        </row>
        <row r="1921">
          <cell r="A1921" t="str">
            <v>CAMPAGNOLA CREMASCA</v>
          </cell>
          <cell r="B1921" t="str">
            <v>B498</v>
          </cell>
          <cell r="C1921" t="str">
            <v>CR</v>
          </cell>
        </row>
        <row r="1922">
          <cell r="A1922" t="str">
            <v>CAMPAGNOLA CREMASCA</v>
          </cell>
          <cell r="B1922" t="str">
            <v>B498</v>
          </cell>
          <cell r="C1922" t="str">
            <v>CR</v>
          </cell>
        </row>
        <row r="1923">
          <cell r="A1923" t="str">
            <v>CAMPAGNOLA EMILIA</v>
          </cell>
          <cell r="B1923" t="str">
            <v>B499</v>
          </cell>
          <cell r="C1923" t="str">
            <v>RE</v>
          </cell>
        </row>
        <row r="1924">
          <cell r="A1924" t="str">
            <v>CAMPANA</v>
          </cell>
          <cell r="B1924" t="str">
            <v>B500</v>
          </cell>
          <cell r="C1924" t="str">
            <v>CS</v>
          </cell>
        </row>
        <row r="1925">
          <cell r="A1925" t="str">
            <v>CAMPARADA</v>
          </cell>
          <cell r="B1925" t="str">
            <v>B501</v>
          </cell>
          <cell r="C1925" t="str">
            <v>MI</v>
          </cell>
        </row>
        <row r="1926">
          <cell r="A1926" t="str">
            <v>CAMPARADA</v>
          </cell>
          <cell r="B1926" t="str">
            <v>B501</v>
          </cell>
          <cell r="C1926" t="str">
            <v>MB</v>
          </cell>
        </row>
        <row r="1927">
          <cell r="A1927" t="str">
            <v>CAMPEGINE</v>
          </cell>
          <cell r="B1927" t="str">
            <v>B502</v>
          </cell>
          <cell r="C1927" t="str">
            <v>RE</v>
          </cell>
        </row>
        <row r="1928">
          <cell r="A1928" t="str">
            <v>CAMPELLO</v>
          </cell>
          <cell r="B1928" t="str">
            <v>B503</v>
          </cell>
          <cell r="C1928" t="str">
            <v>NO</v>
          </cell>
        </row>
        <row r="1929">
          <cell r="A1929" t="str">
            <v>CAMPELLO</v>
          </cell>
          <cell r="B1929" t="str">
            <v>B504</v>
          </cell>
          <cell r="C1929" t="str">
            <v>PG</v>
          </cell>
        </row>
        <row r="1930">
          <cell r="A1930" t="str">
            <v>CAMPELLO MONTI</v>
          </cell>
          <cell r="B1930" t="str">
            <v>B503</v>
          </cell>
          <cell r="C1930" t="str">
            <v>NO</v>
          </cell>
        </row>
        <row r="1931">
          <cell r="A1931" t="str">
            <v>CAMPELLO SUL CLITUNNO</v>
          </cell>
          <cell r="B1931" t="str">
            <v>B504</v>
          </cell>
          <cell r="C1931" t="str">
            <v>PG</v>
          </cell>
        </row>
        <row r="1932">
          <cell r="A1932" t="str">
            <v>CAMPERTOGNO</v>
          </cell>
          <cell r="B1932" t="str">
            <v>B505</v>
          </cell>
          <cell r="C1932" t="str">
            <v>VC</v>
          </cell>
        </row>
        <row r="1933">
          <cell r="A1933" t="str">
            <v>CAMPI</v>
          </cell>
          <cell r="B1933" t="str">
            <v>B506</v>
          </cell>
          <cell r="C1933" t="str">
            <v>LE</v>
          </cell>
        </row>
        <row r="1934">
          <cell r="A1934" t="str">
            <v>CAMPI BISENZIO</v>
          </cell>
          <cell r="B1934" t="str">
            <v>B507</v>
          </cell>
          <cell r="C1934" t="str">
            <v>FI</v>
          </cell>
        </row>
        <row r="1935">
          <cell r="A1935" t="str">
            <v>CAMPI SALENTINA</v>
          </cell>
          <cell r="B1935" t="str">
            <v>B506</v>
          </cell>
          <cell r="C1935" t="str">
            <v>LE</v>
          </cell>
        </row>
        <row r="1936">
          <cell r="A1936" t="str">
            <v>CAMPIGLIA</v>
          </cell>
          <cell r="B1936" t="str">
            <v>B508</v>
          </cell>
          <cell r="C1936" t="str">
            <v>NO</v>
          </cell>
        </row>
        <row r="1937">
          <cell r="A1937" t="str">
            <v>CAMPIGLIA</v>
          </cell>
          <cell r="B1937" t="str">
            <v>B509</v>
          </cell>
          <cell r="C1937" t="str">
            <v>PI</v>
          </cell>
        </row>
        <row r="1938">
          <cell r="A1938" t="str">
            <v>CAMPIGLIA</v>
          </cell>
          <cell r="B1938" t="str">
            <v>B510</v>
          </cell>
          <cell r="C1938" t="str">
            <v>TO</v>
          </cell>
        </row>
        <row r="1939">
          <cell r="A1939" t="str">
            <v>CAMPIGLIA</v>
          </cell>
          <cell r="B1939" t="str">
            <v>B511</v>
          </cell>
          <cell r="C1939" t="str">
            <v>VI</v>
          </cell>
        </row>
        <row r="1940">
          <cell r="A1940" t="str">
            <v>CAMPIGLIA CERVO</v>
          </cell>
          <cell r="B1940" t="str">
            <v>B508</v>
          </cell>
          <cell r="C1940" t="str">
            <v>BI</v>
          </cell>
        </row>
        <row r="1941">
          <cell r="A1941" t="str">
            <v>CAMPIGLIA CERVO</v>
          </cell>
          <cell r="B1941" t="str">
            <v>B508</v>
          </cell>
          <cell r="C1941" t="str">
            <v>VC</v>
          </cell>
        </row>
        <row r="1942">
          <cell r="A1942" t="str">
            <v>CAMPIGLIA DEI BERICI</v>
          </cell>
          <cell r="B1942" t="str">
            <v>B511</v>
          </cell>
          <cell r="C1942" t="str">
            <v>VI</v>
          </cell>
        </row>
        <row r="1943">
          <cell r="A1943" t="str">
            <v>CAMPIGLIA MARITTIMA</v>
          </cell>
          <cell r="B1943" t="str">
            <v>B509</v>
          </cell>
          <cell r="C1943" t="str">
            <v>LI</v>
          </cell>
        </row>
        <row r="1944">
          <cell r="A1944" t="str">
            <v>CAMPIGLIA SOANA</v>
          </cell>
          <cell r="B1944" t="str">
            <v>B510</v>
          </cell>
          <cell r="C1944" t="str">
            <v>AO</v>
          </cell>
        </row>
        <row r="1945">
          <cell r="A1945" t="str">
            <v>CAMPIGLIONE</v>
          </cell>
          <cell r="B1945" t="str">
            <v>B512</v>
          </cell>
          <cell r="C1945" t="str">
            <v>TO</v>
          </cell>
        </row>
        <row r="1946">
          <cell r="A1946" t="str">
            <v>CAMPIGLIONE FENILE</v>
          </cell>
          <cell r="B1946" t="str">
            <v>B512</v>
          </cell>
          <cell r="C1946" t="str">
            <v>TO</v>
          </cell>
        </row>
        <row r="1947">
          <cell r="A1947" t="str">
            <v>CAMPIONE</v>
          </cell>
          <cell r="B1947" t="str">
            <v>B513</v>
          </cell>
          <cell r="C1947" t="str">
            <v>CO</v>
          </cell>
        </row>
        <row r="1948">
          <cell r="A1948" t="str">
            <v>CAMPIONE D'ITALIA</v>
          </cell>
          <cell r="B1948" t="str">
            <v>B513</v>
          </cell>
          <cell r="C1948" t="str">
            <v>CO</v>
          </cell>
        </row>
        <row r="1949">
          <cell r="A1949" t="str">
            <v>CAMPITELLO</v>
          </cell>
          <cell r="B1949" t="str">
            <v>B514</v>
          </cell>
          <cell r="C1949" t="str">
            <v>TN</v>
          </cell>
        </row>
        <row r="1950">
          <cell r="A1950" t="str">
            <v>CAMPITELLO DI FASSA</v>
          </cell>
          <cell r="B1950" t="str">
            <v>B514</v>
          </cell>
          <cell r="C1950" t="str">
            <v>TN</v>
          </cell>
        </row>
        <row r="1951">
          <cell r="A1951" t="str">
            <v>CAMPLI</v>
          </cell>
          <cell r="B1951" t="str">
            <v>B515</v>
          </cell>
          <cell r="C1951" t="str">
            <v>TE</v>
          </cell>
        </row>
        <row r="1952">
          <cell r="A1952" t="str">
            <v>CAMPO</v>
          </cell>
          <cell r="B1952" t="str">
            <v>B516</v>
          </cell>
          <cell r="C1952" t="str">
            <v>RC</v>
          </cell>
        </row>
        <row r="1953">
          <cell r="A1953" t="str">
            <v>CAMPO</v>
          </cell>
          <cell r="B1953" t="str">
            <v>B517</v>
          </cell>
          <cell r="C1953" t="str">
            <v>TO</v>
          </cell>
        </row>
        <row r="1954">
          <cell r="A1954" t="str">
            <v>CAMPO</v>
          </cell>
          <cell r="B1954" t="str">
            <v>B518</v>
          </cell>
          <cell r="C1954" t="str">
            <v>TN</v>
          </cell>
        </row>
        <row r="1955">
          <cell r="A1955" t="str">
            <v>CAMPO CALABRO</v>
          </cell>
          <cell r="B1955" t="str">
            <v>B516</v>
          </cell>
          <cell r="C1955" t="str">
            <v>RC</v>
          </cell>
        </row>
        <row r="1956">
          <cell r="A1956" t="str">
            <v>CAMPO CANAVESE</v>
          </cell>
          <cell r="B1956" t="str">
            <v>B517</v>
          </cell>
          <cell r="C1956" t="str">
            <v>TO</v>
          </cell>
        </row>
        <row r="1957">
          <cell r="A1957" t="str">
            <v>CAMPO DI CALABRIA</v>
          </cell>
          <cell r="B1957" t="str">
            <v>B516</v>
          </cell>
          <cell r="C1957" t="str">
            <v>RC</v>
          </cell>
        </row>
        <row r="1958">
          <cell r="A1958" t="str">
            <v>CAMPO DI GIOVE</v>
          </cell>
          <cell r="B1958" t="str">
            <v>B526</v>
          </cell>
          <cell r="C1958" t="str">
            <v>AQ</v>
          </cell>
        </row>
        <row r="1959">
          <cell r="A1959" t="str">
            <v>CAMPO DI TRENS * FREIENFELD</v>
          </cell>
          <cell r="B1959" t="str">
            <v>B529</v>
          </cell>
          <cell r="C1959" t="str">
            <v>BZ</v>
          </cell>
        </row>
        <row r="1960">
          <cell r="A1960" t="str">
            <v>CAMPO LARIS</v>
          </cell>
          <cell r="B1960" t="str">
            <v>B540</v>
          </cell>
          <cell r="C1960" t="str">
            <v>AO</v>
          </cell>
        </row>
        <row r="1961">
          <cell r="A1961" t="str">
            <v>CAMPO LIGURE</v>
          </cell>
          <cell r="B1961" t="str">
            <v>B538</v>
          </cell>
          <cell r="C1961" t="str">
            <v>GE</v>
          </cell>
        </row>
        <row r="1962">
          <cell r="A1962" t="str">
            <v>CAMPO NELL'ELBA</v>
          </cell>
          <cell r="B1962" t="str">
            <v>B553</v>
          </cell>
          <cell r="C1962" t="str">
            <v>LI</v>
          </cell>
        </row>
        <row r="1963">
          <cell r="A1963" t="str">
            <v>CAMPO RINALDO</v>
          </cell>
          <cell r="B1963" t="str">
            <v>B558</v>
          </cell>
          <cell r="C1963" t="str">
            <v>PV</v>
          </cell>
        </row>
        <row r="1964">
          <cell r="A1964" t="str">
            <v>CAMPO SAN MARTINO</v>
          </cell>
          <cell r="B1964" t="str">
            <v>B564</v>
          </cell>
          <cell r="C1964" t="str">
            <v>PD</v>
          </cell>
        </row>
        <row r="1965">
          <cell r="A1965" t="str">
            <v>CAMPO TURES * SAND IN TAUFERS</v>
          </cell>
          <cell r="B1965" t="str">
            <v>B570</v>
          </cell>
          <cell r="C1965" t="str">
            <v>BZ</v>
          </cell>
        </row>
        <row r="1966">
          <cell r="A1966" t="str">
            <v>CAMPOBASSO</v>
          </cell>
          <cell r="B1966" t="str">
            <v>B519</v>
          </cell>
          <cell r="C1966" t="str">
            <v>CB</v>
          </cell>
        </row>
        <row r="1967">
          <cell r="A1967" t="str">
            <v>CAMPOBELLO DI LICATA</v>
          </cell>
          <cell r="B1967" t="str">
            <v>B520</v>
          </cell>
          <cell r="C1967" t="str">
            <v>AG</v>
          </cell>
        </row>
        <row r="1968">
          <cell r="A1968" t="str">
            <v>CAMPOBELLO DI MAZARA</v>
          </cell>
          <cell r="B1968" t="str">
            <v>B521</v>
          </cell>
          <cell r="C1968" t="str">
            <v>TP</v>
          </cell>
        </row>
        <row r="1969">
          <cell r="A1969" t="str">
            <v>CAMPOCHIARO</v>
          </cell>
          <cell r="B1969" t="str">
            <v>B522</v>
          </cell>
          <cell r="C1969" t="str">
            <v>CB</v>
          </cell>
        </row>
        <row r="1970">
          <cell r="A1970" t="str">
            <v>CAMPOCHIESA</v>
          </cell>
          <cell r="B1970" t="str">
            <v>B523</v>
          </cell>
          <cell r="C1970" t="str">
            <v>SV</v>
          </cell>
        </row>
        <row r="1971">
          <cell r="A1971" t="str">
            <v>CAMPODARSEGO</v>
          </cell>
          <cell r="B1971" t="str">
            <v>B524</v>
          </cell>
          <cell r="C1971" t="str">
            <v>PD</v>
          </cell>
        </row>
        <row r="1972">
          <cell r="A1972" t="str">
            <v>CAMPODENNO</v>
          </cell>
          <cell r="B1972" t="str">
            <v>B525</v>
          </cell>
          <cell r="C1972" t="str">
            <v>TN</v>
          </cell>
        </row>
        <row r="1973">
          <cell r="A1973" t="str">
            <v>CAMPODIMELE</v>
          </cell>
          <cell r="B1973" t="str">
            <v>B527</v>
          </cell>
          <cell r="C1973" t="str">
            <v>LT</v>
          </cell>
        </row>
        <row r="1974">
          <cell r="A1974" t="str">
            <v>CAMPODIPIETRA</v>
          </cell>
          <cell r="B1974" t="str">
            <v>B528</v>
          </cell>
          <cell r="C1974" t="str">
            <v>CB</v>
          </cell>
        </row>
        <row r="1975">
          <cell r="A1975" t="str">
            <v>CAMPODOLCINO</v>
          </cell>
          <cell r="B1975" t="str">
            <v>B530</v>
          </cell>
          <cell r="C1975" t="str">
            <v>SO</v>
          </cell>
        </row>
        <row r="1976">
          <cell r="A1976" t="str">
            <v>CAMPODORO</v>
          </cell>
          <cell r="B1976" t="str">
            <v>B531</v>
          </cell>
          <cell r="C1976" t="str">
            <v>PD</v>
          </cell>
        </row>
        <row r="1977">
          <cell r="A1977" t="str">
            <v>CAMPOFELICE</v>
          </cell>
          <cell r="B1977" t="str">
            <v>B532</v>
          </cell>
          <cell r="C1977" t="str">
            <v>PA</v>
          </cell>
        </row>
        <row r="1978">
          <cell r="A1978" t="str">
            <v>CAMPOFELICE DI FITALIA</v>
          </cell>
          <cell r="B1978" t="str">
            <v>B533</v>
          </cell>
          <cell r="C1978" t="str">
            <v>PA</v>
          </cell>
        </row>
        <row r="1979">
          <cell r="A1979" t="str">
            <v>CAMPOFELICE DI ROCCELLA</v>
          </cell>
          <cell r="B1979" t="str">
            <v>B532</v>
          </cell>
          <cell r="C1979" t="str">
            <v>PA</v>
          </cell>
        </row>
        <row r="1980">
          <cell r="A1980" t="str">
            <v>CAMPOFILONE</v>
          </cell>
          <cell r="B1980" t="str">
            <v>B534</v>
          </cell>
          <cell r="C1980" t="str">
            <v>AP</v>
          </cell>
        </row>
        <row r="1981">
          <cell r="A1981" t="str">
            <v>CAMPOFILONE</v>
          </cell>
          <cell r="B1981" t="str">
            <v>B534</v>
          </cell>
          <cell r="C1981" t="str">
            <v>FM</v>
          </cell>
        </row>
        <row r="1982">
          <cell r="A1982" t="str">
            <v>CAMPOFIORITO</v>
          </cell>
          <cell r="B1982" t="str">
            <v>B535</v>
          </cell>
          <cell r="C1982" t="str">
            <v>PA</v>
          </cell>
        </row>
        <row r="1983">
          <cell r="A1983" t="str">
            <v>CAMPOFORMIDO</v>
          </cell>
          <cell r="B1983" t="str">
            <v>B536</v>
          </cell>
          <cell r="C1983" t="str">
            <v>UD</v>
          </cell>
        </row>
        <row r="1984">
          <cell r="A1984" t="str">
            <v>CAMPOFRANCO</v>
          </cell>
          <cell r="B1984" t="str">
            <v>B537</v>
          </cell>
          <cell r="C1984" t="str">
            <v>CL</v>
          </cell>
        </row>
        <row r="1985">
          <cell r="A1985" t="str">
            <v>CAMPOFREDDO</v>
          </cell>
          <cell r="B1985" t="str">
            <v>B538</v>
          </cell>
          <cell r="C1985" t="str">
            <v>GE</v>
          </cell>
        </row>
        <row r="1986">
          <cell r="A1986" t="str">
            <v>CAMPOGALLIANO</v>
          </cell>
          <cell r="B1986" t="str">
            <v>B539</v>
          </cell>
          <cell r="C1986" t="str">
            <v>MO</v>
          </cell>
        </row>
        <row r="1987">
          <cell r="A1987" t="str">
            <v>CAMPOLATTARO</v>
          </cell>
          <cell r="B1987" t="str">
            <v>B541</v>
          </cell>
          <cell r="C1987" t="str">
            <v>BN</v>
          </cell>
        </row>
        <row r="1988">
          <cell r="A1988" t="str">
            <v>CAMPOLI</v>
          </cell>
          <cell r="B1988" t="str">
            <v>B542</v>
          </cell>
          <cell r="C1988" t="str">
            <v>BN</v>
          </cell>
        </row>
        <row r="1989">
          <cell r="A1989" t="str">
            <v>CAMPOLI</v>
          </cell>
          <cell r="B1989" t="str">
            <v>B543</v>
          </cell>
          <cell r="C1989" t="str">
            <v>CE</v>
          </cell>
        </row>
        <row r="1990">
          <cell r="A1990" t="str">
            <v>CAMPOLI APPENNINO</v>
          </cell>
          <cell r="B1990" t="str">
            <v>B543</v>
          </cell>
          <cell r="C1990" t="str">
            <v>FR</v>
          </cell>
        </row>
        <row r="1991">
          <cell r="A1991" t="str">
            <v>CAMPOLI DEL MONTE TABURNO</v>
          </cell>
          <cell r="B1991" t="str">
            <v>B542</v>
          </cell>
          <cell r="C1991" t="str">
            <v>BN</v>
          </cell>
        </row>
        <row r="1992">
          <cell r="A1992" t="str">
            <v>CAMPOLIETO</v>
          </cell>
          <cell r="B1992" t="str">
            <v>B544</v>
          </cell>
          <cell r="C1992" t="str">
            <v>CB</v>
          </cell>
        </row>
        <row r="1993">
          <cell r="A1993" t="str">
            <v>CAMPOLONGO</v>
          </cell>
          <cell r="B1993" t="str">
            <v>B545</v>
          </cell>
          <cell r="C1993" t="str">
            <v>UD</v>
          </cell>
        </row>
        <row r="1994">
          <cell r="A1994" t="str">
            <v>CAMPOLONGO</v>
          </cell>
          <cell r="B1994" t="str">
            <v>B546</v>
          </cell>
          <cell r="C1994" t="str">
            <v>VE</v>
          </cell>
        </row>
        <row r="1995">
          <cell r="A1995" t="str">
            <v>CAMPOLONGO</v>
          </cell>
          <cell r="B1995" t="str">
            <v>B547</v>
          </cell>
          <cell r="C1995" t="str">
            <v>VI</v>
          </cell>
        </row>
        <row r="1996">
          <cell r="A1996" t="str">
            <v>CAMPOLONGO AL TORRE</v>
          </cell>
          <cell r="B1996" t="str">
            <v>B545</v>
          </cell>
          <cell r="C1996" t="str">
            <v>UD</v>
          </cell>
        </row>
        <row r="1997">
          <cell r="A1997" t="str">
            <v>CAMPOLONGO MAGGIORE</v>
          </cell>
          <cell r="B1997" t="str">
            <v>B546</v>
          </cell>
          <cell r="C1997" t="str">
            <v>VE</v>
          </cell>
        </row>
        <row r="1998">
          <cell r="A1998" t="str">
            <v>CAMPOLONGO SUL BRENTA</v>
          </cell>
          <cell r="B1998" t="str">
            <v>B547</v>
          </cell>
          <cell r="C1998" t="str">
            <v>VI</v>
          </cell>
        </row>
        <row r="1999">
          <cell r="A1999" t="str">
            <v>CAMPOLONGO TAPOGLIANO</v>
          </cell>
          <cell r="B1999" t="str">
            <v>M311</v>
          </cell>
          <cell r="C1999" t="str">
            <v>UD</v>
          </cell>
        </row>
        <row r="2000">
          <cell r="A2000" t="str">
            <v>CAMPOLUNGO</v>
          </cell>
          <cell r="B2000" t="str">
            <v>B548</v>
          </cell>
          <cell r="C2000" t="str">
            <v>MI</v>
          </cell>
        </row>
        <row r="2001">
          <cell r="A2001" t="str">
            <v>CAMPOLUNGO</v>
          </cell>
          <cell r="B2001" t="str">
            <v>B548</v>
          </cell>
          <cell r="C2001" t="str">
            <v>MI</v>
          </cell>
        </row>
        <row r="2002">
          <cell r="A2002" t="str">
            <v>CAMPOMAGGIORE</v>
          </cell>
          <cell r="B2002" t="str">
            <v>B549</v>
          </cell>
          <cell r="C2002" t="str">
            <v>PZ</v>
          </cell>
        </row>
        <row r="2003">
          <cell r="A2003" t="str">
            <v>CAMPOMARINO</v>
          </cell>
          <cell r="B2003" t="str">
            <v>B550</v>
          </cell>
          <cell r="C2003" t="str">
            <v>CB</v>
          </cell>
        </row>
        <row r="2004">
          <cell r="A2004" t="str">
            <v>CAMPOMORONE</v>
          </cell>
          <cell r="B2004" t="str">
            <v>B551</v>
          </cell>
          <cell r="C2004" t="str">
            <v>GE</v>
          </cell>
        </row>
        <row r="2005">
          <cell r="A2005" t="str">
            <v>CAMPOMORTO</v>
          </cell>
          <cell r="B2005" t="str">
            <v>B552</v>
          </cell>
          <cell r="C2005" t="str">
            <v>PV</v>
          </cell>
        </row>
        <row r="2006">
          <cell r="A2006" t="str">
            <v>CAMPONOGARA</v>
          </cell>
          <cell r="B2006" t="str">
            <v>B554</v>
          </cell>
          <cell r="C2006" t="str">
            <v>VE</v>
          </cell>
        </row>
        <row r="2007">
          <cell r="A2007" t="str">
            <v>CAMPORA</v>
          </cell>
          <cell r="B2007" t="str">
            <v>B555</v>
          </cell>
          <cell r="C2007" t="str">
            <v>SA</v>
          </cell>
        </row>
        <row r="2008">
          <cell r="A2008" t="str">
            <v>CAMPOREALE</v>
          </cell>
          <cell r="B2008" t="str">
            <v>B556</v>
          </cell>
          <cell r="C2008" t="str">
            <v>PA</v>
          </cell>
        </row>
        <row r="2009">
          <cell r="A2009" t="str">
            <v>CAMPORGIANO</v>
          </cell>
          <cell r="B2009" t="str">
            <v>B557</v>
          </cell>
          <cell r="C2009" t="str">
            <v>LU</v>
          </cell>
        </row>
        <row r="2010">
          <cell r="A2010" t="str">
            <v>CAMPOROSSO</v>
          </cell>
          <cell r="B2010" t="str">
            <v>B559</v>
          </cell>
          <cell r="C2010" t="str">
            <v>IM</v>
          </cell>
        </row>
        <row r="2011">
          <cell r="A2011" t="str">
            <v>CAMPOROSSO</v>
          </cell>
          <cell r="B2011" t="str">
            <v>B560</v>
          </cell>
          <cell r="C2011" t="str">
            <v>UD</v>
          </cell>
        </row>
        <row r="2012">
          <cell r="A2012" t="str">
            <v>CAMPOROSSO IN VALCANALE</v>
          </cell>
          <cell r="B2012" t="str">
            <v>B560</v>
          </cell>
          <cell r="C2012" t="str">
            <v>UD</v>
          </cell>
        </row>
        <row r="2013">
          <cell r="A2013" t="str">
            <v>CAMPOROTONDO</v>
          </cell>
          <cell r="B2013" t="str">
            <v>B561</v>
          </cell>
          <cell r="C2013" t="str">
            <v>CT</v>
          </cell>
        </row>
        <row r="2014">
          <cell r="A2014" t="str">
            <v>CAMPOROTONDO</v>
          </cell>
          <cell r="B2014" t="str">
            <v>B562</v>
          </cell>
          <cell r="C2014" t="str">
            <v>MC</v>
          </cell>
        </row>
        <row r="2015">
          <cell r="A2015" t="str">
            <v>CAMPOROTONDO DI FIASTRONE</v>
          </cell>
          <cell r="B2015" t="str">
            <v>B562</v>
          </cell>
          <cell r="C2015" t="str">
            <v>MC</v>
          </cell>
        </row>
        <row r="2016">
          <cell r="A2016" t="str">
            <v>CAMPOROTONDO ETNEO</v>
          </cell>
          <cell r="B2016" t="str">
            <v>B561</v>
          </cell>
          <cell r="C2016" t="str">
            <v>CT</v>
          </cell>
        </row>
        <row r="2017">
          <cell r="A2017" t="str">
            <v>CAMPOSAMPIERO</v>
          </cell>
          <cell r="B2017" t="str">
            <v>B563</v>
          </cell>
          <cell r="C2017" t="str">
            <v>PD</v>
          </cell>
        </row>
        <row r="2018">
          <cell r="A2018" t="str">
            <v>CAMPOSANO</v>
          </cell>
          <cell r="B2018" t="str">
            <v>B565</v>
          </cell>
          <cell r="C2018" t="str">
            <v>NA</v>
          </cell>
        </row>
        <row r="2019">
          <cell r="A2019" t="str">
            <v>CAMPOSANTO</v>
          </cell>
          <cell r="B2019" t="str">
            <v>B566</v>
          </cell>
          <cell r="C2019" t="str">
            <v>MO</v>
          </cell>
        </row>
        <row r="2020">
          <cell r="A2020" t="str">
            <v>CAMPOSPINOSO</v>
          </cell>
          <cell r="B2020" t="str">
            <v>B567</v>
          </cell>
          <cell r="C2020" t="str">
            <v>PV</v>
          </cell>
        </row>
        <row r="2021">
          <cell r="A2021" t="str">
            <v>CAMPOSPINOSO ALBAREDO</v>
          </cell>
          <cell r="B2021" t="str">
            <v>B568</v>
          </cell>
          <cell r="C2021" t="str">
            <v>PV</v>
          </cell>
        </row>
        <row r="2022">
          <cell r="A2022" t="str">
            <v>CAMPOSPINOSO ALBAREDO</v>
          </cell>
          <cell r="B2022" t="str">
            <v>B568</v>
          </cell>
          <cell r="C2022" t="str">
            <v>PV</v>
          </cell>
        </row>
        <row r="2023">
          <cell r="A2023" t="str">
            <v>CAMPOTOSTO</v>
          </cell>
          <cell r="B2023" t="str">
            <v>B569</v>
          </cell>
          <cell r="C2023" t="str">
            <v>AQ</v>
          </cell>
        </row>
        <row r="2024">
          <cell r="A2024" t="str">
            <v>CAMPOVERDE</v>
          </cell>
          <cell r="B2024" t="str">
            <v>B316</v>
          </cell>
          <cell r="C2024" t="str">
            <v>BS</v>
          </cell>
        </row>
        <row r="2025">
          <cell r="A2025" t="str">
            <v>CAMPOVICO</v>
          </cell>
          <cell r="B2025" t="str">
            <v>B571</v>
          </cell>
          <cell r="C2025" t="str">
            <v>SO</v>
          </cell>
        </row>
        <row r="2026">
          <cell r="A2026" t="str">
            <v>CAMUGNANO</v>
          </cell>
          <cell r="B2026" t="str">
            <v>B572</v>
          </cell>
          <cell r="C2026" t="str">
            <v>BO</v>
          </cell>
        </row>
        <row r="2027">
          <cell r="A2027" t="str">
            <v>CANAL SAN BOVO</v>
          </cell>
          <cell r="B2027" t="str">
            <v>B577</v>
          </cell>
          <cell r="C2027" t="str">
            <v>TN</v>
          </cell>
        </row>
        <row r="2028">
          <cell r="A2028" t="str">
            <v>CANALE</v>
          </cell>
          <cell r="B2028" t="str">
            <v>B573</v>
          </cell>
          <cell r="C2028" t="str">
            <v>CN</v>
          </cell>
        </row>
        <row r="2029">
          <cell r="A2029" t="str">
            <v>CANALE</v>
          </cell>
          <cell r="B2029" t="str">
            <v>M222</v>
          </cell>
          <cell r="C2029" t="str">
            <v>TN</v>
          </cell>
        </row>
        <row r="2030">
          <cell r="A2030" t="str">
            <v>CANALE D'AGORDO</v>
          </cell>
          <cell r="B2030" t="str">
            <v>B574</v>
          </cell>
          <cell r="C2030" t="str">
            <v>BL</v>
          </cell>
        </row>
        <row r="2031">
          <cell r="A2031" t="str">
            <v>CANALE D'ISONZO</v>
          </cell>
          <cell r="B2031" t="str">
            <v>B575</v>
          </cell>
          <cell r="C2031" t="str">
            <v>GO</v>
          </cell>
        </row>
        <row r="2032">
          <cell r="A2032" t="str">
            <v>CANALE E MONTEVIRGINIO</v>
          </cell>
          <cell r="B2032" t="str">
            <v>B576</v>
          </cell>
          <cell r="C2032" t="str">
            <v>RM</v>
          </cell>
        </row>
        <row r="2033">
          <cell r="A2033" t="str">
            <v>CANALE MONTERANO</v>
          </cell>
          <cell r="B2033" t="str">
            <v>B576</v>
          </cell>
          <cell r="C2033" t="str">
            <v>RM</v>
          </cell>
        </row>
        <row r="2034">
          <cell r="A2034" t="str">
            <v>CANARO</v>
          </cell>
          <cell r="B2034" t="str">
            <v>B578</v>
          </cell>
          <cell r="C2034" t="str">
            <v>RO</v>
          </cell>
        </row>
        <row r="2035">
          <cell r="A2035" t="str">
            <v>CANAZEI</v>
          </cell>
          <cell r="B2035" t="str">
            <v>B579</v>
          </cell>
          <cell r="C2035" t="str">
            <v>TN</v>
          </cell>
        </row>
        <row r="2036">
          <cell r="A2036" t="str">
            <v>CANCELLARA</v>
          </cell>
          <cell r="B2036" t="str">
            <v>B580</v>
          </cell>
          <cell r="C2036" t="str">
            <v>PZ</v>
          </cell>
        </row>
        <row r="2037">
          <cell r="A2037" t="str">
            <v>CANCELLO ED ARNONE</v>
          </cell>
          <cell r="B2037" t="str">
            <v>B581</v>
          </cell>
          <cell r="C2037" t="str">
            <v>CE</v>
          </cell>
        </row>
        <row r="2038">
          <cell r="A2038" t="str">
            <v>CANDA</v>
          </cell>
          <cell r="B2038" t="str">
            <v>B582</v>
          </cell>
          <cell r="C2038" t="str">
            <v>RO</v>
          </cell>
        </row>
        <row r="2039">
          <cell r="A2039" t="str">
            <v>CANDEASCO</v>
          </cell>
          <cell r="B2039" t="str">
            <v>B583</v>
          </cell>
          <cell r="C2039" t="str">
            <v>IM</v>
          </cell>
        </row>
        <row r="2040">
          <cell r="A2040" t="str">
            <v>CANDELA</v>
          </cell>
          <cell r="B2040" t="str">
            <v>B584</v>
          </cell>
          <cell r="C2040" t="str">
            <v>FG</v>
          </cell>
        </row>
        <row r="2041">
          <cell r="A2041" t="str">
            <v>CANDELARA</v>
          </cell>
          <cell r="B2041" t="str">
            <v>B585</v>
          </cell>
          <cell r="C2041" t="str">
            <v>PU</v>
          </cell>
        </row>
        <row r="2042">
          <cell r="A2042" t="str">
            <v>CANDELO</v>
          </cell>
          <cell r="B2042" t="str">
            <v>B586</v>
          </cell>
          <cell r="C2042" t="str">
            <v>BI</v>
          </cell>
        </row>
        <row r="2043">
          <cell r="A2043" t="str">
            <v>CANDELO</v>
          </cell>
          <cell r="B2043" t="str">
            <v>B586</v>
          </cell>
          <cell r="C2043" t="str">
            <v>VC</v>
          </cell>
        </row>
        <row r="2044">
          <cell r="A2044" t="str">
            <v>CANDIA</v>
          </cell>
          <cell r="B2044" t="str">
            <v>B587</v>
          </cell>
          <cell r="C2044" t="str">
            <v>PV</v>
          </cell>
        </row>
        <row r="2045">
          <cell r="A2045" t="str">
            <v>CANDIA</v>
          </cell>
          <cell r="B2045" t="str">
            <v>B588</v>
          </cell>
          <cell r="C2045" t="str">
            <v>TO</v>
          </cell>
        </row>
        <row r="2046">
          <cell r="A2046" t="str">
            <v>CANDIA CANAVESE</v>
          </cell>
          <cell r="B2046" t="str">
            <v>B588</v>
          </cell>
          <cell r="C2046" t="str">
            <v>TO</v>
          </cell>
        </row>
        <row r="2047">
          <cell r="A2047" t="str">
            <v>CANDIA LOMELLINA</v>
          </cell>
          <cell r="B2047" t="str">
            <v>B587</v>
          </cell>
          <cell r="C2047" t="str">
            <v>PV</v>
          </cell>
        </row>
        <row r="2048">
          <cell r="A2048" t="str">
            <v>CANDIANA</v>
          </cell>
          <cell r="B2048" t="str">
            <v>B589</v>
          </cell>
          <cell r="C2048" t="str">
            <v>PD</v>
          </cell>
        </row>
        <row r="2049">
          <cell r="A2049" t="str">
            <v>CANDIDA</v>
          </cell>
          <cell r="B2049" t="str">
            <v>B590</v>
          </cell>
          <cell r="C2049" t="str">
            <v>AV</v>
          </cell>
        </row>
        <row r="2050">
          <cell r="A2050" t="str">
            <v>CANDIDONI</v>
          </cell>
          <cell r="B2050" t="str">
            <v>B591</v>
          </cell>
          <cell r="C2050" t="str">
            <v>RC</v>
          </cell>
        </row>
        <row r="2051">
          <cell r="A2051" t="str">
            <v>CANDIOLO</v>
          </cell>
          <cell r="B2051" t="str">
            <v>B592</v>
          </cell>
          <cell r="C2051" t="str">
            <v>TO</v>
          </cell>
        </row>
        <row r="2052">
          <cell r="A2052" t="str">
            <v>CANEGRATE</v>
          </cell>
          <cell r="B2052" t="str">
            <v>B593</v>
          </cell>
          <cell r="C2052" t="str">
            <v>MI</v>
          </cell>
        </row>
        <row r="2053">
          <cell r="A2053" t="str">
            <v>CANELLI</v>
          </cell>
          <cell r="B2053" t="str">
            <v>B594</v>
          </cell>
          <cell r="C2053" t="str">
            <v>AT</v>
          </cell>
        </row>
        <row r="2054">
          <cell r="A2054" t="str">
            <v>CANEMORTO</v>
          </cell>
          <cell r="B2054" t="str">
            <v>B595</v>
          </cell>
          <cell r="C2054" t="str">
            <v>RI</v>
          </cell>
        </row>
        <row r="2055">
          <cell r="A2055" t="str">
            <v>CANEPA</v>
          </cell>
          <cell r="B2055" t="str">
            <v>B596</v>
          </cell>
          <cell r="C2055" t="str">
            <v>GE</v>
          </cell>
        </row>
        <row r="2056">
          <cell r="A2056" t="str">
            <v>CANEPINA</v>
          </cell>
          <cell r="B2056" t="str">
            <v>B597</v>
          </cell>
          <cell r="C2056" t="str">
            <v>VT</v>
          </cell>
        </row>
        <row r="2057">
          <cell r="A2057" t="str">
            <v>CANEVA</v>
          </cell>
          <cell r="B2057" t="str">
            <v>B598</v>
          </cell>
          <cell r="C2057" t="str">
            <v>PN</v>
          </cell>
        </row>
        <row r="2058">
          <cell r="A2058" t="str">
            <v>CANEVINO</v>
          </cell>
          <cell r="B2058" t="str">
            <v>B599</v>
          </cell>
          <cell r="C2058" t="str">
            <v>PV</v>
          </cell>
        </row>
        <row r="2059">
          <cell r="A2059" t="str">
            <v>CANEZZA</v>
          </cell>
          <cell r="B2059" t="str">
            <v>B600</v>
          </cell>
          <cell r="C2059" t="str">
            <v>TN</v>
          </cell>
        </row>
        <row r="2060">
          <cell r="A2060" t="str">
            <v>CANFANARO</v>
          </cell>
          <cell r="B2060" t="str">
            <v>B601</v>
          </cell>
          <cell r="C2060" t="str">
            <v>PL</v>
          </cell>
        </row>
        <row r="2061">
          <cell r="A2061" t="str">
            <v>CANICATTI'</v>
          </cell>
          <cell r="B2061" t="str">
            <v>B602</v>
          </cell>
          <cell r="C2061" t="str">
            <v>AG</v>
          </cell>
        </row>
        <row r="2062">
          <cell r="A2062" t="str">
            <v>CANICATTINI BAGNI</v>
          </cell>
          <cell r="B2062" t="str">
            <v>B603</v>
          </cell>
          <cell r="C2062" t="str">
            <v>SR</v>
          </cell>
        </row>
        <row r="2063">
          <cell r="A2063" t="str">
            <v>CANINO</v>
          </cell>
          <cell r="B2063" t="str">
            <v>B604</v>
          </cell>
          <cell r="C2063" t="str">
            <v>VT</v>
          </cell>
        </row>
        <row r="2064">
          <cell r="A2064" t="str">
            <v>CANISCHIO</v>
          </cell>
          <cell r="B2064" t="str">
            <v>B605</v>
          </cell>
          <cell r="C2064" t="str">
            <v>TO</v>
          </cell>
        </row>
        <row r="2065">
          <cell r="A2065" t="str">
            <v>CANISTRO</v>
          </cell>
          <cell r="B2065" t="str">
            <v>B606</v>
          </cell>
          <cell r="C2065" t="str">
            <v>AQ</v>
          </cell>
        </row>
        <row r="2066">
          <cell r="A2066" t="str">
            <v>CANNA</v>
          </cell>
          <cell r="B2066" t="str">
            <v>B607</v>
          </cell>
          <cell r="C2066" t="str">
            <v>CS</v>
          </cell>
        </row>
        <row r="2067">
          <cell r="A2067" t="str">
            <v>CANNALONGA</v>
          </cell>
          <cell r="B2067" t="str">
            <v>B608</v>
          </cell>
          <cell r="C2067" t="str">
            <v>SA</v>
          </cell>
        </row>
        <row r="2068">
          <cell r="A2068" t="str">
            <v>CANNALONGA</v>
          </cell>
          <cell r="B2068" t="str">
            <v>B608</v>
          </cell>
          <cell r="C2068" t="str">
            <v>SA</v>
          </cell>
        </row>
        <row r="2069">
          <cell r="A2069" t="str">
            <v>CANNARA</v>
          </cell>
          <cell r="B2069" t="str">
            <v>B609</v>
          </cell>
          <cell r="C2069" t="str">
            <v>PG</v>
          </cell>
        </row>
        <row r="2070">
          <cell r="A2070" t="str">
            <v>CANNERO</v>
          </cell>
          <cell r="B2070" t="str">
            <v>B610</v>
          </cell>
          <cell r="C2070" t="str">
            <v>NO</v>
          </cell>
        </row>
        <row r="2071">
          <cell r="A2071" t="str">
            <v>CANNERO RIVIERA</v>
          </cell>
          <cell r="B2071" t="str">
            <v>B610</v>
          </cell>
          <cell r="C2071" t="str">
            <v>NO</v>
          </cell>
        </row>
        <row r="2072">
          <cell r="A2072" t="str">
            <v>CANNERO RIVIERA</v>
          </cell>
          <cell r="B2072" t="str">
            <v>B610</v>
          </cell>
          <cell r="C2072" t="str">
            <v>VB</v>
          </cell>
        </row>
        <row r="2073">
          <cell r="A2073" t="str">
            <v>CANNETO</v>
          </cell>
          <cell r="B2073" t="str">
            <v>B611</v>
          </cell>
          <cell r="C2073" t="str">
            <v>BA</v>
          </cell>
        </row>
        <row r="2074">
          <cell r="A2074" t="str">
            <v>CANNETO</v>
          </cell>
          <cell r="B2074" t="str">
            <v>B612</v>
          </cell>
          <cell r="C2074" t="str">
            <v>BS</v>
          </cell>
        </row>
        <row r="2075">
          <cell r="A2075" t="str">
            <v>CANNETO DI BARI</v>
          </cell>
          <cell r="B2075" t="str">
            <v>B611</v>
          </cell>
          <cell r="C2075" t="str">
            <v>BA</v>
          </cell>
        </row>
        <row r="2076">
          <cell r="A2076" t="str">
            <v>CANNETO PAVESE</v>
          </cell>
          <cell r="B2076" t="str">
            <v>B613</v>
          </cell>
          <cell r="C2076" t="str">
            <v>PV</v>
          </cell>
        </row>
        <row r="2077">
          <cell r="A2077" t="str">
            <v>CANNETO SULL'OGLIO</v>
          </cell>
          <cell r="B2077" t="str">
            <v>B612</v>
          </cell>
          <cell r="C2077" t="str">
            <v>MN</v>
          </cell>
        </row>
        <row r="2078">
          <cell r="A2078" t="str">
            <v>CANNITELLO</v>
          </cell>
          <cell r="B2078" t="str">
            <v>B614</v>
          </cell>
          <cell r="C2078" t="str">
            <v>RC</v>
          </cell>
        </row>
        <row r="2079">
          <cell r="A2079" t="str">
            <v>CANNOBIO</v>
          </cell>
          <cell r="B2079" t="str">
            <v>B615</v>
          </cell>
          <cell r="C2079" t="str">
            <v>NO</v>
          </cell>
        </row>
        <row r="2080">
          <cell r="A2080" t="str">
            <v>CANNOBIO</v>
          </cell>
          <cell r="B2080" t="str">
            <v>B615</v>
          </cell>
          <cell r="C2080" t="str">
            <v>VB</v>
          </cell>
        </row>
        <row r="2081">
          <cell r="A2081" t="str">
            <v>CANNOLE</v>
          </cell>
          <cell r="B2081" t="str">
            <v>B616</v>
          </cell>
          <cell r="C2081" t="str">
            <v>LE</v>
          </cell>
        </row>
        <row r="2082">
          <cell r="A2082" t="str">
            <v>CANOLO</v>
          </cell>
          <cell r="B2082" t="str">
            <v>B617</v>
          </cell>
          <cell r="C2082" t="str">
            <v>RC</v>
          </cell>
        </row>
        <row r="2083">
          <cell r="A2083" t="str">
            <v>CANONICA D'ADDA</v>
          </cell>
          <cell r="B2083" t="str">
            <v>B618</v>
          </cell>
          <cell r="C2083" t="str">
            <v>BG</v>
          </cell>
        </row>
        <row r="2084">
          <cell r="A2084" t="str">
            <v>CANOSA</v>
          </cell>
          <cell r="B2084" t="str">
            <v>B619</v>
          </cell>
          <cell r="C2084" t="str">
            <v>BA</v>
          </cell>
        </row>
        <row r="2085">
          <cell r="A2085" t="str">
            <v>CANOSA</v>
          </cell>
          <cell r="B2085" t="str">
            <v>B620</v>
          </cell>
          <cell r="C2085" t="str">
            <v>CH</v>
          </cell>
        </row>
        <row r="2086">
          <cell r="A2086" t="str">
            <v>CANOSA DI PUGLIA</v>
          </cell>
          <cell r="B2086" t="str">
            <v>B619</v>
          </cell>
          <cell r="C2086" t="str">
            <v>BA</v>
          </cell>
        </row>
        <row r="2087">
          <cell r="A2087" t="str">
            <v>CANOSA DI PUGLIA</v>
          </cell>
          <cell r="B2087" t="str">
            <v>B619</v>
          </cell>
          <cell r="C2087" t="str">
            <v>BT</v>
          </cell>
        </row>
        <row r="2088">
          <cell r="A2088" t="str">
            <v>CANOSA SANNITA</v>
          </cell>
          <cell r="B2088" t="str">
            <v>B620</v>
          </cell>
          <cell r="C2088" t="str">
            <v>CH</v>
          </cell>
        </row>
        <row r="2089">
          <cell r="A2089" t="str">
            <v>CANOSIO</v>
          </cell>
          <cell r="B2089" t="str">
            <v>B621</v>
          </cell>
          <cell r="C2089" t="str">
            <v>CN</v>
          </cell>
        </row>
        <row r="2090">
          <cell r="A2090" t="str">
            <v>CANOSSA</v>
          </cell>
          <cell r="B2090" t="str">
            <v>C669</v>
          </cell>
          <cell r="C2090" t="str">
            <v>RE</v>
          </cell>
        </row>
        <row r="2091">
          <cell r="A2091" t="str">
            <v>CANOVA DEL MORBASCO</v>
          </cell>
          <cell r="B2091" t="str">
            <v>B622</v>
          </cell>
          <cell r="C2091" t="str">
            <v>CR</v>
          </cell>
        </row>
        <row r="2092">
          <cell r="A2092" t="str">
            <v>CANOVA OLZANO</v>
          </cell>
          <cell r="B2092" t="str">
            <v>B623</v>
          </cell>
          <cell r="C2092" t="str">
            <v>CR</v>
          </cell>
        </row>
        <row r="2093">
          <cell r="A2093" t="str">
            <v>CANSANO</v>
          </cell>
          <cell r="B2093" t="str">
            <v>B624</v>
          </cell>
          <cell r="C2093" t="str">
            <v>AQ</v>
          </cell>
        </row>
        <row r="2094">
          <cell r="A2094" t="str">
            <v>CANSERO</v>
          </cell>
          <cell r="B2094" t="str">
            <v>B625</v>
          </cell>
          <cell r="C2094" t="str">
            <v>CR</v>
          </cell>
        </row>
        <row r="2095">
          <cell r="A2095" t="str">
            <v>CANTAGALLO</v>
          </cell>
          <cell r="B2095" t="str">
            <v>B626</v>
          </cell>
          <cell r="C2095" t="str">
            <v>FI</v>
          </cell>
        </row>
        <row r="2096">
          <cell r="A2096" t="str">
            <v>CANTAGALLO</v>
          </cell>
          <cell r="B2096" t="str">
            <v>B626</v>
          </cell>
          <cell r="C2096" t="str">
            <v>PO</v>
          </cell>
        </row>
        <row r="2097">
          <cell r="A2097" t="str">
            <v>CANTALICE</v>
          </cell>
          <cell r="B2097" t="str">
            <v>B627</v>
          </cell>
          <cell r="C2097" t="str">
            <v>RI</v>
          </cell>
        </row>
        <row r="2098">
          <cell r="A2098" t="str">
            <v>CANTALUPA</v>
          </cell>
          <cell r="B2098" t="str">
            <v>B628</v>
          </cell>
          <cell r="C2098" t="str">
            <v>TO</v>
          </cell>
        </row>
        <row r="2099">
          <cell r="A2099" t="str">
            <v>CANTALUPO</v>
          </cell>
          <cell r="B2099" t="str">
            <v>B629</v>
          </cell>
          <cell r="C2099" t="str">
            <v>AL</v>
          </cell>
        </row>
        <row r="2100">
          <cell r="A2100" t="str">
            <v>CANTALUPO</v>
          </cell>
          <cell r="B2100" t="str">
            <v>B630</v>
          </cell>
          <cell r="C2100" t="str">
            <v>CB</v>
          </cell>
        </row>
        <row r="2101">
          <cell r="A2101" t="str">
            <v>CANTALUPO</v>
          </cell>
          <cell r="B2101" t="str">
            <v>B631</v>
          </cell>
          <cell r="C2101" t="str">
            <v>RI</v>
          </cell>
        </row>
        <row r="2102">
          <cell r="A2102" t="str">
            <v>CANTALUPO BARDELLA</v>
          </cell>
          <cell r="B2102" t="str">
            <v>B632</v>
          </cell>
          <cell r="C2102" t="str">
            <v>RM</v>
          </cell>
        </row>
        <row r="2103">
          <cell r="A2103" t="str">
            <v>CANTALUPO IN SABINA</v>
          </cell>
          <cell r="B2103" t="str">
            <v>B631</v>
          </cell>
          <cell r="C2103" t="str">
            <v>RI</v>
          </cell>
        </row>
        <row r="2104">
          <cell r="A2104" t="str">
            <v>CANTALUPO LIGURE</v>
          </cell>
          <cell r="B2104" t="str">
            <v>B629</v>
          </cell>
          <cell r="C2104" t="str">
            <v>AL</v>
          </cell>
        </row>
        <row r="2105">
          <cell r="A2105" t="str">
            <v>CANTALUPO NEL SANNIO</v>
          </cell>
          <cell r="B2105" t="str">
            <v>B630</v>
          </cell>
          <cell r="C2105" t="str">
            <v>IS</v>
          </cell>
        </row>
        <row r="2106">
          <cell r="A2106" t="str">
            <v>CANTARANA</v>
          </cell>
          <cell r="B2106" t="str">
            <v>B633</v>
          </cell>
          <cell r="C2106" t="str">
            <v>AT</v>
          </cell>
        </row>
        <row r="2107">
          <cell r="A2107" t="str">
            <v>CANTELLO</v>
          </cell>
          <cell r="B2107" t="str">
            <v>B634</v>
          </cell>
          <cell r="C2107" t="str">
            <v>VA</v>
          </cell>
        </row>
        <row r="2108">
          <cell r="A2108" t="str">
            <v>CANTERANO</v>
          </cell>
          <cell r="B2108" t="str">
            <v>B635</v>
          </cell>
          <cell r="C2108" t="str">
            <v>RM</v>
          </cell>
        </row>
        <row r="2109">
          <cell r="A2109" t="str">
            <v>CANTIANO</v>
          </cell>
          <cell r="B2109" t="str">
            <v>B636</v>
          </cell>
          <cell r="C2109" t="str">
            <v>PU</v>
          </cell>
        </row>
        <row r="2110">
          <cell r="A2110" t="str">
            <v>CANTOIRA</v>
          </cell>
          <cell r="B2110" t="str">
            <v>B637</v>
          </cell>
          <cell r="C2110" t="str">
            <v>TO</v>
          </cell>
        </row>
        <row r="2111">
          <cell r="A2111" t="str">
            <v>CANTONALE</v>
          </cell>
          <cell r="B2111" t="str">
            <v>B638</v>
          </cell>
          <cell r="C2111" t="str">
            <v>MI</v>
          </cell>
        </row>
        <row r="2112">
          <cell r="A2112" t="str">
            <v>CANTU'</v>
          </cell>
          <cell r="B2112" t="str">
            <v>B639</v>
          </cell>
          <cell r="C2112" t="str">
            <v>CO</v>
          </cell>
        </row>
        <row r="2113">
          <cell r="A2113" t="str">
            <v>CANZANO</v>
          </cell>
          <cell r="B2113" t="str">
            <v>B640</v>
          </cell>
          <cell r="C2113" t="str">
            <v>TE</v>
          </cell>
        </row>
        <row r="2114">
          <cell r="A2114" t="str">
            <v>CANZO</v>
          </cell>
          <cell r="B2114" t="str">
            <v>B641</v>
          </cell>
          <cell r="C2114" t="str">
            <v>CO</v>
          </cell>
        </row>
        <row r="2115">
          <cell r="A2115" t="str">
            <v>CAORLE</v>
          </cell>
          <cell r="B2115" t="str">
            <v>B642</v>
          </cell>
          <cell r="C2115" t="str">
            <v>VE</v>
          </cell>
        </row>
        <row r="2116">
          <cell r="A2116" t="str">
            <v>CAORSO</v>
          </cell>
          <cell r="B2116" t="str">
            <v>B643</v>
          </cell>
          <cell r="C2116" t="str">
            <v>PC</v>
          </cell>
        </row>
        <row r="2117">
          <cell r="A2117" t="str">
            <v>CAPACCIO</v>
          </cell>
          <cell r="B2117" t="str">
            <v>B644</v>
          </cell>
          <cell r="C2117" t="str">
            <v>SA</v>
          </cell>
        </row>
        <row r="2118">
          <cell r="A2118" t="str">
            <v>CAPACI</v>
          </cell>
          <cell r="B2118" t="str">
            <v>B645</v>
          </cell>
          <cell r="C2118" t="str">
            <v>PA</v>
          </cell>
        </row>
        <row r="2119">
          <cell r="A2119" t="str">
            <v>CAPALBIO</v>
          </cell>
          <cell r="B2119" t="str">
            <v>B646</v>
          </cell>
          <cell r="C2119" t="str">
            <v>GR</v>
          </cell>
        </row>
        <row r="2120">
          <cell r="A2120" t="str">
            <v>CAPANNOLI</v>
          </cell>
          <cell r="B2120" t="str">
            <v>B647</v>
          </cell>
          <cell r="C2120" t="str">
            <v>PI</v>
          </cell>
        </row>
        <row r="2121">
          <cell r="A2121" t="str">
            <v>CAPANNORI</v>
          </cell>
          <cell r="B2121" t="str">
            <v>B648</v>
          </cell>
          <cell r="C2121" t="str">
            <v>LU</v>
          </cell>
        </row>
        <row r="2122">
          <cell r="A2122" t="str">
            <v>CAPENA</v>
          </cell>
          <cell r="B2122" t="str">
            <v>B649</v>
          </cell>
          <cell r="C2122" t="str">
            <v>RM</v>
          </cell>
        </row>
        <row r="2123">
          <cell r="A2123" t="str">
            <v>CAPERGNANICA</v>
          </cell>
          <cell r="B2123" t="str">
            <v>B650</v>
          </cell>
          <cell r="C2123" t="str">
            <v>CR</v>
          </cell>
        </row>
        <row r="2124">
          <cell r="A2124" t="str">
            <v>CAPESTRANO</v>
          </cell>
          <cell r="B2124" t="str">
            <v>B651</v>
          </cell>
          <cell r="C2124" t="str">
            <v>AQ</v>
          </cell>
        </row>
        <row r="2125">
          <cell r="A2125" t="str">
            <v>CAPIAGO</v>
          </cell>
          <cell r="B2125" t="str">
            <v>B652</v>
          </cell>
          <cell r="C2125" t="str">
            <v>CO</v>
          </cell>
        </row>
        <row r="2126">
          <cell r="A2126" t="str">
            <v>CAPIAGO INTIMIANO</v>
          </cell>
          <cell r="B2126" t="str">
            <v>B653</v>
          </cell>
          <cell r="C2126" t="str">
            <v>CO</v>
          </cell>
        </row>
        <row r="2127">
          <cell r="A2127" t="str">
            <v>CAPIATE</v>
          </cell>
          <cell r="B2127" t="str">
            <v>B654</v>
          </cell>
          <cell r="C2127" t="str">
            <v>CO</v>
          </cell>
        </row>
        <row r="2128">
          <cell r="A2128" t="str">
            <v>CAPISTRANO</v>
          </cell>
          <cell r="B2128" t="str">
            <v>B655</v>
          </cell>
          <cell r="C2128" t="str">
            <v>CZ</v>
          </cell>
        </row>
        <row r="2129">
          <cell r="A2129" t="str">
            <v>CAPISTRANO</v>
          </cell>
          <cell r="B2129" t="str">
            <v>B655</v>
          </cell>
          <cell r="C2129" t="str">
            <v>VV</v>
          </cell>
        </row>
        <row r="2130">
          <cell r="A2130" t="str">
            <v>CAPISTRELLO</v>
          </cell>
          <cell r="B2130" t="str">
            <v>B656</v>
          </cell>
          <cell r="C2130" t="str">
            <v>AQ</v>
          </cell>
        </row>
        <row r="2131">
          <cell r="A2131" t="str">
            <v>CAPITELLO</v>
          </cell>
          <cell r="B2131" t="str">
            <v>B657</v>
          </cell>
          <cell r="C2131" t="str">
            <v>SA</v>
          </cell>
        </row>
        <row r="2132">
          <cell r="A2132" t="str">
            <v>CAPITELLO</v>
          </cell>
          <cell r="B2132" t="str">
            <v>B657</v>
          </cell>
          <cell r="C2132" t="str">
            <v>SA</v>
          </cell>
        </row>
        <row r="2133">
          <cell r="A2133" t="str">
            <v>CAPITIGNANO</v>
          </cell>
          <cell r="B2133" t="str">
            <v>B658</v>
          </cell>
          <cell r="C2133" t="str">
            <v>AQ</v>
          </cell>
        </row>
        <row r="2134">
          <cell r="A2134" t="str">
            <v>CAPITONE</v>
          </cell>
          <cell r="B2134" t="str">
            <v>B659</v>
          </cell>
          <cell r="C2134" t="str">
            <v>PG</v>
          </cell>
        </row>
        <row r="2135">
          <cell r="A2135" t="str">
            <v>CAPIZZI</v>
          </cell>
          <cell r="B2135" t="str">
            <v>B660</v>
          </cell>
          <cell r="C2135" t="str">
            <v>ME</v>
          </cell>
        </row>
        <row r="2136">
          <cell r="A2136" t="str">
            <v>CAPIZZONE</v>
          </cell>
          <cell r="B2136" t="str">
            <v>B661</v>
          </cell>
          <cell r="C2136" t="str">
            <v>BG</v>
          </cell>
        </row>
        <row r="2137">
          <cell r="A2137" t="str">
            <v>CAPO DI PONTE</v>
          </cell>
          <cell r="B2137" t="str">
            <v>B664</v>
          </cell>
          <cell r="C2137" t="str">
            <v>BS</v>
          </cell>
        </row>
        <row r="2138">
          <cell r="A2138" t="str">
            <v>CAPO D'ORLANDO</v>
          </cell>
          <cell r="B2138" t="str">
            <v>B666</v>
          </cell>
          <cell r="C2138" t="str">
            <v>ME</v>
          </cell>
        </row>
        <row r="2139">
          <cell r="A2139" t="str">
            <v>CAPODIMONTE</v>
          </cell>
          <cell r="B2139" t="str">
            <v>B663</v>
          </cell>
          <cell r="C2139" t="str">
            <v>VT</v>
          </cell>
        </row>
        <row r="2140">
          <cell r="A2140" t="str">
            <v>CAPODIPONTE</v>
          </cell>
          <cell r="B2140" t="str">
            <v>B662</v>
          </cell>
          <cell r="C2140" t="str">
            <v>BL</v>
          </cell>
        </row>
        <row r="2141">
          <cell r="A2141" t="str">
            <v>CAPODISTRIA</v>
          </cell>
          <cell r="B2141" t="str">
            <v>B665</v>
          </cell>
          <cell r="C2141" t="str">
            <v>PL</v>
          </cell>
        </row>
        <row r="2142">
          <cell r="A2142" t="str">
            <v>CAPODRISE</v>
          </cell>
          <cell r="B2142" t="str">
            <v>B667</v>
          </cell>
          <cell r="C2142" t="str">
            <v>CE</v>
          </cell>
        </row>
        <row r="2143">
          <cell r="A2143" t="str">
            <v>CAPOLAGO</v>
          </cell>
          <cell r="B2143" t="str">
            <v>B668</v>
          </cell>
          <cell r="C2143" t="str">
            <v>VA</v>
          </cell>
        </row>
        <row r="2144">
          <cell r="A2144" t="str">
            <v>CAPOLIVERI</v>
          </cell>
          <cell r="B2144" t="str">
            <v>B669</v>
          </cell>
          <cell r="C2144" t="str">
            <v>LI</v>
          </cell>
        </row>
        <row r="2145">
          <cell r="A2145" t="str">
            <v>CAPOLONA</v>
          </cell>
          <cell r="B2145" t="str">
            <v>B670</v>
          </cell>
          <cell r="C2145" t="str">
            <v>AR</v>
          </cell>
        </row>
        <row r="2146">
          <cell r="A2146" t="str">
            <v>CAPONAGO</v>
          </cell>
          <cell r="B2146" t="str">
            <v>B671</v>
          </cell>
          <cell r="C2146" t="str">
            <v>MI</v>
          </cell>
        </row>
        <row r="2147">
          <cell r="A2147" t="str">
            <v>CAPONAGO</v>
          </cell>
          <cell r="B2147" t="str">
            <v>B671</v>
          </cell>
          <cell r="C2147" t="str">
            <v>MB</v>
          </cell>
        </row>
        <row r="2148">
          <cell r="A2148" t="str">
            <v>CAPORCIANO</v>
          </cell>
          <cell r="B2148" t="str">
            <v>B672</v>
          </cell>
          <cell r="C2148" t="str">
            <v>AQ</v>
          </cell>
        </row>
        <row r="2149">
          <cell r="A2149" t="str">
            <v>CAPORETTO</v>
          </cell>
          <cell r="B2149" t="str">
            <v>B673</v>
          </cell>
          <cell r="C2149" t="str">
            <v>GO</v>
          </cell>
        </row>
        <row r="2150">
          <cell r="A2150" t="str">
            <v>CAPOSELE</v>
          </cell>
          <cell r="B2150" t="str">
            <v>B674</v>
          </cell>
          <cell r="C2150" t="str">
            <v>AV</v>
          </cell>
        </row>
        <row r="2151">
          <cell r="A2151" t="str">
            <v>CAPOTERRA</v>
          </cell>
          <cell r="B2151" t="str">
            <v>B675</v>
          </cell>
          <cell r="C2151" t="str">
            <v>CA</v>
          </cell>
        </row>
        <row r="2152">
          <cell r="A2152" t="str">
            <v>CAPOVALLE</v>
          </cell>
          <cell r="B2152" t="str">
            <v>B676</v>
          </cell>
          <cell r="C2152" t="str">
            <v>BS</v>
          </cell>
        </row>
        <row r="2153">
          <cell r="A2153" t="str">
            <v>CAPPADOCIA</v>
          </cell>
          <cell r="B2153" t="str">
            <v>B677</v>
          </cell>
          <cell r="C2153" t="str">
            <v>AQ</v>
          </cell>
        </row>
        <row r="2154">
          <cell r="A2154" t="str">
            <v>CAPPELLA</v>
          </cell>
          <cell r="B2154" t="str">
            <v>B678</v>
          </cell>
          <cell r="C2154" t="str">
            <v>TV</v>
          </cell>
        </row>
        <row r="2155">
          <cell r="A2155" t="str">
            <v>CAPPELLA CANTONE</v>
          </cell>
          <cell r="B2155" t="str">
            <v>B679</v>
          </cell>
          <cell r="C2155" t="str">
            <v>CR</v>
          </cell>
        </row>
        <row r="2156">
          <cell r="A2156" t="str">
            <v>CAPPELLA CANTONE CON OSCASALE</v>
          </cell>
          <cell r="B2156" t="str">
            <v>B679</v>
          </cell>
          <cell r="C2156" t="str">
            <v>CR</v>
          </cell>
        </row>
        <row r="2157">
          <cell r="A2157" t="str">
            <v>CAPPELLA DE' PICENARDI</v>
          </cell>
          <cell r="B2157" t="str">
            <v>B680</v>
          </cell>
          <cell r="C2157" t="str">
            <v>CR</v>
          </cell>
        </row>
        <row r="2158">
          <cell r="A2158" t="str">
            <v>CAPPELLA MAGGIORE</v>
          </cell>
          <cell r="B2158" t="str">
            <v>B678</v>
          </cell>
          <cell r="C2158" t="str">
            <v>TV</v>
          </cell>
        </row>
        <row r="2159">
          <cell r="A2159" t="str">
            <v>CAPPELLE</v>
          </cell>
          <cell r="B2159" t="str">
            <v>B681</v>
          </cell>
          <cell r="C2159" t="str">
            <v>PE</v>
          </cell>
        </row>
        <row r="2160">
          <cell r="A2160" t="str">
            <v>CAPPELLE SUL TAVO</v>
          </cell>
          <cell r="B2160" t="str">
            <v>B681</v>
          </cell>
          <cell r="C2160" t="str">
            <v>PE</v>
          </cell>
        </row>
        <row r="2161">
          <cell r="A2161" t="str">
            <v>CAPRACOTTA</v>
          </cell>
          <cell r="B2161" t="str">
            <v>B682</v>
          </cell>
          <cell r="C2161" t="str">
            <v>IS</v>
          </cell>
        </row>
        <row r="2162">
          <cell r="A2162" t="str">
            <v>CAPRADOSSO</v>
          </cell>
          <cell r="B2162" t="str">
            <v>B683</v>
          </cell>
          <cell r="C2162" t="str">
            <v>AP</v>
          </cell>
        </row>
        <row r="2163">
          <cell r="A2163" t="str">
            <v>CAPRAIA</v>
          </cell>
          <cell r="B2163" t="str">
            <v>B684</v>
          </cell>
          <cell r="C2163" t="str">
            <v>FI</v>
          </cell>
        </row>
        <row r="2164">
          <cell r="A2164" t="str">
            <v>CAPRAIA E LIMITE</v>
          </cell>
          <cell r="B2164" t="str">
            <v>B684</v>
          </cell>
          <cell r="C2164" t="str">
            <v>FI</v>
          </cell>
        </row>
        <row r="2165">
          <cell r="A2165" t="str">
            <v>CAPRAIA ISOLA</v>
          </cell>
          <cell r="B2165" t="str">
            <v>B685</v>
          </cell>
          <cell r="C2165" t="str">
            <v>LI</v>
          </cell>
        </row>
        <row r="2166">
          <cell r="A2166" t="str">
            <v>CAPRALBA</v>
          </cell>
          <cell r="B2166" t="str">
            <v>B686</v>
          </cell>
          <cell r="C2166" t="str">
            <v>CR</v>
          </cell>
        </row>
        <row r="2167">
          <cell r="A2167" t="str">
            <v>CAPRALBA CON FARINATE</v>
          </cell>
          <cell r="B2167" t="str">
            <v>B686</v>
          </cell>
          <cell r="C2167" t="str">
            <v>CR</v>
          </cell>
        </row>
        <row r="2168">
          <cell r="A2168" t="str">
            <v>CAPRANICA</v>
          </cell>
          <cell r="B2168" t="str">
            <v>B687</v>
          </cell>
          <cell r="C2168" t="str">
            <v>RM</v>
          </cell>
        </row>
        <row r="2169">
          <cell r="A2169" t="str">
            <v>CAPRANICA</v>
          </cell>
          <cell r="B2169" t="str">
            <v>B688</v>
          </cell>
          <cell r="C2169" t="str">
            <v>VT</v>
          </cell>
        </row>
        <row r="2170">
          <cell r="A2170" t="str">
            <v>CAPRANICA PRENESTINA</v>
          </cell>
          <cell r="B2170" t="str">
            <v>B687</v>
          </cell>
          <cell r="C2170" t="str">
            <v>RM</v>
          </cell>
        </row>
        <row r="2171">
          <cell r="A2171" t="str">
            <v>CAPRARA SOPRA PANICO</v>
          </cell>
          <cell r="B2171" t="str">
            <v>B689</v>
          </cell>
          <cell r="C2171" t="str">
            <v>BO</v>
          </cell>
        </row>
        <row r="2172">
          <cell r="A2172" t="str">
            <v>CAPRARICA DI LECCE</v>
          </cell>
          <cell r="B2172" t="str">
            <v>B690</v>
          </cell>
          <cell r="C2172" t="str">
            <v>LE</v>
          </cell>
        </row>
        <row r="2173">
          <cell r="A2173" t="str">
            <v>CAPRAROLA</v>
          </cell>
          <cell r="B2173" t="str">
            <v>B691</v>
          </cell>
          <cell r="C2173" t="str">
            <v>VT</v>
          </cell>
        </row>
        <row r="2174">
          <cell r="A2174" t="str">
            <v>CAPRAUNA</v>
          </cell>
          <cell r="B2174" t="str">
            <v>B692</v>
          </cell>
          <cell r="C2174" t="str">
            <v>CN</v>
          </cell>
        </row>
        <row r="2175">
          <cell r="A2175" t="str">
            <v>CAPRESE</v>
          </cell>
          <cell r="B2175" t="str">
            <v>B693</v>
          </cell>
          <cell r="C2175" t="str">
            <v>AR</v>
          </cell>
        </row>
        <row r="2176">
          <cell r="A2176" t="str">
            <v>CAPRESE MICHELANGELO</v>
          </cell>
          <cell r="B2176" t="str">
            <v>B693</v>
          </cell>
          <cell r="C2176" t="str">
            <v>AR</v>
          </cell>
        </row>
        <row r="2177">
          <cell r="A2177" t="str">
            <v>CAPREZZO</v>
          </cell>
          <cell r="B2177" t="str">
            <v>B694</v>
          </cell>
          <cell r="C2177" t="str">
            <v>NO</v>
          </cell>
        </row>
        <row r="2178">
          <cell r="A2178" t="str">
            <v>CAPREZZO</v>
          </cell>
          <cell r="B2178" t="str">
            <v>B694</v>
          </cell>
          <cell r="C2178" t="str">
            <v>VB</v>
          </cell>
        </row>
        <row r="2179">
          <cell r="A2179" t="str">
            <v>CAPRI</v>
          </cell>
          <cell r="B2179" t="str">
            <v>B695</v>
          </cell>
          <cell r="C2179" t="str">
            <v>ME</v>
          </cell>
        </row>
        <row r="2180">
          <cell r="A2180" t="str">
            <v>CAPRI</v>
          </cell>
          <cell r="B2180" t="str">
            <v>B696</v>
          </cell>
          <cell r="C2180" t="str">
            <v>NA</v>
          </cell>
        </row>
        <row r="2181">
          <cell r="A2181" t="str">
            <v>CAPRI LEONE</v>
          </cell>
          <cell r="B2181" t="str">
            <v>B695</v>
          </cell>
          <cell r="C2181" t="str">
            <v>ME</v>
          </cell>
        </row>
        <row r="2182">
          <cell r="A2182" t="str">
            <v>CAPRIANA</v>
          </cell>
          <cell r="B2182" t="str">
            <v>B697</v>
          </cell>
          <cell r="C2182" t="str">
            <v>TN</v>
          </cell>
        </row>
        <row r="2183">
          <cell r="A2183" t="str">
            <v>CAPRIANO</v>
          </cell>
          <cell r="B2183" t="str">
            <v>B698</v>
          </cell>
          <cell r="C2183" t="str">
            <v>BS</v>
          </cell>
        </row>
        <row r="2184">
          <cell r="A2184" t="str">
            <v>CAPRIANO</v>
          </cell>
          <cell r="B2184" t="str">
            <v>B699</v>
          </cell>
          <cell r="C2184" t="str">
            <v>MI</v>
          </cell>
        </row>
        <row r="2185">
          <cell r="A2185" t="str">
            <v>CAPRIANO DEL COLLE</v>
          </cell>
          <cell r="B2185" t="str">
            <v>B698</v>
          </cell>
          <cell r="C2185" t="str">
            <v>BS</v>
          </cell>
        </row>
        <row r="2186">
          <cell r="A2186" t="str">
            <v>CAPRIANO DI BRIANZA</v>
          </cell>
          <cell r="B2186" t="str">
            <v>B699</v>
          </cell>
          <cell r="C2186" t="str">
            <v>MI</v>
          </cell>
        </row>
        <row r="2187">
          <cell r="A2187" t="str">
            <v>CAPRIANO-AZZANO</v>
          </cell>
          <cell r="B2187" t="str">
            <v>B700</v>
          </cell>
          <cell r="C2187" t="str">
            <v>BS</v>
          </cell>
        </row>
        <row r="2188">
          <cell r="A2188" t="str">
            <v>CAPRIANO-AZZANO</v>
          </cell>
          <cell r="B2188" t="str">
            <v>B700</v>
          </cell>
          <cell r="C2188" t="str">
            <v>BS</v>
          </cell>
        </row>
        <row r="2189">
          <cell r="A2189" t="str">
            <v>CAPRIATA</v>
          </cell>
          <cell r="B2189" t="str">
            <v>B701</v>
          </cell>
          <cell r="C2189" t="str">
            <v>AL</v>
          </cell>
        </row>
        <row r="2190">
          <cell r="A2190" t="str">
            <v>CAPRIATA D'ORBA</v>
          </cell>
          <cell r="B2190" t="str">
            <v>B701</v>
          </cell>
          <cell r="C2190" t="str">
            <v>AL</v>
          </cell>
        </row>
        <row r="2191">
          <cell r="A2191" t="str">
            <v>CAPRIATE</v>
          </cell>
          <cell r="B2191" t="str">
            <v>B702</v>
          </cell>
          <cell r="C2191" t="str">
            <v>BG</v>
          </cell>
        </row>
        <row r="2192">
          <cell r="A2192" t="str">
            <v>CAPRIATE D'ADDA</v>
          </cell>
          <cell r="B2192" t="str">
            <v>B702</v>
          </cell>
          <cell r="C2192" t="str">
            <v>BG</v>
          </cell>
        </row>
        <row r="2193">
          <cell r="A2193" t="str">
            <v>CAPRIATE SAN GERVASIO</v>
          </cell>
          <cell r="B2193" t="str">
            <v>B703</v>
          </cell>
          <cell r="C2193" t="str">
            <v>BG</v>
          </cell>
        </row>
        <row r="2194">
          <cell r="A2194" t="str">
            <v>CAPRIATI</v>
          </cell>
          <cell r="B2194" t="str">
            <v>B704</v>
          </cell>
          <cell r="C2194" t="str">
            <v>CE</v>
          </cell>
        </row>
        <row r="2195">
          <cell r="A2195" t="str">
            <v>CAPRIATI A VOLTURNO</v>
          </cell>
          <cell r="B2195" t="str">
            <v>B704</v>
          </cell>
          <cell r="C2195" t="str">
            <v>CE</v>
          </cell>
        </row>
        <row r="2196">
          <cell r="A2196" t="str">
            <v>CAPRIE</v>
          </cell>
          <cell r="B2196" t="str">
            <v>B705</v>
          </cell>
          <cell r="C2196" t="str">
            <v>TO</v>
          </cell>
        </row>
        <row r="2197">
          <cell r="A2197" t="str">
            <v>CAPRIGLIA IRPINA</v>
          </cell>
          <cell r="B2197" t="str">
            <v>B706</v>
          </cell>
          <cell r="C2197" t="str">
            <v>AV</v>
          </cell>
        </row>
        <row r="2198">
          <cell r="A2198" t="str">
            <v>CAPRIGLIO</v>
          </cell>
          <cell r="B2198" t="str">
            <v>B707</v>
          </cell>
          <cell r="C2198" t="str">
            <v>AT</v>
          </cell>
        </row>
        <row r="2199">
          <cell r="A2199" t="str">
            <v>CAPRILE</v>
          </cell>
          <cell r="B2199" t="str">
            <v>B708</v>
          </cell>
          <cell r="C2199" t="str">
            <v>BI</v>
          </cell>
        </row>
        <row r="2200">
          <cell r="A2200" t="str">
            <v>CAPRILE</v>
          </cell>
          <cell r="B2200" t="str">
            <v>B708</v>
          </cell>
          <cell r="C2200" t="str">
            <v>VC</v>
          </cell>
        </row>
        <row r="2201">
          <cell r="A2201" t="str">
            <v>CAPRINO</v>
          </cell>
          <cell r="B2201" t="str">
            <v>B709</v>
          </cell>
          <cell r="C2201" t="str">
            <v>VR</v>
          </cell>
        </row>
        <row r="2202">
          <cell r="A2202" t="str">
            <v>CAPRINO BERGAMASCO</v>
          </cell>
          <cell r="B2202" t="str">
            <v>B710</v>
          </cell>
          <cell r="C2202" t="str">
            <v>BG</v>
          </cell>
        </row>
        <row r="2203">
          <cell r="A2203" t="str">
            <v>CAPRINO VERONESE</v>
          </cell>
          <cell r="B2203" t="str">
            <v>B709</v>
          </cell>
          <cell r="C2203" t="str">
            <v>VR</v>
          </cell>
        </row>
        <row r="2204">
          <cell r="A2204" t="str">
            <v>CAPRIOLO</v>
          </cell>
          <cell r="B2204" t="str">
            <v>B711</v>
          </cell>
          <cell r="C2204" t="str">
            <v>BS</v>
          </cell>
        </row>
        <row r="2205">
          <cell r="A2205" t="str">
            <v>CAPRIVA</v>
          </cell>
          <cell r="B2205" t="str">
            <v>B712</v>
          </cell>
          <cell r="C2205" t="str">
            <v>GO</v>
          </cell>
        </row>
        <row r="2206">
          <cell r="A2206" t="str">
            <v>CAPRIVA DEL CARSO</v>
          </cell>
          <cell r="B2206" t="str">
            <v>B713</v>
          </cell>
          <cell r="C2206" t="str">
            <v>TS</v>
          </cell>
        </row>
        <row r="2207">
          <cell r="A2207" t="str">
            <v>CAPRIVA DEL FRIULI</v>
          </cell>
          <cell r="B2207" t="str">
            <v>B712</v>
          </cell>
          <cell r="C2207" t="str">
            <v>GO</v>
          </cell>
        </row>
        <row r="2208">
          <cell r="A2208" t="str">
            <v>CAPRIVA DI CORMONS</v>
          </cell>
          <cell r="B2208" t="str">
            <v>B712</v>
          </cell>
          <cell r="C2208" t="str">
            <v>GO</v>
          </cell>
        </row>
        <row r="2209">
          <cell r="A2209" t="str">
            <v>CAPRONNO</v>
          </cell>
          <cell r="B2209" t="str">
            <v>B714</v>
          </cell>
          <cell r="C2209" t="str">
            <v>VA</v>
          </cell>
        </row>
        <row r="2210">
          <cell r="A2210" t="str">
            <v>CAPUA</v>
          </cell>
          <cell r="B2210" t="str">
            <v>B715</v>
          </cell>
          <cell r="C2210" t="str">
            <v>CE</v>
          </cell>
        </row>
        <row r="2211">
          <cell r="A2211" t="str">
            <v>CAPURSO</v>
          </cell>
          <cell r="B2211" t="str">
            <v>B716</v>
          </cell>
          <cell r="C2211" t="str">
            <v>BA</v>
          </cell>
        </row>
        <row r="2212">
          <cell r="A2212" t="str">
            <v>CARAFFA</v>
          </cell>
          <cell r="B2212" t="str">
            <v>B717</v>
          </cell>
          <cell r="C2212" t="str">
            <v>CZ</v>
          </cell>
        </row>
        <row r="2213">
          <cell r="A2213" t="str">
            <v>CARAFFA</v>
          </cell>
          <cell r="B2213" t="str">
            <v>B718</v>
          </cell>
          <cell r="C2213" t="str">
            <v>RC</v>
          </cell>
        </row>
        <row r="2214">
          <cell r="A2214" t="str">
            <v>CARAFFA DEL BIANCO</v>
          </cell>
          <cell r="B2214" t="str">
            <v>B718</v>
          </cell>
          <cell r="C2214" t="str">
            <v>RC</v>
          </cell>
        </row>
        <row r="2215">
          <cell r="A2215" t="str">
            <v>CARAFFA DI CATANZARO</v>
          </cell>
          <cell r="B2215" t="str">
            <v>B717</v>
          </cell>
          <cell r="C2215" t="str">
            <v>CZ</v>
          </cell>
        </row>
        <row r="2216">
          <cell r="A2216" t="str">
            <v>CARAGLIO</v>
          </cell>
          <cell r="B2216" t="str">
            <v>B719</v>
          </cell>
          <cell r="C2216" t="str">
            <v>CN</v>
          </cell>
        </row>
        <row r="2217">
          <cell r="A2217" t="str">
            <v>CARAMAGNA</v>
          </cell>
          <cell r="B2217" t="str">
            <v>B720</v>
          </cell>
          <cell r="C2217" t="str">
            <v>CN</v>
          </cell>
        </row>
        <row r="2218">
          <cell r="A2218" t="str">
            <v>CARAMAGNA</v>
          </cell>
          <cell r="B2218" t="str">
            <v>B721</v>
          </cell>
          <cell r="C2218" t="str">
            <v>IM</v>
          </cell>
        </row>
        <row r="2219">
          <cell r="A2219" t="str">
            <v>CARAMAGNA LIGURE</v>
          </cell>
          <cell r="B2219" t="str">
            <v>B721</v>
          </cell>
          <cell r="C2219" t="str">
            <v>IM</v>
          </cell>
        </row>
        <row r="2220">
          <cell r="A2220" t="str">
            <v>CARAMAGNA PIEMONTE</v>
          </cell>
          <cell r="B2220" t="str">
            <v>B720</v>
          </cell>
          <cell r="C2220" t="str">
            <v>CN</v>
          </cell>
        </row>
        <row r="2221">
          <cell r="A2221" t="str">
            <v>CARAMANICO</v>
          </cell>
          <cell r="B2221" t="str">
            <v>B722</v>
          </cell>
          <cell r="C2221" t="str">
            <v>PE</v>
          </cell>
        </row>
        <row r="2222">
          <cell r="A2222" t="str">
            <v>CARAMANICO TERME</v>
          </cell>
          <cell r="B2222" t="str">
            <v>B722</v>
          </cell>
          <cell r="C2222" t="str">
            <v>PE</v>
          </cell>
        </row>
        <row r="2223">
          <cell r="A2223" t="str">
            <v>CARANO</v>
          </cell>
          <cell r="B2223" t="str">
            <v>B723</v>
          </cell>
          <cell r="C2223" t="str">
            <v>TN</v>
          </cell>
        </row>
        <row r="2224">
          <cell r="A2224" t="str">
            <v>CARAPELLE</v>
          </cell>
          <cell r="B2224" t="str">
            <v>B724</v>
          </cell>
          <cell r="C2224" t="str">
            <v>FG</v>
          </cell>
        </row>
        <row r="2225">
          <cell r="A2225" t="str">
            <v>CARAPELLE</v>
          </cell>
          <cell r="B2225" t="str">
            <v>B725</v>
          </cell>
          <cell r="C2225" t="str">
            <v>AQ</v>
          </cell>
        </row>
        <row r="2226">
          <cell r="A2226" t="str">
            <v>CARAPELLE CALVISIO</v>
          </cell>
          <cell r="B2226" t="str">
            <v>B725</v>
          </cell>
          <cell r="C2226" t="str">
            <v>AQ</v>
          </cell>
        </row>
        <row r="2227">
          <cell r="A2227" t="str">
            <v>CARASCO</v>
          </cell>
          <cell r="B2227" t="str">
            <v>B726</v>
          </cell>
          <cell r="C2227" t="str">
            <v>GE</v>
          </cell>
        </row>
        <row r="2228">
          <cell r="A2228" t="str">
            <v>CARASSAI</v>
          </cell>
          <cell r="B2228" t="str">
            <v>B727</v>
          </cell>
          <cell r="C2228" t="str">
            <v>AP</v>
          </cell>
        </row>
        <row r="2229">
          <cell r="A2229" t="str">
            <v>CARATE</v>
          </cell>
          <cell r="B2229" t="str">
            <v>B728</v>
          </cell>
          <cell r="C2229" t="str">
            <v>CO</v>
          </cell>
        </row>
        <row r="2230">
          <cell r="A2230" t="str">
            <v>CARATE</v>
          </cell>
          <cell r="B2230" t="str">
            <v>B729</v>
          </cell>
          <cell r="C2230" t="str">
            <v>MI</v>
          </cell>
        </row>
        <row r="2231">
          <cell r="A2231" t="str">
            <v>CARATE BRIANZA</v>
          </cell>
          <cell r="B2231" t="str">
            <v>B729</v>
          </cell>
          <cell r="C2231" t="str">
            <v>MI</v>
          </cell>
        </row>
        <row r="2232">
          <cell r="A2232" t="str">
            <v>CARATE BRIANZA</v>
          </cell>
          <cell r="B2232" t="str">
            <v>B729</v>
          </cell>
          <cell r="C2232" t="str">
            <v>MB</v>
          </cell>
        </row>
        <row r="2233">
          <cell r="A2233" t="str">
            <v>CARATE LARIO</v>
          </cell>
          <cell r="B2233" t="str">
            <v>B728</v>
          </cell>
          <cell r="C2233" t="str">
            <v>CO</v>
          </cell>
        </row>
        <row r="2234">
          <cell r="A2234" t="str">
            <v>CARATE URIO</v>
          </cell>
          <cell r="B2234" t="str">
            <v>B730</v>
          </cell>
          <cell r="C2234" t="str">
            <v>CO</v>
          </cell>
        </row>
        <row r="2235">
          <cell r="A2235" t="str">
            <v>CARAVAGGIO</v>
          </cell>
          <cell r="B2235" t="str">
            <v>B731</v>
          </cell>
          <cell r="C2235" t="str">
            <v>BG</v>
          </cell>
        </row>
        <row r="2236">
          <cell r="A2236" t="str">
            <v>CARAVATE</v>
          </cell>
          <cell r="B2236" t="str">
            <v>B732</v>
          </cell>
          <cell r="C2236" t="str">
            <v>VA</v>
          </cell>
        </row>
        <row r="2237">
          <cell r="A2237" t="str">
            <v>CARAVINO</v>
          </cell>
          <cell r="B2237" t="str">
            <v>B733</v>
          </cell>
          <cell r="C2237" t="str">
            <v>TO</v>
          </cell>
        </row>
        <row r="2238">
          <cell r="A2238" t="str">
            <v>CARAVONICA</v>
          </cell>
          <cell r="B2238" t="str">
            <v>B734</v>
          </cell>
          <cell r="C2238" t="str">
            <v>IM</v>
          </cell>
        </row>
        <row r="2239">
          <cell r="A2239" t="str">
            <v>CARBOGNANO</v>
          </cell>
          <cell r="B2239" t="str">
            <v>B735</v>
          </cell>
          <cell r="C2239" t="str">
            <v>VT</v>
          </cell>
        </row>
        <row r="2240">
          <cell r="A2240" t="str">
            <v>CARBONARA</v>
          </cell>
          <cell r="B2240" t="str">
            <v>A347</v>
          </cell>
          <cell r="C2240" t="str">
            <v>AV</v>
          </cell>
        </row>
        <row r="2241">
          <cell r="A2241" t="str">
            <v>CARBONARA</v>
          </cell>
          <cell r="B2241" t="str">
            <v>B736</v>
          </cell>
          <cell r="C2241" t="str">
            <v>AL</v>
          </cell>
        </row>
        <row r="2242">
          <cell r="A2242" t="str">
            <v>CARBONARA</v>
          </cell>
          <cell r="B2242" t="str">
            <v>B737</v>
          </cell>
          <cell r="C2242" t="str">
            <v>BA</v>
          </cell>
        </row>
        <row r="2243">
          <cell r="A2243" t="str">
            <v>CARBONARA</v>
          </cell>
          <cell r="B2243" t="str">
            <v>B738</v>
          </cell>
          <cell r="C2243" t="str">
            <v>CA</v>
          </cell>
        </row>
        <row r="2244">
          <cell r="A2244" t="str">
            <v>CARBONARA</v>
          </cell>
          <cell r="B2244" t="str">
            <v>B739</v>
          </cell>
          <cell r="C2244" t="str">
            <v>MN</v>
          </cell>
        </row>
        <row r="2245">
          <cell r="A2245" t="str">
            <v>CARBONARA</v>
          </cell>
          <cell r="B2245" t="str">
            <v>B740</v>
          </cell>
          <cell r="C2245" t="str">
            <v>NA</v>
          </cell>
        </row>
        <row r="2246">
          <cell r="A2246" t="str">
            <v>CARBONARA</v>
          </cell>
          <cell r="B2246" t="str">
            <v>B741</v>
          </cell>
          <cell r="C2246" t="str">
            <v>PV</v>
          </cell>
        </row>
        <row r="2247">
          <cell r="A2247" t="str">
            <v>CARBONARA AL TICINO</v>
          </cell>
          <cell r="B2247" t="str">
            <v>B741</v>
          </cell>
          <cell r="C2247" t="str">
            <v>PV</v>
          </cell>
        </row>
        <row r="2248">
          <cell r="A2248" t="str">
            <v>CARBONARA DI BARI</v>
          </cell>
          <cell r="B2248" t="str">
            <v>B737</v>
          </cell>
          <cell r="C2248" t="str">
            <v>BA</v>
          </cell>
        </row>
        <row r="2249">
          <cell r="A2249" t="str">
            <v>CARBONARA DI NOLA</v>
          </cell>
          <cell r="B2249" t="str">
            <v>B740</v>
          </cell>
          <cell r="C2249" t="str">
            <v>NA</v>
          </cell>
        </row>
        <row r="2250">
          <cell r="A2250" t="str">
            <v>CARBONARA DI PO</v>
          </cell>
          <cell r="B2250" t="str">
            <v>B739</v>
          </cell>
          <cell r="C2250" t="str">
            <v>MN</v>
          </cell>
        </row>
        <row r="2251">
          <cell r="A2251" t="str">
            <v>CARBONARA SCRIVIA</v>
          </cell>
          <cell r="B2251" t="str">
            <v>B736</v>
          </cell>
          <cell r="C2251" t="str">
            <v>AL</v>
          </cell>
        </row>
        <row r="2252">
          <cell r="A2252" t="str">
            <v>CARBONATE</v>
          </cell>
          <cell r="B2252" t="str">
            <v>B742</v>
          </cell>
          <cell r="C2252" t="str">
            <v>CO</v>
          </cell>
        </row>
        <row r="2253">
          <cell r="A2253" t="str">
            <v>CARBONE</v>
          </cell>
          <cell r="B2253" t="str">
            <v>B743</v>
          </cell>
          <cell r="C2253" t="str">
            <v>PZ</v>
          </cell>
        </row>
        <row r="2254">
          <cell r="A2254" t="str">
            <v>CARBONERA</v>
          </cell>
          <cell r="B2254" t="str">
            <v>B744</v>
          </cell>
          <cell r="C2254" t="str">
            <v>TV</v>
          </cell>
        </row>
        <row r="2255">
          <cell r="A2255" t="str">
            <v>CARBONIA</v>
          </cell>
          <cell r="B2255" t="str">
            <v>B745</v>
          </cell>
          <cell r="C2255" t="str">
            <v>CA</v>
          </cell>
        </row>
        <row r="2256">
          <cell r="A2256" t="str">
            <v>CARBONIA</v>
          </cell>
          <cell r="B2256" t="str">
            <v>B745</v>
          </cell>
          <cell r="C2256" t="str">
            <v>CI</v>
          </cell>
        </row>
        <row r="2257">
          <cell r="A2257" t="str">
            <v>CARCACI</v>
          </cell>
          <cell r="B2257" t="str">
            <v>B746</v>
          </cell>
          <cell r="C2257" t="str">
            <v>CT</v>
          </cell>
        </row>
        <row r="2258">
          <cell r="A2258" t="str">
            <v>CARCANO</v>
          </cell>
          <cell r="B2258" t="str">
            <v>B747</v>
          </cell>
          <cell r="C2258" t="str">
            <v>CO</v>
          </cell>
        </row>
        <row r="2259">
          <cell r="A2259" t="str">
            <v>CARCARE</v>
          </cell>
          <cell r="B2259" t="str">
            <v>B748</v>
          </cell>
          <cell r="C2259" t="str">
            <v>SV</v>
          </cell>
        </row>
        <row r="2260">
          <cell r="A2260" t="str">
            <v>CARCERI</v>
          </cell>
          <cell r="B2260" t="str">
            <v>B749</v>
          </cell>
          <cell r="C2260" t="str">
            <v>PD</v>
          </cell>
        </row>
        <row r="2261">
          <cell r="A2261" t="str">
            <v>CARCIATO</v>
          </cell>
          <cell r="B2261" t="str">
            <v>B750</v>
          </cell>
          <cell r="C2261" t="str">
            <v>TN</v>
          </cell>
        </row>
        <row r="2262">
          <cell r="A2262" t="str">
            <v>CARCINA</v>
          </cell>
          <cell r="B2262" t="str">
            <v>B751</v>
          </cell>
          <cell r="C2262" t="str">
            <v>BS</v>
          </cell>
        </row>
        <row r="2263">
          <cell r="A2263" t="str">
            <v>CARCOFORO</v>
          </cell>
          <cell r="B2263" t="str">
            <v>B752</v>
          </cell>
          <cell r="C2263" t="str">
            <v>VC</v>
          </cell>
        </row>
        <row r="2264">
          <cell r="A2264" t="str">
            <v>CARDANA</v>
          </cell>
          <cell r="B2264" t="str">
            <v>B753</v>
          </cell>
          <cell r="C2264" t="str">
            <v>VA</v>
          </cell>
        </row>
        <row r="2265">
          <cell r="A2265" t="str">
            <v>CARDANO</v>
          </cell>
          <cell r="B2265" t="str">
            <v>B754</v>
          </cell>
          <cell r="C2265" t="str">
            <v>VA</v>
          </cell>
        </row>
        <row r="2266">
          <cell r="A2266" t="str">
            <v>CARDANO AL CAMPO</v>
          </cell>
          <cell r="B2266" t="str">
            <v>B754</v>
          </cell>
          <cell r="C2266" t="str">
            <v>VA</v>
          </cell>
        </row>
        <row r="2267">
          <cell r="A2267" t="str">
            <v>CARDE'</v>
          </cell>
          <cell r="B2267" t="str">
            <v>B755</v>
          </cell>
          <cell r="C2267" t="str">
            <v>CN</v>
          </cell>
        </row>
        <row r="2268">
          <cell r="A2268" t="str">
            <v>CARDEDU</v>
          </cell>
          <cell r="B2268" t="str">
            <v>M285</v>
          </cell>
          <cell r="C2268" t="str">
            <v>NU</v>
          </cell>
        </row>
        <row r="2269">
          <cell r="A2269" t="str">
            <v>CARDEDU</v>
          </cell>
          <cell r="B2269" t="str">
            <v>M285</v>
          </cell>
          <cell r="C2269" t="str">
            <v>OG</v>
          </cell>
        </row>
        <row r="2270">
          <cell r="A2270" t="str">
            <v>CARDETO</v>
          </cell>
          <cell r="B2270" t="str">
            <v>B756</v>
          </cell>
          <cell r="C2270" t="str">
            <v>RC</v>
          </cell>
        </row>
        <row r="2271">
          <cell r="A2271" t="str">
            <v>CARDEZZA</v>
          </cell>
          <cell r="B2271" t="str">
            <v>B757</v>
          </cell>
          <cell r="C2271" t="str">
            <v>NO</v>
          </cell>
        </row>
        <row r="2272">
          <cell r="A2272" t="str">
            <v>CARDINALE</v>
          </cell>
          <cell r="B2272" t="str">
            <v>B758</v>
          </cell>
          <cell r="C2272" t="str">
            <v>CZ</v>
          </cell>
        </row>
        <row r="2273">
          <cell r="A2273" t="str">
            <v>CARDITO</v>
          </cell>
          <cell r="B2273" t="str">
            <v>B759</v>
          </cell>
          <cell r="C2273" t="str">
            <v>NA</v>
          </cell>
        </row>
        <row r="2274">
          <cell r="A2274" t="str">
            <v>CAREGGINE</v>
          </cell>
          <cell r="B2274" t="str">
            <v>B760</v>
          </cell>
          <cell r="C2274" t="str">
            <v>LU</v>
          </cell>
        </row>
        <row r="2275">
          <cell r="A2275" t="str">
            <v>CARELLA CON MARIAGA</v>
          </cell>
          <cell r="B2275" t="str">
            <v>B761</v>
          </cell>
          <cell r="C2275" t="str">
            <v>CO</v>
          </cell>
        </row>
        <row r="2276">
          <cell r="A2276" t="str">
            <v>CAREMA</v>
          </cell>
          <cell r="B2276" t="str">
            <v>B762</v>
          </cell>
          <cell r="C2276" t="str">
            <v>TO</v>
          </cell>
        </row>
        <row r="2277">
          <cell r="A2277" t="str">
            <v>CARENNO</v>
          </cell>
          <cell r="B2277" t="str">
            <v>B763</v>
          </cell>
          <cell r="C2277" t="str">
            <v>BG</v>
          </cell>
        </row>
        <row r="2278">
          <cell r="A2278" t="str">
            <v>CARENNO</v>
          </cell>
          <cell r="B2278" t="str">
            <v>B763</v>
          </cell>
          <cell r="C2278" t="str">
            <v>LC</v>
          </cell>
        </row>
        <row r="2279">
          <cell r="A2279" t="str">
            <v>CARENO</v>
          </cell>
          <cell r="B2279" t="str">
            <v>B764</v>
          </cell>
          <cell r="C2279" t="str">
            <v>CO</v>
          </cell>
        </row>
        <row r="2280">
          <cell r="A2280" t="str">
            <v>CARENTINO</v>
          </cell>
          <cell r="B2280" t="str">
            <v>B765</v>
          </cell>
          <cell r="C2280" t="str">
            <v>AL</v>
          </cell>
        </row>
        <row r="2281">
          <cell r="A2281" t="str">
            <v>CARENTINO</v>
          </cell>
          <cell r="B2281" t="str">
            <v>B765</v>
          </cell>
          <cell r="C2281" t="str">
            <v>AL</v>
          </cell>
        </row>
        <row r="2282">
          <cell r="A2282" t="str">
            <v>CARERI</v>
          </cell>
          <cell r="B2282" t="str">
            <v>B766</v>
          </cell>
          <cell r="C2282" t="str">
            <v>RC</v>
          </cell>
        </row>
        <row r="2283">
          <cell r="A2283" t="str">
            <v>CARES</v>
          </cell>
          <cell r="B2283" t="str">
            <v>M223</v>
          </cell>
          <cell r="C2283" t="str">
            <v>TN</v>
          </cell>
        </row>
        <row r="2284">
          <cell r="A2284" t="str">
            <v>CARESANA</v>
          </cell>
          <cell r="B2284" t="str">
            <v>B767</v>
          </cell>
          <cell r="C2284" t="str">
            <v>VC</v>
          </cell>
        </row>
        <row r="2285">
          <cell r="A2285" t="str">
            <v>CARESANABLOT</v>
          </cell>
          <cell r="B2285" t="str">
            <v>B768</v>
          </cell>
          <cell r="C2285" t="str">
            <v>VC</v>
          </cell>
        </row>
        <row r="2286">
          <cell r="A2286" t="str">
            <v>CAREZZANO</v>
          </cell>
          <cell r="B2286" t="str">
            <v>B769</v>
          </cell>
          <cell r="C2286" t="str">
            <v>AL</v>
          </cell>
        </row>
        <row r="2287">
          <cell r="A2287" t="str">
            <v>CAREZZANO INFERIORE</v>
          </cell>
          <cell r="B2287" t="str">
            <v>B769</v>
          </cell>
          <cell r="C2287" t="str">
            <v>AL</v>
          </cell>
        </row>
        <row r="2288">
          <cell r="A2288" t="str">
            <v>CAREZZANO MAGGIORE</v>
          </cell>
          <cell r="B2288" t="str">
            <v>B769</v>
          </cell>
          <cell r="C2288" t="str">
            <v>AL</v>
          </cell>
        </row>
        <row r="2289">
          <cell r="A2289" t="str">
            <v>CAREZZANO SUPERIORE</v>
          </cell>
          <cell r="B2289" t="str">
            <v>B770</v>
          </cell>
          <cell r="C2289" t="str">
            <v>AL</v>
          </cell>
        </row>
        <row r="2290">
          <cell r="A2290" t="str">
            <v>CARFIZZI</v>
          </cell>
          <cell r="B2290" t="str">
            <v>B771</v>
          </cell>
          <cell r="C2290" t="str">
            <v>CZ</v>
          </cell>
        </row>
        <row r="2291">
          <cell r="A2291" t="str">
            <v>CARFIZZI</v>
          </cell>
          <cell r="B2291" t="str">
            <v>B771</v>
          </cell>
          <cell r="C2291" t="str">
            <v>KR</v>
          </cell>
        </row>
        <row r="2292">
          <cell r="A2292" t="str">
            <v>CARGEGHE</v>
          </cell>
          <cell r="B2292" t="str">
            <v>B772</v>
          </cell>
          <cell r="C2292" t="str">
            <v>SS</v>
          </cell>
        </row>
        <row r="2293">
          <cell r="A2293" t="str">
            <v>CARGIAGO</v>
          </cell>
          <cell r="B2293" t="str">
            <v>B773</v>
          </cell>
          <cell r="C2293" t="str">
            <v>NO</v>
          </cell>
        </row>
        <row r="2294">
          <cell r="A2294" t="str">
            <v>CARIATI</v>
          </cell>
          <cell r="B2294" t="str">
            <v>B774</v>
          </cell>
          <cell r="C2294" t="str">
            <v>CS</v>
          </cell>
        </row>
        <row r="2295">
          <cell r="A2295" t="str">
            <v>CARIDA'</v>
          </cell>
          <cell r="B2295" t="str">
            <v>B775</v>
          </cell>
          <cell r="C2295" t="str">
            <v>RC</v>
          </cell>
        </row>
        <row r="2296">
          <cell r="A2296" t="str">
            <v>CARIFE</v>
          </cell>
          <cell r="B2296" t="str">
            <v>B776</v>
          </cell>
          <cell r="C2296" t="str">
            <v>AV</v>
          </cell>
        </row>
        <row r="2297">
          <cell r="A2297" t="str">
            <v>CARIGNANO</v>
          </cell>
          <cell r="B2297" t="str">
            <v>B777</v>
          </cell>
          <cell r="C2297" t="str">
            <v>TO</v>
          </cell>
        </row>
        <row r="2298">
          <cell r="A2298" t="str">
            <v>CARIMATE</v>
          </cell>
          <cell r="B2298" t="str">
            <v>B778</v>
          </cell>
          <cell r="C2298" t="str">
            <v>CO</v>
          </cell>
        </row>
        <row r="2299">
          <cell r="A2299" t="str">
            <v>CARINARO</v>
          </cell>
          <cell r="B2299" t="str">
            <v>B779</v>
          </cell>
          <cell r="C2299" t="str">
            <v>CE</v>
          </cell>
        </row>
        <row r="2300">
          <cell r="A2300" t="str">
            <v>CARINI</v>
          </cell>
          <cell r="B2300" t="str">
            <v>B780</v>
          </cell>
          <cell r="C2300" t="str">
            <v>PA</v>
          </cell>
        </row>
        <row r="2301">
          <cell r="A2301" t="str">
            <v>CARINOLA</v>
          </cell>
          <cell r="B2301" t="str">
            <v>B781</v>
          </cell>
          <cell r="C2301" t="str">
            <v>CE</v>
          </cell>
        </row>
        <row r="2302">
          <cell r="A2302" t="str">
            <v>CARISIO</v>
          </cell>
          <cell r="B2302" t="str">
            <v>B782</v>
          </cell>
          <cell r="C2302" t="str">
            <v>VC</v>
          </cell>
        </row>
        <row r="2303">
          <cell r="A2303" t="str">
            <v>CARISOLO</v>
          </cell>
          <cell r="B2303" t="str">
            <v>B783</v>
          </cell>
          <cell r="C2303" t="str">
            <v>TN</v>
          </cell>
        </row>
        <row r="2304">
          <cell r="A2304" t="str">
            <v>CARLANTINO</v>
          </cell>
          <cell r="B2304" t="str">
            <v>B784</v>
          </cell>
          <cell r="C2304" t="str">
            <v>FG</v>
          </cell>
        </row>
        <row r="2305">
          <cell r="A2305" t="str">
            <v>CARLAZZO</v>
          </cell>
          <cell r="B2305" t="str">
            <v>B785</v>
          </cell>
          <cell r="C2305" t="str">
            <v>CO</v>
          </cell>
        </row>
        <row r="2306">
          <cell r="A2306" t="str">
            <v>CARLAZZO VALSOLDA</v>
          </cell>
          <cell r="B2306" t="str">
            <v>B786</v>
          </cell>
          <cell r="C2306" t="str">
            <v>CO</v>
          </cell>
        </row>
        <row r="2307">
          <cell r="A2307" t="str">
            <v>CARLENTINI</v>
          </cell>
          <cell r="B2307" t="str">
            <v>B787</v>
          </cell>
          <cell r="C2307" t="str">
            <v>SR</v>
          </cell>
        </row>
        <row r="2308">
          <cell r="A2308" t="str">
            <v>CARLINO</v>
          </cell>
          <cell r="B2308" t="str">
            <v>B788</v>
          </cell>
          <cell r="C2308" t="str">
            <v>UD</v>
          </cell>
        </row>
        <row r="2309">
          <cell r="A2309" t="str">
            <v>CARLOFORTE</v>
          </cell>
          <cell r="B2309" t="str">
            <v>B789</v>
          </cell>
          <cell r="C2309" t="str">
            <v>CA</v>
          </cell>
        </row>
        <row r="2310">
          <cell r="A2310" t="str">
            <v>CARLOFORTE</v>
          </cell>
          <cell r="B2310" t="str">
            <v>B789</v>
          </cell>
          <cell r="C2310" t="str">
            <v>CI</v>
          </cell>
        </row>
        <row r="2311">
          <cell r="A2311" t="str">
            <v>CARLOPOLI</v>
          </cell>
          <cell r="B2311" t="str">
            <v>B790</v>
          </cell>
          <cell r="C2311" t="str">
            <v>CZ</v>
          </cell>
        </row>
        <row r="2312">
          <cell r="A2312" t="str">
            <v>CARMAGNOLA</v>
          </cell>
          <cell r="B2312" t="str">
            <v>B791</v>
          </cell>
          <cell r="C2312" t="str">
            <v>TO</v>
          </cell>
        </row>
        <row r="2313">
          <cell r="A2313" t="str">
            <v>CARMIANO</v>
          </cell>
          <cell r="B2313" t="str">
            <v>B792</v>
          </cell>
          <cell r="C2313" t="str">
            <v>LE</v>
          </cell>
        </row>
        <row r="2314">
          <cell r="A2314" t="str">
            <v>CARMIGNANO</v>
          </cell>
          <cell r="B2314" t="str">
            <v>B794</v>
          </cell>
          <cell r="C2314" t="str">
            <v>FI</v>
          </cell>
        </row>
        <row r="2315">
          <cell r="A2315" t="str">
            <v>CARMIGNANO</v>
          </cell>
          <cell r="B2315" t="str">
            <v>B794</v>
          </cell>
          <cell r="C2315" t="str">
            <v>PO</v>
          </cell>
        </row>
        <row r="2316">
          <cell r="A2316" t="str">
            <v>CARMIGNANO</v>
          </cell>
          <cell r="B2316" t="str">
            <v>B795</v>
          </cell>
          <cell r="C2316" t="str">
            <v>PD</v>
          </cell>
        </row>
        <row r="2317">
          <cell r="A2317" t="str">
            <v>CARMIGNANO DI BRENTA</v>
          </cell>
          <cell r="B2317" t="str">
            <v>B795</v>
          </cell>
          <cell r="C2317" t="str">
            <v>PD</v>
          </cell>
        </row>
        <row r="2318">
          <cell r="A2318" t="str">
            <v>CARNAGO</v>
          </cell>
          <cell r="B2318" t="str">
            <v>B796</v>
          </cell>
          <cell r="C2318" t="str">
            <v>VA</v>
          </cell>
        </row>
        <row r="2319">
          <cell r="A2319" t="str">
            <v>CARNAIOLA</v>
          </cell>
          <cell r="B2319" t="str">
            <v>B797</v>
          </cell>
          <cell r="C2319" t="str">
            <v>PG</v>
          </cell>
        </row>
        <row r="2320">
          <cell r="A2320" t="str">
            <v>CARNATE</v>
          </cell>
          <cell r="B2320" t="str">
            <v>B798</v>
          </cell>
          <cell r="C2320" t="str">
            <v>MI</v>
          </cell>
        </row>
        <row r="2321">
          <cell r="A2321" t="str">
            <v>CARNATE</v>
          </cell>
          <cell r="B2321" t="str">
            <v>B798</v>
          </cell>
          <cell r="C2321" t="str">
            <v>MB</v>
          </cell>
        </row>
        <row r="2322">
          <cell r="A2322" t="str">
            <v>CARNEDO * KARNEID</v>
          </cell>
          <cell r="B2322" t="str">
            <v>B799</v>
          </cell>
          <cell r="C2322" t="str">
            <v>BZ</v>
          </cell>
        </row>
        <row r="2323">
          <cell r="A2323" t="str">
            <v>CAROBBIO</v>
          </cell>
          <cell r="B2323" t="str">
            <v>B800</v>
          </cell>
          <cell r="C2323" t="str">
            <v>BG</v>
          </cell>
        </row>
        <row r="2324">
          <cell r="A2324" t="str">
            <v>CAROBBIO DEGLI ANGELI</v>
          </cell>
          <cell r="B2324" t="str">
            <v>B801</v>
          </cell>
          <cell r="C2324" t="str">
            <v>BG</v>
          </cell>
        </row>
        <row r="2325">
          <cell r="A2325" t="str">
            <v>CAROLEI</v>
          </cell>
          <cell r="B2325" t="str">
            <v>B802</v>
          </cell>
          <cell r="C2325" t="str">
            <v>CS</v>
          </cell>
        </row>
        <row r="2326">
          <cell r="A2326" t="str">
            <v>CARONA</v>
          </cell>
          <cell r="B2326" t="str">
            <v>B803</v>
          </cell>
          <cell r="C2326" t="str">
            <v>BG</v>
          </cell>
        </row>
        <row r="2327">
          <cell r="A2327" t="str">
            <v>CARONIA</v>
          </cell>
          <cell r="B2327" t="str">
            <v>B804</v>
          </cell>
          <cell r="C2327" t="str">
            <v>ME</v>
          </cell>
        </row>
        <row r="2328">
          <cell r="A2328" t="str">
            <v>CARONNO</v>
          </cell>
          <cell r="B2328" t="str">
            <v>B805</v>
          </cell>
          <cell r="C2328" t="str">
            <v>MI</v>
          </cell>
        </row>
        <row r="2329">
          <cell r="A2329" t="str">
            <v>CARONNO CORBELLARO</v>
          </cell>
          <cell r="B2329" t="str">
            <v>B806</v>
          </cell>
          <cell r="C2329" t="str">
            <v>VA</v>
          </cell>
        </row>
        <row r="2330">
          <cell r="A2330" t="str">
            <v>CARONNO GHIRINGHELLO</v>
          </cell>
          <cell r="B2330" t="str">
            <v>B807</v>
          </cell>
          <cell r="C2330" t="str">
            <v>VA</v>
          </cell>
        </row>
        <row r="2331">
          <cell r="A2331" t="str">
            <v>CARONNO MILANESE</v>
          </cell>
          <cell r="B2331" t="str">
            <v>B805</v>
          </cell>
          <cell r="C2331" t="str">
            <v>VA</v>
          </cell>
        </row>
        <row r="2332">
          <cell r="A2332" t="str">
            <v>CARONNO PERTUSELLA</v>
          </cell>
          <cell r="B2332" t="str">
            <v>B805</v>
          </cell>
          <cell r="C2332" t="str">
            <v>VA</v>
          </cell>
        </row>
        <row r="2333">
          <cell r="A2333" t="str">
            <v>CARONNO VARESINO</v>
          </cell>
          <cell r="B2333" t="str">
            <v>B807</v>
          </cell>
          <cell r="C2333" t="str">
            <v>VA</v>
          </cell>
        </row>
        <row r="2334">
          <cell r="A2334" t="str">
            <v>CAROSINO</v>
          </cell>
          <cell r="B2334" t="str">
            <v>B808</v>
          </cell>
          <cell r="C2334" t="str">
            <v>TA</v>
          </cell>
        </row>
        <row r="2335">
          <cell r="A2335" t="str">
            <v>CAROVIGNO</v>
          </cell>
          <cell r="B2335" t="str">
            <v>B809</v>
          </cell>
          <cell r="C2335" t="str">
            <v>BR</v>
          </cell>
        </row>
        <row r="2336">
          <cell r="A2336" t="str">
            <v>CAROVILLI</v>
          </cell>
          <cell r="B2336" t="str">
            <v>B810</v>
          </cell>
          <cell r="C2336" t="str">
            <v>IS</v>
          </cell>
        </row>
        <row r="2337">
          <cell r="A2337" t="str">
            <v>CARPANETA CON DOSIMO</v>
          </cell>
          <cell r="B2337" t="str">
            <v>B811</v>
          </cell>
          <cell r="C2337" t="str">
            <v>CR</v>
          </cell>
        </row>
        <row r="2338">
          <cell r="A2338" t="str">
            <v>CARPANETO</v>
          </cell>
          <cell r="B2338" t="str">
            <v>B812</v>
          </cell>
          <cell r="C2338" t="str">
            <v>PC</v>
          </cell>
        </row>
        <row r="2339">
          <cell r="A2339" t="str">
            <v>CARPANETO PIACENTINO</v>
          </cell>
          <cell r="B2339" t="str">
            <v>B812</v>
          </cell>
          <cell r="C2339" t="str">
            <v>PC</v>
          </cell>
        </row>
        <row r="2340">
          <cell r="A2340" t="str">
            <v>CARPANZANO</v>
          </cell>
          <cell r="B2340" t="str">
            <v>B813</v>
          </cell>
          <cell r="C2340" t="str">
            <v>CS</v>
          </cell>
        </row>
        <row r="2341">
          <cell r="A2341" t="str">
            <v>CARPASIO</v>
          </cell>
          <cell r="B2341" t="str">
            <v>B814</v>
          </cell>
          <cell r="C2341" t="str">
            <v>IM</v>
          </cell>
        </row>
        <row r="2342">
          <cell r="A2342" t="str">
            <v>CARPE</v>
          </cell>
          <cell r="B2342" t="str">
            <v>B815</v>
          </cell>
          <cell r="C2342" t="str">
            <v>GE</v>
          </cell>
        </row>
        <row r="2343">
          <cell r="A2343" t="str">
            <v>CARPEGNA</v>
          </cell>
          <cell r="B2343" t="str">
            <v>B816</v>
          </cell>
          <cell r="C2343" t="str">
            <v>PU</v>
          </cell>
        </row>
        <row r="2344">
          <cell r="A2344" t="str">
            <v>CARPENEDOLO</v>
          </cell>
          <cell r="B2344" t="str">
            <v>B817</v>
          </cell>
          <cell r="C2344" t="str">
            <v>BS</v>
          </cell>
        </row>
        <row r="2345">
          <cell r="A2345" t="str">
            <v>CARPENETO</v>
          </cell>
          <cell r="B2345" t="str">
            <v>B818</v>
          </cell>
          <cell r="C2345" t="str">
            <v>AL</v>
          </cell>
        </row>
        <row r="2346">
          <cell r="A2346" t="str">
            <v>CARPI</v>
          </cell>
          <cell r="B2346" t="str">
            <v>B819</v>
          </cell>
          <cell r="C2346" t="str">
            <v>MO</v>
          </cell>
        </row>
        <row r="2347">
          <cell r="A2347" t="str">
            <v>CARPIANO</v>
          </cell>
          <cell r="B2347" t="str">
            <v>B820</v>
          </cell>
          <cell r="C2347" t="str">
            <v>MI</v>
          </cell>
        </row>
        <row r="2348">
          <cell r="A2348" t="str">
            <v>CARPIGNAGO</v>
          </cell>
          <cell r="B2348" t="str">
            <v>B821</v>
          </cell>
          <cell r="C2348" t="str">
            <v>PV</v>
          </cell>
        </row>
        <row r="2349">
          <cell r="A2349" t="str">
            <v>CARPIGNANO</v>
          </cell>
          <cell r="B2349" t="str">
            <v>B822</v>
          </cell>
          <cell r="C2349" t="str">
            <v>LE</v>
          </cell>
        </row>
        <row r="2350">
          <cell r="A2350" t="str">
            <v>CARPIGNANO</v>
          </cell>
          <cell r="B2350" t="str">
            <v>B823</v>
          </cell>
          <cell r="C2350" t="str">
            <v>NO</v>
          </cell>
        </row>
        <row r="2351">
          <cell r="A2351" t="str">
            <v>CARPIGNANO</v>
          </cell>
          <cell r="B2351" t="str">
            <v>B824</v>
          </cell>
          <cell r="C2351" t="str">
            <v>PV</v>
          </cell>
        </row>
        <row r="2352">
          <cell r="A2352" t="str">
            <v>CARPIGNANO SALENTINO</v>
          </cell>
          <cell r="B2352" t="str">
            <v>B822</v>
          </cell>
          <cell r="C2352" t="str">
            <v>LE</v>
          </cell>
        </row>
        <row r="2353">
          <cell r="A2353" t="str">
            <v>CARPIGNANO SESIA</v>
          </cell>
          <cell r="B2353" t="str">
            <v>B823</v>
          </cell>
          <cell r="C2353" t="str">
            <v>NO</v>
          </cell>
        </row>
        <row r="2354">
          <cell r="A2354" t="str">
            <v>CARPINETI</v>
          </cell>
          <cell r="B2354" t="str">
            <v>B825</v>
          </cell>
          <cell r="C2354" t="str">
            <v>RE</v>
          </cell>
        </row>
        <row r="2355">
          <cell r="A2355" t="str">
            <v>CARPINETO</v>
          </cell>
          <cell r="B2355" t="str">
            <v>B826</v>
          </cell>
          <cell r="C2355" t="str">
            <v>CH</v>
          </cell>
        </row>
        <row r="2356">
          <cell r="A2356" t="str">
            <v>CARPINETO</v>
          </cell>
          <cell r="B2356" t="str">
            <v>B827</v>
          </cell>
          <cell r="C2356" t="str">
            <v>PE</v>
          </cell>
        </row>
        <row r="2357">
          <cell r="A2357" t="str">
            <v>CARPINETO</v>
          </cell>
          <cell r="B2357" t="str">
            <v>B828</v>
          </cell>
          <cell r="C2357" t="str">
            <v>RM</v>
          </cell>
        </row>
        <row r="2358">
          <cell r="A2358" t="str">
            <v>CARPINETO DELLA NORA</v>
          </cell>
          <cell r="B2358" t="str">
            <v>B827</v>
          </cell>
          <cell r="C2358" t="str">
            <v>PE</v>
          </cell>
        </row>
        <row r="2359">
          <cell r="A2359" t="str">
            <v>CARPINETO ROMANO</v>
          </cell>
          <cell r="B2359" t="str">
            <v>B828</v>
          </cell>
          <cell r="C2359" t="str">
            <v>RM</v>
          </cell>
        </row>
        <row r="2360">
          <cell r="A2360" t="str">
            <v>CARPINETO SINELLO</v>
          </cell>
          <cell r="B2360" t="str">
            <v>B826</v>
          </cell>
          <cell r="C2360" t="str">
            <v>CH</v>
          </cell>
        </row>
        <row r="2361">
          <cell r="A2361" t="str">
            <v>CARPINO</v>
          </cell>
          <cell r="B2361" t="str">
            <v>B829</v>
          </cell>
          <cell r="C2361" t="str">
            <v>FG</v>
          </cell>
        </row>
        <row r="2362">
          <cell r="A2362" t="str">
            <v>CARPINONE</v>
          </cell>
          <cell r="B2362" t="str">
            <v>B830</v>
          </cell>
          <cell r="C2362" t="str">
            <v>IS</v>
          </cell>
        </row>
        <row r="2363">
          <cell r="A2363" t="str">
            <v>CARPUGNINO</v>
          </cell>
          <cell r="B2363" t="str">
            <v>B831</v>
          </cell>
          <cell r="C2363" t="str">
            <v>NO</v>
          </cell>
        </row>
        <row r="2364">
          <cell r="A2364" t="str">
            <v>CARRARA</v>
          </cell>
          <cell r="B2364" t="str">
            <v>B832</v>
          </cell>
          <cell r="C2364" t="str">
            <v>MS</v>
          </cell>
        </row>
        <row r="2365">
          <cell r="A2365" t="str">
            <v>CARRARA SAN GIORGIO</v>
          </cell>
          <cell r="B2365" t="str">
            <v>B833</v>
          </cell>
          <cell r="C2365" t="str">
            <v>PD</v>
          </cell>
        </row>
        <row r="2366">
          <cell r="A2366" t="str">
            <v>CARRARA SANTO STEFANO</v>
          </cell>
          <cell r="B2366" t="str">
            <v>B834</v>
          </cell>
          <cell r="C2366" t="str">
            <v>PD</v>
          </cell>
        </row>
        <row r="2367">
          <cell r="A2367" t="str">
            <v>CARRE'</v>
          </cell>
          <cell r="B2367" t="str">
            <v>B835</v>
          </cell>
          <cell r="C2367" t="str">
            <v>VI</v>
          </cell>
        </row>
        <row r="2368">
          <cell r="A2368" t="str">
            <v>CARREGA LIGURE</v>
          </cell>
          <cell r="B2368" t="str">
            <v>B836</v>
          </cell>
          <cell r="C2368" t="str">
            <v>AL</v>
          </cell>
        </row>
        <row r="2369">
          <cell r="A2369" t="str">
            <v>CARRETTO</v>
          </cell>
          <cell r="B2369" t="str">
            <v>B837</v>
          </cell>
          <cell r="C2369" t="str">
            <v>GE</v>
          </cell>
        </row>
        <row r="2370">
          <cell r="A2370" t="str">
            <v>CARRO</v>
          </cell>
          <cell r="B2370" t="str">
            <v>B838</v>
          </cell>
          <cell r="C2370" t="str">
            <v>SP</v>
          </cell>
        </row>
        <row r="2371">
          <cell r="A2371" t="str">
            <v>CARRODANO</v>
          </cell>
          <cell r="B2371" t="str">
            <v>B839</v>
          </cell>
          <cell r="C2371" t="str">
            <v>SP</v>
          </cell>
        </row>
        <row r="2372">
          <cell r="A2372" t="str">
            <v>CARROSIO</v>
          </cell>
          <cell r="B2372" t="str">
            <v>B840</v>
          </cell>
          <cell r="C2372" t="str">
            <v>AL</v>
          </cell>
        </row>
        <row r="2373">
          <cell r="A2373" t="str">
            <v>CARRU'</v>
          </cell>
          <cell r="B2373" t="str">
            <v>B841</v>
          </cell>
          <cell r="C2373" t="str">
            <v>CN</v>
          </cell>
        </row>
        <row r="2374">
          <cell r="A2374" t="str">
            <v>CARSOLI</v>
          </cell>
          <cell r="B2374" t="str">
            <v>B842</v>
          </cell>
          <cell r="C2374" t="str">
            <v>AQ</v>
          </cell>
        </row>
        <row r="2375">
          <cell r="A2375" t="str">
            <v>CARTARI E CALDERARA</v>
          </cell>
          <cell r="B2375" t="str">
            <v>B843</v>
          </cell>
          <cell r="C2375" t="str">
            <v>IM</v>
          </cell>
        </row>
        <row r="2376">
          <cell r="A2376" t="str">
            <v>CARTARI E CALDERARA</v>
          </cell>
          <cell r="B2376" t="str">
            <v>B843</v>
          </cell>
          <cell r="C2376" t="str">
            <v>IM</v>
          </cell>
        </row>
        <row r="2377">
          <cell r="A2377" t="str">
            <v>CARTARI E CALDERARA</v>
          </cell>
          <cell r="B2377" t="str">
            <v>B843</v>
          </cell>
          <cell r="C2377" t="str">
            <v>IM</v>
          </cell>
        </row>
        <row r="2378">
          <cell r="A2378" t="str">
            <v>CARTIGLIANO</v>
          </cell>
          <cell r="B2378" t="str">
            <v>B844</v>
          </cell>
          <cell r="C2378" t="str">
            <v>VI</v>
          </cell>
        </row>
        <row r="2379">
          <cell r="A2379" t="str">
            <v>CARTIGNANO</v>
          </cell>
          <cell r="B2379" t="str">
            <v>B845</v>
          </cell>
          <cell r="C2379" t="str">
            <v>CN</v>
          </cell>
        </row>
        <row r="2380">
          <cell r="A2380" t="str">
            <v>CARTOCETO</v>
          </cell>
          <cell r="B2380" t="str">
            <v>B846</v>
          </cell>
          <cell r="C2380" t="str">
            <v>PU</v>
          </cell>
        </row>
        <row r="2381">
          <cell r="A2381" t="str">
            <v>CARTOSIO</v>
          </cell>
          <cell r="B2381" t="str">
            <v>B847</v>
          </cell>
          <cell r="C2381" t="str">
            <v>AL</v>
          </cell>
        </row>
        <row r="2382">
          <cell r="A2382" t="str">
            <v>CARTURA</v>
          </cell>
          <cell r="B2382" t="str">
            <v>B848</v>
          </cell>
          <cell r="C2382" t="str">
            <v>PD</v>
          </cell>
        </row>
        <row r="2383">
          <cell r="A2383" t="str">
            <v>CARUBERTO</v>
          </cell>
          <cell r="B2383" t="str">
            <v>B849</v>
          </cell>
          <cell r="C2383" t="str">
            <v>CR</v>
          </cell>
        </row>
        <row r="2384">
          <cell r="A2384" t="str">
            <v>CARUGATE</v>
          </cell>
          <cell r="B2384" t="str">
            <v>B850</v>
          </cell>
          <cell r="C2384" t="str">
            <v>MI</v>
          </cell>
        </row>
        <row r="2385">
          <cell r="A2385" t="str">
            <v>CARUGO</v>
          </cell>
          <cell r="B2385" t="str">
            <v>B851</v>
          </cell>
          <cell r="C2385" t="str">
            <v>CO</v>
          </cell>
        </row>
        <row r="2386">
          <cell r="A2386" t="str">
            <v>CARUGO AROSIO</v>
          </cell>
          <cell r="B2386" t="str">
            <v>B852</v>
          </cell>
          <cell r="C2386" t="str">
            <v>CO</v>
          </cell>
        </row>
        <row r="2387">
          <cell r="A2387" t="str">
            <v>CARUGO AROSIO</v>
          </cell>
          <cell r="B2387" t="str">
            <v>B852</v>
          </cell>
          <cell r="C2387" t="str">
            <v>CO</v>
          </cell>
        </row>
        <row r="2388">
          <cell r="A2388" t="str">
            <v>CARUGO CON AROSIO</v>
          </cell>
          <cell r="B2388" t="str">
            <v>B852</v>
          </cell>
          <cell r="C2388" t="str">
            <v>CO</v>
          </cell>
        </row>
        <row r="2389">
          <cell r="A2389" t="str">
            <v>CARUNCHIO</v>
          </cell>
          <cell r="B2389" t="str">
            <v>B853</v>
          </cell>
          <cell r="C2389" t="str">
            <v>CH</v>
          </cell>
        </row>
        <row r="2390">
          <cell r="A2390" t="str">
            <v>CARVICO</v>
          </cell>
          <cell r="B2390" t="str">
            <v>B854</v>
          </cell>
          <cell r="C2390" t="str">
            <v>BG</v>
          </cell>
        </row>
        <row r="2391">
          <cell r="A2391" t="str">
            <v>CARZAGO</v>
          </cell>
          <cell r="B2391" t="str">
            <v>B855</v>
          </cell>
          <cell r="C2391" t="str">
            <v>BS</v>
          </cell>
        </row>
        <row r="2392">
          <cell r="A2392" t="str">
            <v>CARZAGO DELLA RIVIERA</v>
          </cell>
          <cell r="B2392" t="str">
            <v>B855</v>
          </cell>
          <cell r="C2392" t="str">
            <v>BS</v>
          </cell>
        </row>
        <row r="2393">
          <cell r="A2393" t="str">
            <v>CARZANO</v>
          </cell>
          <cell r="B2393" t="str">
            <v>B856</v>
          </cell>
          <cell r="C2393" t="str">
            <v>TN</v>
          </cell>
        </row>
        <row r="2394">
          <cell r="A2394" t="str">
            <v>CASABONA</v>
          </cell>
          <cell r="B2394" t="str">
            <v>B857</v>
          </cell>
          <cell r="C2394" t="str">
            <v>CZ</v>
          </cell>
        </row>
        <row r="2395">
          <cell r="A2395" t="str">
            <v>CASABONA</v>
          </cell>
          <cell r="B2395" t="str">
            <v>B857</v>
          </cell>
          <cell r="C2395" t="str">
            <v>KR</v>
          </cell>
        </row>
        <row r="2396">
          <cell r="A2396" t="str">
            <v>CASACALENDA</v>
          </cell>
          <cell r="B2396" t="str">
            <v>B858</v>
          </cell>
          <cell r="C2396" t="str">
            <v>CB</v>
          </cell>
        </row>
        <row r="2397">
          <cell r="A2397" t="str">
            <v>CASACANDITELLA</v>
          </cell>
          <cell r="B2397" t="str">
            <v>B859</v>
          </cell>
          <cell r="C2397" t="str">
            <v>CH</v>
          </cell>
        </row>
        <row r="2398">
          <cell r="A2398" t="str">
            <v>CASAGIOVE</v>
          </cell>
          <cell r="B2398" t="str">
            <v>B860</v>
          </cell>
          <cell r="C2398" t="str">
            <v>CE</v>
          </cell>
        </row>
        <row r="2399">
          <cell r="A2399" t="str">
            <v>CASAL CERMELLI</v>
          </cell>
          <cell r="B2399" t="str">
            <v>B870</v>
          </cell>
          <cell r="C2399" t="str">
            <v>AL</v>
          </cell>
        </row>
        <row r="2400">
          <cell r="A2400" t="str">
            <v>CASAL DI PRINCIPE</v>
          </cell>
          <cell r="B2400" t="str">
            <v>B872</v>
          </cell>
          <cell r="C2400" t="str">
            <v>CE</v>
          </cell>
        </row>
        <row r="2401">
          <cell r="A2401" t="str">
            <v>CASAL SER UGO</v>
          </cell>
          <cell r="B2401" t="str">
            <v>B912</v>
          </cell>
          <cell r="C2401" t="str">
            <v>PD</v>
          </cell>
        </row>
        <row r="2402">
          <cell r="A2402" t="str">
            <v>CASAL VELINO</v>
          </cell>
          <cell r="B2402" t="str">
            <v>B895</v>
          </cell>
          <cell r="C2402" t="str">
            <v>SA</v>
          </cell>
        </row>
        <row r="2403">
          <cell r="A2403" t="str">
            <v>CASALANGUIDA</v>
          </cell>
          <cell r="B2403" t="str">
            <v>B861</v>
          </cell>
          <cell r="C2403" t="str">
            <v>CH</v>
          </cell>
        </row>
        <row r="2404">
          <cell r="A2404" t="str">
            <v>CASALATTICO</v>
          </cell>
          <cell r="B2404" t="str">
            <v>B862</v>
          </cell>
          <cell r="C2404" t="str">
            <v>FR</v>
          </cell>
        </row>
        <row r="2405">
          <cell r="A2405" t="str">
            <v>CASALBA</v>
          </cell>
          <cell r="B2405" t="str">
            <v>B863</v>
          </cell>
          <cell r="C2405" t="str">
            <v>CE</v>
          </cell>
        </row>
        <row r="2406">
          <cell r="A2406" t="str">
            <v>CASALBA</v>
          </cell>
          <cell r="B2406" t="str">
            <v>B863</v>
          </cell>
          <cell r="C2406" t="str">
            <v>CE</v>
          </cell>
        </row>
        <row r="2407">
          <cell r="A2407" t="str">
            <v>CASALBELTRAME</v>
          </cell>
          <cell r="B2407" t="str">
            <v>B864</v>
          </cell>
          <cell r="C2407" t="str">
            <v>NO</v>
          </cell>
        </row>
        <row r="2408">
          <cell r="A2408" t="str">
            <v>CASALBORDINO</v>
          </cell>
          <cell r="B2408" t="str">
            <v>B865</v>
          </cell>
          <cell r="C2408" t="str">
            <v>CH</v>
          </cell>
        </row>
        <row r="2409">
          <cell r="A2409" t="str">
            <v>CASALBORE</v>
          </cell>
          <cell r="B2409" t="str">
            <v>B866</v>
          </cell>
          <cell r="C2409" t="str">
            <v>AV</v>
          </cell>
        </row>
        <row r="2410">
          <cell r="A2410" t="str">
            <v>CASALBORGONE</v>
          </cell>
          <cell r="B2410" t="str">
            <v>B867</v>
          </cell>
          <cell r="C2410" t="str">
            <v>TO</v>
          </cell>
        </row>
        <row r="2411">
          <cell r="A2411" t="str">
            <v>CASALBUONO</v>
          </cell>
          <cell r="B2411" t="str">
            <v>B868</v>
          </cell>
          <cell r="C2411" t="str">
            <v>SA</v>
          </cell>
        </row>
        <row r="2412">
          <cell r="A2412" t="str">
            <v>CASALBUTTANO</v>
          </cell>
          <cell r="B2412" t="str">
            <v>B869</v>
          </cell>
          <cell r="C2412" t="str">
            <v>CR</v>
          </cell>
        </row>
        <row r="2413">
          <cell r="A2413" t="str">
            <v>CASALBUTTANO ED UNITI</v>
          </cell>
          <cell r="B2413" t="str">
            <v>B869</v>
          </cell>
          <cell r="C2413" t="str">
            <v>CR</v>
          </cell>
        </row>
        <row r="2414">
          <cell r="A2414" t="str">
            <v>CASALCIPRANO</v>
          </cell>
          <cell r="B2414" t="str">
            <v>B871</v>
          </cell>
          <cell r="C2414" t="str">
            <v>CB</v>
          </cell>
        </row>
        <row r="2415">
          <cell r="A2415" t="str">
            <v>CASALDUNI</v>
          </cell>
          <cell r="B2415" t="str">
            <v>B873</v>
          </cell>
          <cell r="C2415" t="str">
            <v>BN</v>
          </cell>
        </row>
        <row r="2416">
          <cell r="A2416" t="str">
            <v>CASALE</v>
          </cell>
          <cell r="B2416" t="str">
            <v>B874</v>
          </cell>
          <cell r="C2416" t="str">
            <v>CR</v>
          </cell>
        </row>
        <row r="2417">
          <cell r="A2417" t="str">
            <v>CASALE</v>
          </cell>
          <cell r="B2417" t="str">
            <v>B875</v>
          </cell>
          <cell r="C2417" t="str">
            <v>MI</v>
          </cell>
        </row>
        <row r="2418">
          <cell r="A2418" t="str">
            <v>CASALE</v>
          </cell>
          <cell r="B2418" t="str">
            <v>B876</v>
          </cell>
          <cell r="C2418" t="str">
            <v>NO</v>
          </cell>
        </row>
        <row r="2419">
          <cell r="A2419" t="str">
            <v>CASALE</v>
          </cell>
          <cell r="B2419" t="str">
            <v>B877</v>
          </cell>
          <cell r="C2419" t="str">
            <v>PD</v>
          </cell>
        </row>
        <row r="2420">
          <cell r="A2420" t="str">
            <v>CASALE</v>
          </cell>
          <cell r="B2420" t="str">
            <v>B878</v>
          </cell>
          <cell r="C2420" t="str">
            <v>PI</v>
          </cell>
        </row>
        <row r="2421">
          <cell r="A2421" t="str">
            <v>CASALE</v>
          </cell>
          <cell r="B2421" t="str">
            <v>B879</v>
          </cell>
          <cell r="C2421" t="str">
            <v>TV</v>
          </cell>
        </row>
        <row r="2422">
          <cell r="A2422" t="str">
            <v>CASALE CORTE CERRO</v>
          </cell>
          <cell r="B2422" t="str">
            <v>B876</v>
          </cell>
          <cell r="C2422" t="str">
            <v>NO</v>
          </cell>
        </row>
        <row r="2423">
          <cell r="A2423" t="str">
            <v>CASALE CORTE CERRO</v>
          </cell>
          <cell r="B2423" t="str">
            <v>B876</v>
          </cell>
          <cell r="C2423" t="str">
            <v>VB</v>
          </cell>
        </row>
        <row r="2424">
          <cell r="A2424" t="str">
            <v>CASALE CREMASCO</v>
          </cell>
          <cell r="B2424" t="str">
            <v>B874</v>
          </cell>
          <cell r="C2424" t="str">
            <v>CR</v>
          </cell>
        </row>
        <row r="2425">
          <cell r="A2425" t="str">
            <v>CASALE CREMASCO-VIDOLASCO</v>
          </cell>
          <cell r="B2425" t="str">
            <v>B881</v>
          </cell>
          <cell r="C2425" t="str">
            <v>CR</v>
          </cell>
        </row>
        <row r="2426">
          <cell r="A2426" t="str">
            <v>CASALE DI SCODOSIA</v>
          </cell>
          <cell r="B2426" t="str">
            <v>B877</v>
          </cell>
          <cell r="C2426" t="str">
            <v>PD</v>
          </cell>
        </row>
        <row r="2427">
          <cell r="A2427" t="str">
            <v>CASALE DI VAL DI CECINA</v>
          </cell>
          <cell r="B2427" t="str">
            <v>B878</v>
          </cell>
          <cell r="C2427" t="str">
            <v>PI</v>
          </cell>
        </row>
        <row r="2428">
          <cell r="A2428" t="str">
            <v>CASALE LITTA</v>
          </cell>
          <cell r="B2428" t="str">
            <v>B875</v>
          </cell>
          <cell r="C2428" t="str">
            <v>VA</v>
          </cell>
        </row>
        <row r="2429">
          <cell r="A2429" t="str">
            <v>CASALE MARITTIMO</v>
          </cell>
          <cell r="B2429" t="str">
            <v>B878</v>
          </cell>
          <cell r="C2429" t="str">
            <v>PI</v>
          </cell>
        </row>
        <row r="2430">
          <cell r="A2430" t="str">
            <v>CASALE MONFERRATO</v>
          </cell>
          <cell r="B2430" t="str">
            <v>B885</v>
          </cell>
          <cell r="C2430" t="str">
            <v>AL</v>
          </cell>
        </row>
        <row r="2431">
          <cell r="A2431" t="str">
            <v>CASALE SUL SILE</v>
          </cell>
          <cell r="B2431" t="str">
            <v>B879</v>
          </cell>
          <cell r="C2431" t="str">
            <v>TV</v>
          </cell>
        </row>
        <row r="2432">
          <cell r="A2432" t="str">
            <v>CASALECCHIO DI RENO</v>
          </cell>
          <cell r="B2432" t="str">
            <v>B880</v>
          </cell>
          <cell r="C2432" t="str">
            <v>BO</v>
          </cell>
        </row>
        <row r="2433">
          <cell r="A2433" t="str">
            <v>CASALEGGIO</v>
          </cell>
          <cell r="B2433" t="str">
            <v>B882</v>
          </cell>
          <cell r="C2433" t="str">
            <v>AL</v>
          </cell>
        </row>
        <row r="2434">
          <cell r="A2434" t="str">
            <v>CASALEGGIO</v>
          </cell>
          <cell r="B2434" t="str">
            <v>B883</v>
          </cell>
          <cell r="C2434" t="str">
            <v>NO</v>
          </cell>
        </row>
        <row r="2435">
          <cell r="A2435" t="str">
            <v>CASALEGGIO BOIRO</v>
          </cell>
          <cell r="B2435" t="str">
            <v>B882</v>
          </cell>
          <cell r="C2435" t="str">
            <v>AL</v>
          </cell>
        </row>
        <row r="2436">
          <cell r="A2436" t="str">
            <v>CASALEGGIO CASTELLAZZO</v>
          </cell>
          <cell r="B2436" t="str">
            <v>B884</v>
          </cell>
          <cell r="C2436" t="str">
            <v>NO</v>
          </cell>
        </row>
        <row r="2437">
          <cell r="A2437" t="str">
            <v>CASALEGGIO CASTELLAZZO</v>
          </cell>
          <cell r="B2437" t="str">
            <v>B884</v>
          </cell>
          <cell r="C2437" t="str">
            <v>NO</v>
          </cell>
        </row>
        <row r="2438">
          <cell r="A2438" t="str">
            <v>CASALEGGIO NOVARA</v>
          </cell>
          <cell r="B2438" t="str">
            <v>B883</v>
          </cell>
          <cell r="C2438" t="str">
            <v>NO</v>
          </cell>
        </row>
        <row r="2439">
          <cell r="A2439" t="str">
            <v>CASALEONE</v>
          </cell>
          <cell r="B2439" t="str">
            <v>B886</v>
          </cell>
          <cell r="C2439" t="str">
            <v>VR</v>
          </cell>
        </row>
        <row r="2440">
          <cell r="A2440" t="str">
            <v>CASALETTO</v>
          </cell>
          <cell r="B2440" t="str">
            <v>B887</v>
          </cell>
          <cell r="C2440" t="str">
            <v>MI</v>
          </cell>
        </row>
        <row r="2441">
          <cell r="A2441" t="str">
            <v>CASALETTO</v>
          </cell>
          <cell r="B2441" t="str">
            <v>B888</v>
          </cell>
          <cell r="C2441" t="str">
            <v>SA</v>
          </cell>
        </row>
        <row r="2442">
          <cell r="A2442" t="str">
            <v>CASALETTO CEREDANO</v>
          </cell>
          <cell r="B2442" t="str">
            <v>B889</v>
          </cell>
          <cell r="C2442" t="str">
            <v>CR</v>
          </cell>
        </row>
        <row r="2443">
          <cell r="A2443" t="str">
            <v>CASALETTO DI SOPRA</v>
          </cell>
          <cell r="B2443" t="str">
            <v>B890</v>
          </cell>
          <cell r="C2443" t="str">
            <v>CR</v>
          </cell>
        </row>
        <row r="2444">
          <cell r="A2444" t="str">
            <v>CASALETTO LODIGIANO</v>
          </cell>
          <cell r="B2444" t="str">
            <v>B887</v>
          </cell>
          <cell r="C2444" t="str">
            <v>LO</v>
          </cell>
        </row>
        <row r="2445">
          <cell r="A2445" t="str">
            <v>CASALETTO LODIGIANO</v>
          </cell>
          <cell r="B2445" t="str">
            <v>B887</v>
          </cell>
          <cell r="C2445" t="str">
            <v>MI</v>
          </cell>
        </row>
        <row r="2446">
          <cell r="A2446" t="str">
            <v>CASALETTO SPARTANO</v>
          </cell>
          <cell r="B2446" t="str">
            <v>B888</v>
          </cell>
          <cell r="C2446" t="str">
            <v>SA</v>
          </cell>
        </row>
        <row r="2447">
          <cell r="A2447" t="str">
            <v>CASALETTO VAPRIO</v>
          </cell>
          <cell r="B2447" t="str">
            <v>B891</v>
          </cell>
          <cell r="C2447" t="str">
            <v>CR</v>
          </cell>
        </row>
        <row r="2448">
          <cell r="A2448" t="str">
            <v>CASALFIUMANESE</v>
          </cell>
          <cell r="B2448" t="str">
            <v>B892</v>
          </cell>
          <cell r="C2448" t="str">
            <v>BO</v>
          </cell>
        </row>
        <row r="2449">
          <cell r="A2449" t="str">
            <v>CASALGRANDE</v>
          </cell>
          <cell r="B2449" t="str">
            <v>B893</v>
          </cell>
          <cell r="C2449" t="str">
            <v>RE</v>
          </cell>
        </row>
        <row r="2450">
          <cell r="A2450" t="str">
            <v>CASALGRASSO</v>
          </cell>
          <cell r="B2450" t="str">
            <v>B894</v>
          </cell>
          <cell r="C2450" t="str">
            <v>CN</v>
          </cell>
        </row>
        <row r="2451">
          <cell r="A2451" t="str">
            <v>CASALICCHIO</v>
          </cell>
          <cell r="B2451" t="str">
            <v>B895</v>
          </cell>
          <cell r="C2451" t="str">
            <v>SA</v>
          </cell>
        </row>
        <row r="2452">
          <cell r="A2452" t="str">
            <v>CASALINCONTRADA</v>
          </cell>
          <cell r="B2452" t="str">
            <v>B896</v>
          </cell>
          <cell r="C2452" t="str">
            <v>CH</v>
          </cell>
        </row>
        <row r="2453">
          <cell r="A2453" t="str">
            <v>CASALINO</v>
          </cell>
          <cell r="B2453" t="str">
            <v>B897</v>
          </cell>
          <cell r="C2453" t="str">
            <v>NO</v>
          </cell>
        </row>
        <row r="2454">
          <cell r="A2454" t="str">
            <v>CASALMAGGIORE</v>
          </cell>
          <cell r="B2454" t="str">
            <v>B898</v>
          </cell>
          <cell r="C2454" t="str">
            <v>CR</v>
          </cell>
        </row>
        <row r="2455">
          <cell r="A2455" t="str">
            <v>CASALMAIOCCO</v>
          </cell>
          <cell r="B2455" t="str">
            <v>B899</v>
          </cell>
          <cell r="C2455" t="str">
            <v>LO</v>
          </cell>
        </row>
        <row r="2456">
          <cell r="A2456" t="str">
            <v>CASALMAIOCCO</v>
          </cell>
          <cell r="B2456" t="str">
            <v>B899</v>
          </cell>
          <cell r="C2456" t="str">
            <v>MI</v>
          </cell>
        </row>
        <row r="2457">
          <cell r="A2457" t="str">
            <v>CASALMORANO</v>
          </cell>
          <cell r="B2457" t="str">
            <v>B900</v>
          </cell>
          <cell r="C2457" t="str">
            <v>CR</v>
          </cell>
        </row>
        <row r="2458">
          <cell r="A2458" t="str">
            <v>CASALMORO</v>
          </cell>
          <cell r="B2458" t="str">
            <v>B901</v>
          </cell>
          <cell r="C2458" t="str">
            <v>MN</v>
          </cell>
        </row>
        <row r="2459">
          <cell r="A2459" t="str">
            <v>CASALNOCETO</v>
          </cell>
          <cell r="B2459" t="str">
            <v>B902</v>
          </cell>
          <cell r="C2459" t="str">
            <v>AL</v>
          </cell>
        </row>
        <row r="2460">
          <cell r="A2460" t="str">
            <v>CASALNUOVO</v>
          </cell>
          <cell r="B2460" t="str">
            <v>A698</v>
          </cell>
          <cell r="C2460" t="str">
            <v>ME</v>
          </cell>
        </row>
        <row r="2461">
          <cell r="A2461" t="str">
            <v>CASALNUOVO</v>
          </cell>
          <cell r="B2461" t="str">
            <v>B868</v>
          </cell>
          <cell r="C2461" t="str">
            <v>SA</v>
          </cell>
        </row>
        <row r="2462">
          <cell r="A2462" t="str">
            <v>CASALNUOVO</v>
          </cell>
          <cell r="B2462" t="str">
            <v>B903</v>
          </cell>
          <cell r="C2462" t="str">
            <v>CS</v>
          </cell>
        </row>
        <row r="2463">
          <cell r="A2463" t="str">
            <v>CASALNUOVO</v>
          </cell>
          <cell r="B2463" t="str">
            <v>B904</v>
          </cell>
          <cell r="C2463" t="str">
            <v>FG</v>
          </cell>
        </row>
        <row r="2464">
          <cell r="A2464" t="str">
            <v>CASALNUOVO</v>
          </cell>
          <cell r="B2464" t="str">
            <v>B905</v>
          </cell>
          <cell r="C2464" t="str">
            <v>NA</v>
          </cell>
        </row>
        <row r="2465">
          <cell r="A2465" t="str">
            <v>CASALNUOVO</v>
          </cell>
          <cell r="B2465" t="str">
            <v>B906</v>
          </cell>
          <cell r="C2465" t="str">
            <v>PZ</v>
          </cell>
        </row>
        <row r="2466">
          <cell r="A2466" t="str">
            <v>CASALNUOVO DI NAPOLI</v>
          </cell>
          <cell r="B2466" t="str">
            <v>B905</v>
          </cell>
          <cell r="C2466" t="str">
            <v>NA</v>
          </cell>
        </row>
        <row r="2467">
          <cell r="A2467" t="str">
            <v>CASALNUOVO LUCANO</v>
          </cell>
          <cell r="B2467" t="str">
            <v>B906</v>
          </cell>
          <cell r="C2467" t="str">
            <v>PZ</v>
          </cell>
        </row>
        <row r="2468">
          <cell r="A2468" t="str">
            <v>CASALNUOVO MONTEROTARO</v>
          </cell>
          <cell r="B2468" t="str">
            <v>B904</v>
          </cell>
          <cell r="C2468" t="str">
            <v>FG</v>
          </cell>
        </row>
        <row r="2469">
          <cell r="A2469" t="str">
            <v>CASALOLDO</v>
          </cell>
          <cell r="B2469" t="str">
            <v>B907</v>
          </cell>
          <cell r="C2469" t="str">
            <v>MN</v>
          </cell>
        </row>
        <row r="2470">
          <cell r="A2470" t="str">
            <v>CASALORZO GEROLDI</v>
          </cell>
          <cell r="B2470" t="str">
            <v>B908</v>
          </cell>
          <cell r="C2470" t="str">
            <v>CR</v>
          </cell>
        </row>
        <row r="2471">
          <cell r="A2471" t="str">
            <v>CASALPOGLIO</v>
          </cell>
          <cell r="B2471" t="str">
            <v>B909</v>
          </cell>
          <cell r="C2471" t="str">
            <v>MN</v>
          </cell>
        </row>
        <row r="2472">
          <cell r="A2472" t="str">
            <v>CASALPUSTERLENGO</v>
          </cell>
          <cell r="B2472" t="str">
            <v>B910</v>
          </cell>
          <cell r="C2472" t="str">
            <v>LO</v>
          </cell>
        </row>
        <row r="2473">
          <cell r="A2473" t="str">
            <v>CASALPUSTERLENGO</v>
          </cell>
          <cell r="B2473" t="str">
            <v>B910</v>
          </cell>
          <cell r="C2473" t="str">
            <v>MI</v>
          </cell>
        </row>
        <row r="2474">
          <cell r="A2474" t="str">
            <v>CASALROMANO</v>
          </cell>
          <cell r="B2474" t="str">
            <v>B911</v>
          </cell>
          <cell r="C2474" t="str">
            <v>MN</v>
          </cell>
        </row>
        <row r="2475">
          <cell r="A2475" t="str">
            <v>CASALSERUGO</v>
          </cell>
          <cell r="B2475" t="str">
            <v>B912</v>
          </cell>
          <cell r="C2475" t="str">
            <v>PD</v>
          </cell>
        </row>
        <row r="2476">
          <cell r="A2476" t="str">
            <v>CASALSIGONE</v>
          </cell>
          <cell r="B2476" t="str">
            <v>B913</v>
          </cell>
          <cell r="C2476" t="str">
            <v>CR</v>
          </cell>
        </row>
        <row r="2477">
          <cell r="A2477" t="str">
            <v>CASALSIGONE ED UNITI</v>
          </cell>
          <cell r="B2477" t="str">
            <v>B914</v>
          </cell>
          <cell r="C2477" t="str">
            <v>CR</v>
          </cell>
        </row>
        <row r="2478">
          <cell r="A2478" t="str">
            <v>CASALTRINITA</v>
          </cell>
          <cell r="B2478" t="str">
            <v>B915</v>
          </cell>
          <cell r="C2478" t="str">
            <v>FG</v>
          </cell>
        </row>
        <row r="2479">
          <cell r="A2479" t="str">
            <v>CASALUCE</v>
          </cell>
          <cell r="B2479" t="str">
            <v>B916</v>
          </cell>
          <cell r="C2479" t="str">
            <v>CE</v>
          </cell>
        </row>
        <row r="2480">
          <cell r="A2480" t="str">
            <v>CASALVECCHIO</v>
          </cell>
          <cell r="B2480" t="str">
            <v>B917</v>
          </cell>
          <cell r="C2480" t="str">
            <v>FG</v>
          </cell>
        </row>
        <row r="2481">
          <cell r="A2481" t="str">
            <v>CASALVECCHIO</v>
          </cell>
          <cell r="B2481" t="str">
            <v>B918</v>
          </cell>
          <cell r="C2481" t="str">
            <v>ME</v>
          </cell>
        </row>
        <row r="2482">
          <cell r="A2482" t="str">
            <v>CASALVECCHIO DI PUGLIA</v>
          </cell>
          <cell r="B2482" t="str">
            <v>B917</v>
          </cell>
          <cell r="C2482" t="str">
            <v>FG</v>
          </cell>
        </row>
        <row r="2483">
          <cell r="A2483" t="str">
            <v>CASALVECCHIO SICULO</v>
          </cell>
          <cell r="B2483" t="str">
            <v>B918</v>
          </cell>
          <cell r="C2483" t="str">
            <v>ME</v>
          </cell>
        </row>
        <row r="2484">
          <cell r="A2484" t="str">
            <v>CASALVIERI</v>
          </cell>
          <cell r="B2484" t="str">
            <v>B919</v>
          </cell>
          <cell r="C2484" t="str">
            <v>FR</v>
          </cell>
        </row>
        <row r="2485">
          <cell r="A2485" t="str">
            <v>CASALVOLONE</v>
          </cell>
          <cell r="B2485" t="str">
            <v>B920</v>
          </cell>
          <cell r="C2485" t="str">
            <v>NO</v>
          </cell>
        </row>
        <row r="2486">
          <cell r="A2486" t="str">
            <v>CASALZUIGNO</v>
          </cell>
          <cell r="B2486" t="str">
            <v>B921</v>
          </cell>
          <cell r="C2486" t="str">
            <v>VA</v>
          </cell>
        </row>
        <row r="2487">
          <cell r="A2487" t="str">
            <v>CASAMARCIANO</v>
          </cell>
          <cell r="B2487" t="str">
            <v>B922</v>
          </cell>
          <cell r="C2487" t="str">
            <v>NA</v>
          </cell>
        </row>
        <row r="2488">
          <cell r="A2488" t="str">
            <v>CASAMASSIMA</v>
          </cell>
          <cell r="B2488" t="str">
            <v>B923</v>
          </cell>
          <cell r="C2488" t="str">
            <v>BA</v>
          </cell>
        </row>
        <row r="2489">
          <cell r="A2489" t="str">
            <v>CASAMICCIOLA</v>
          </cell>
          <cell r="B2489" t="str">
            <v>B924</v>
          </cell>
          <cell r="C2489" t="str">
            <v>NA</v>
          </cell>
        </row>
        <row r="2490">
          <cell r="A2490" t="str">
            <v>CASAMICCIOLA TERME</v>
          </cell>
          <cell r="B2490" t="str">
            <v>B924</v>
          </cell>
          <cell r="C2490" t="str">
            <v>NA</v>
          </cell>
        </row>
        <row r="2491">
          <cell r="A2491" t="str">
            <v>CASANDRINO</v>
          </cell>
          <cell r="B2491" t="str">
            <v>B925</v>
          </cell>
          <cell r="C2491" t="str">
            <v>NA</v>
          </cell>
        </row>
        <row r="2492">
          <cell r="A2492" t="str">
            <v>CASANOVA</v>
          </cell>
          <cell r="B2492" t="str">
            <v>B860</v>
          </cell>
          <cell r="C2492" t="str">
            <v>CE</v>
          </cell>
        </row>
        <row r="2493">
          <cell r="A2493" t="str">
            <v>CASANOVA</v>
          </cell>
          <cell r="B2493" t="str">
            <v>B926</v>
          </cell>
          <cell r="C2493" t="str">
            <v>CO</v>
          </cell>
        </row>
        <row r="2494">
          <cell r="A2494" t="str">
            <v>CASANOVA</v>
          </cell>
          <cell r="B2494" t="str">
            <v>B927</v>
          </cell>
          <cell r="C2494" t="str">
            <v>GE</v>
          </cell>
        </row>
        <row r="2495">
          <cell r="A2495" t="str">
            <v>CASANOVA</v>
          </cell>
          <cell r="B2495" t="str">
            <v>B928</v>
          </cell>
          <cell r="C2495" t="str">
            <v>NO</v>
          </cell>
        </row>
        <row r="2496">
          <cell r="A2496" t="str">
            <v>CASANOVA DEL MORBASCO</v>
          </cell>
          <cell r="B2496" t="str">
            <v>M224</v>
          </cell>
          <cell r="C2496" t="str">
            <v>CR</v>
          </cell>
        </row>
        <row r="2497">
          <cell r="A2497" t="str">
            <v>CASANOVA DI UGGIATE</v>
          </cell>
          <cell r="B2497" t="str">
            <v>B926</v>
          </cell>
          <cell r="C2497" t="str">
            <v>CO</v>
          </cell>
        </row>
        <row r="2498">
          <cell r="A2498" t="str">
            <v>CASANOVA E COCCAGNA</v>
          </cell>
          <cell r="B2498" t="str">
            <v>B860</v>
          </cell>
          <cell r="C2498" t="str">
            <v>CE</v>
          </cell>
        </row>
        <row r="2499">
          <cell r="A2499" t="str">
            <v>CASANOVA ELVO</v>
          </cell>
          <cell r="B2499" t="str">
            <v>B928</v>
          </cell>
          <cell r="C2499" t="str">
            <v>VC</v>
          </cell>
        </row>
        <row r="2500">
          <cell r="A2500" t="str">
            <v>CASANOVA LANZA</v>
          </cell>
          <cell r="B2500" t="str">
            <v>B926</v>
          </cell>
          <cell r="C2500" t="str">
            <v>CO</v>
          </cell>
        </row>
        <row r="2501">
          <cell r="A2501" t="str">
            <v>CASANOVA LERRONE</v>
          </cell>
          <cell r="B2501" t="str">
            <v>B927</v>
          </cell>
          <cell r="C2501" t="str">
            <v>SV</v>
          </cell>
        </row>
        <row r="2502">
          <cell r="A2502" t="str">
            <v>CASANOVA LONATI</v>
          </cell>
          <cell r="B2502" t="str">
            <v>B929</v>
          </cell>
          <cell r="C2502" t="str">
            <v>PV</v>
          </cell>
        </row>
        <row r="2503">
          <cell r="A2503" t="str">
            <v>CASANUOVA OFFREDI</v>
          </cell>
          <cell r="B2503" t="str">
            <v>B931</v>
          </cell>
          <cell r="C2503" t="str">
            <v>CR</v>
          </cell>
        </row>
        <row r="2504">
          <cell r="A2504" t="str">
            <v>CASAPE</v>
          </cell>
          <cell r="B2504" t="str">
            <v>B932</v>
          </cell>
          <cell r="C2504" t="str">
            <v>RM</v>
          </cell>
        </row>
        <row r="2505">
          <cell r="A2505" t="str">
            <v>CASAPESENNA</v>
          </cell>
          <cell r="B2505" t="str">
            <v>M260</v>
          </cell>
          <cell r="C2505" t="str">
            <v>CE</v>
          </cell>
        </row>
        <row r="2506">
          <cell r="A2506" t="str">
            <v>CASAPINTA</v>
          </cell>
          <cell r="B2506" t="str">
            <v>B933</v>
          </cell>
          <cell r="C2506" t="str">
            <v>BI</v>
          </cell>
        </row>
        <row r="2507">
          <cell r="A2507" t="str">
            <v>CASAPINTA</v>
          </cell>
          <cell r="B2507" t="str">
            <v>B933</v>
          </cell>
          <cell r="C2507" t="str">
            <v>VC</v>
          </cell>
        </row>
        <row r="2508">
          <cell r="A2508" t="str">
            <v>CASAPROTA</v>
          </cell>
          <cell r="B2508" t="str">
            <v>B934</v>
          </cell>
          <cell r="C2508" t="str">
            <v>RI</v>
          </cell>
        </row>
        <row r="2509">
          <cell r="A2509" t="str">
            <v>CASAPULLA</v>
          </cell>
          <cell r="B2509" t="str">
            <v>B935</v>
          </cell>
          <cell r="C2509" t="str">
            <v>CE</v>
          </cell>
        </row>
        <row r="2510">
          <cell r="A2510" t="str">
            <v>CASARANO</v>
          </cell>
          <cell r="B2510" t="str">
            <v>B936</v>
          </cell>
          <cell r="C2510" t="str">
            <v>LE</v>
          </cell>
        </row>
        <row r="2511">
          <cell r="A2511" t="str">
            <v>CASARGO</v>
          </cell>
          <cell r="B2511" t="str">
            <v>B937</v>
          </cell>
          <cell r="C2511" t="str">
            <v>CO</v>
          </cell>
        </row>
        <row r="2512">
          <cell r="A2512" t="str">
            <v>CASARGO</v>
          </cell>
          <cell r="B2512" t="str">
            <v>B937</v>
          </cell>
          <cell r="C2512" t="str">
            <v>LC</v>
          </cell>
        </row>
        <row r="2513">
          <cell r="A2513" t="str">
            <v>CASARILE</v>
          </cell>
          <cell r="B2513" t="str">
            <v>B938</v>
          </cell>
          <cell r="C2513" t="str">
            <v>MI</v>
          </cell>
        </row>
        <row r="2514">
          <cell r="A2514" t="str">
            <v>CASARSA</v>
          </cell>
          <cell r="B2514" t="str">
            <v>B940</v>
          </cell>
          <cell r="C2514" t="str">
            <v>UD</v>
          </cell>
        </row>
        <row r="2515">
          <cell r="A2515" t="str">
            <v>CASARSA DELLA DELIZIA</v>
          </cell>
          <cell r="B2515" t="str">
            <v>B940</v>
          </cell>
          <cell r="C2515" t="str">
            <v>PN</v>
          </cell>
        </row>
        <row r="2516">
          <cell r="A2516" t="str">
            <v>CASARZA</v>
          </cell>
          <cell r="B2516" t="str">
            <v>B939</v>
          </cell>
          <cell r="C2516" t="str">
            <v>GE</v>
          </cell>
        </row>
        <row r="2517">
          <cell r="A2517" t="str">
            <v>CASARZA LIGURE</v>
          </cell>
          <cell r="B2517" t="str">
            <v>B939</v>
          </cell>
          <cell r="C2517" t="str">
            <v>GE</v>
          </cell>
        </row>
        <row r="2518">
          <cell r="A2518" t="str">
            <v>CASASCO</v>
          </cell>
          <cell r="B2518" t="str">
            <v>B941</v>
          </cell>
          <cell r="C2518" t="str">
            <v>AL</v>
          </cell>
        </row>
        <row r="2519">
          <cell r="A2519" t="str">
            <v>CASASCO</v>
          </cell>
          <cell r="B2519" t="str">
            <v>B942</v>
          </cell>
          <cell r="C2519" t="str">
            <v>CO</v>
          </cell>
        </row>
        <row r="2520">
          <cell r="A2520" t="str">
            <v>CASASCO D'INTELVI</v>
          </cell>
          <cell r="B2520" t="str">
            <v>B942</v>
          </cell>
          <cell r="C2520" t="str">
            <v>CO</v>
          </cell>
        </row>
        <row r="2521">
          <cell r="A2521" t="str">
            <v>CASATENOVO</v>
          </cell>
          <cell r="B2521" t="str">
            <v>B943</v>
          </cell>
          <cell r="C2521" t="str">
            <v>CO</v>
          </cell>
        </row>
        <row r="2522">
          <cell r="A2522" t="str">
            <v>CASATENOVO</v>
          </cell>
          <cell r="B2522" t="str">
            <v>B943</v>
          </cell>
          <cell r="C2522" t="str">
            <v>LC</v>
          </cell>
        </row>
        <row r="2523">
          <cell r="A2523" t="str">
            <v>CASATICO</v>
          </cell>
          <cell r="B2523" t="str">
            <v>B944</v>
          </cell>
          <cell r="C2523" t="str">
            <v>PV</v>
          </cell>
        </row>
        <row r="2524">
          <cell r="A2524" t="str">
            <v>CASATISMA</v>
          </cell>
          <cell r="B2524" t="str">
            <v>B945</v>
          </cell>
          <cell r="C2524" t="str">
            <v>PV</v>
          </cell>
        </row>
        <row r="2525">
          <cell r="A2525" t="str">
            <v>CASAVATORE</v>
          </cell>
          <cell r="B2525" t="str">
            <v>B946</v>
          </cell>
          <cell r="C2525" t="str">
            <v>NA</v>
          </cell>
        </row>
        <row r="2526">
          <cell r="A2526" t="str">
            <v>CASAZZA</v>
          </cell>
          <cell r="B2526" t="str">
            <v>B947</v>
          </cell>
          <cell r="C2526" t="str">
            <v>BG</v>
          </cell>
        </row>
        <row r="2527">
          <cell r="A2527" t="str">
            <v>CASCIA</v>
          </cell>
          <cell r="B2527" t="str">
            <v>B948</v>
          </cell>
          <cell r="C2527" t="str">
            <v>PG</v>
          </cell>
        </row>
        <row r="2528">
          <cell r="A2528" t="str">
            <v>CASCIAGO</v>
          </cell>
          <cell r="B2528" t="str">
            <v>B949</v>
          </cell>
          <cell r="C2528" t="str">
            <v>VA</v>
          </cell>
        </row>
        <row r="2529">
          <cell r="A2529" t="str">
            <v>CASCIANA TERME</v>
          </cell>
          <cell r="B2529" t="str">
            <v>A559</v>
          </cell>
          <cell r="C2529" t="str">
            <v>PI</v>
          </cell>
        </row>
        <row r="2530">
          <cell r="A2530" t="str">
            <v>CASCINA</v>
          </cell>
          <cell r="B2530" t="str">
            <v>B950</v>
          </cell>
          <cell r="C2530" t="str">
            <v>PI</v>
          </cell>
        </row>
        <row r="2531">
          <cell r="A2531" t="str">
            <v>CASCINE</v>
          </cell>
          <cell r="B2531" t="str">
            <v>C026</v>
          </cell>
          <cell r="C2531" t="str">
            <v>CR</v>
          </cell>
        </row>
        <row r="2532">
          <cell r="A2532" t="str">
            <v>CASCINE DI STRA</v>
          </cell>
          <cell r="B2532" t="str">
            <v>B951</v>
          </cell>
          <cell r="C2532" t="str">
            <v>VC</v>
          </cell>
        </row>
        <row r="2533">
          <cell r="A2533" t="str">
            <v>CASCINE GANDINI</v>
          </cell>
          <cell r="B2533" t="str">
            <v>C029</v>
          </cell>
          <cell r="C2533" t="str">
            <v>CR</v>
          </cell>
        </row>
        <row r="2534">
          <cell r="A2534" t="str">
            <v>CASCINE SAN GIACOMO</v>
          </cell>
          <cell r="B2534" t="str">
            <v>B952</v>
          </cell>
          <cell r="C2534" t="str">
            <v>VC</v>
          </cell>
        </row>
        <row r="2535">
          <cell r="A2535" t="str">
            <v>CASCINETTE D'IVREA</v>
          </cell>
          <cell r="B2535" t="str">
            <v>B953</v>
          </cell>
          <cell r="C2535" t="str">
            <v>TO</v>
          </cell>
        </row>
        <row r="2536">
          <cell r="A2536" t="str">
            <v>CASEI GEROLA</v>
          </cell>
          <cell r="B2536" t="str">
            <v>B954</v>
          </cell>
          <cell r="C2536" t="str">
            <v>PV</v>
          </cell>
        </row>
        <row r="2537">
          <cell r="A2537" t="str">
            <v>CASELETTE</v>
          </cell>
          <cell r="B2537" t="str">
            <v>B955</v>
          </cell>
          <cell r="C2537" t="str">
            <v>TO</v>
          </cell>
        </row>
        <row r="2538">
          <cell r="A2538" t="str">
            <v>CASELLA</v>
          </cell>
          <cell r="B2538" t="str">
            <v>B956</v>
          </cell>
          <cell r="C2538" t="str">
            <v>GE</v>
          </cell>
        </row>
        <row r="2539">
          <cell r="A2539" t="str">
            <v>CASELLE</v>
          </cell>
          <cell r="B2539" t="str">
            <v>B957</v>
          </cell>
          <cell r="C2539" t="str">
            <v>MI</v>
          </cell>
        </row>
        <row r="2540">
          <cell r="A2540" t="str">
            <v>CASELLE</v>
          </cell>
          <cell r="B2540" t="str">
            <v>B958</v>
          </cell>
          <cell r="C2540" t="str">
            <v>MI</v>
          </cell>
        </row>
        <row r="2541">
          <cell r="A2541" t="str">
            <v>CASELLE</v>
          </cell>
          <cell r="B2541" t="str">
            <v>B959</v>
          </cell>
          <cell r="C2541" t="str">
            <v>SA</v>
          </cell>
        </row>
        <row r="2542">
          <cell r="A2542" t="str">
            <v>CASELLE</v>
          </cell>
          <cell r="B2542" t="str">
            <v>B960</v>
          </cell>
          <cell r="C2542" t="str">
            <v>TO</v>
          </cell>
        </row>
        <row r="2543">
          <cell r="A2543" t="str">
            <v>CASELLE D'OZERO</v>
          </cell>
          <cell r="B2543" t="str">
            <v>B957</v>
          </cell>
          <cell r="C2543" t="str">
            <v>MI</v>
          </cell>
        </row>
        <row r="2544">
          <cell r="A2544" t="str">
            <v>CASELLE IN PITTARI</v>
          </cell>
          <cell r="B2544" t="str">
            <v>B959</v>
          </cell>
          <cell r="C2544" t="str">
            <v>SA</v>
          </cell>
        </row>
        <row r="2545">
          <cell r="A2545" t="str">
            <v>CASELLE LANDI</v>
          </cell>
          <cell r="B2545" t="str">
            <v>B961</v>
          </cell>
          <cell r="C2545" t="str">
            <v>LO</v>
          </cell>
        </row>
        <row r="2546">
          <cell r="A2546" t="str">
            <v>CASELLE LANDI</v>
          </cell>
          <cell r="B2546" t="str">
            <v>B961</v>
          </cell>
          <cell r="C2546" t="str">
            <v>MI</v>
          </cell>
        </row>
        <row r="2547">
          <cell r="A2547" t="str">
            <v>CASELLE LURANI</v>
          </cell>
          <cell r="B2547" t="str">
            <v>B958</v>
          </cell>
          <cell r="C2547" t="str">
            <v>LO</v>
          </cell>
        </row>
        <row r="2548">
          <cell r="A2548" t="str">
            <v>CASELLE LURANI</v>
          </cell>
          <cell r="B2548" t="str">
            <v>B958</v>
          </cell>
          <cell r="C2548" t="str">
            <v>MI</v>
          </cell>
        </row>
        <row r="2549">
          <cell r="A2549" t="str">
            <v>CASELLE TORINESE</v>
          </cell>
          <cell r="B2549" t="str">
            <v>B960</v>
          </cell>
          <cell r="C2549" t="str">
            <v>TO</v>
          </cell>
        </row>
        <row r="2550">
          <cell r="A2550" t="str">
            <v>CASELLINA E TORRI</v>
          </cell>
          <cell r="B2550" t="str">
            <v>B962</v>
          </cell>
          <cell r="C2550" t="str">
            <v>FI</v>
          </cell>
        </row>
        <row r="2551">
          <cell r="A2551" t="str">
            <v>CASERTA</v>
          </cell>
          <cell r="B2551" t="str">
            <v>B963</v>
          </cell>
          <cell r="C2551" t="str">
            <v>CE</v>
          </cell>
        </row>
        <row r="2552">
          <cell r="A2552" t="str">
            <v>CASEZ</v>
          </cell>
          <cell r="B2552" t="str">
            <v>B964</v>
          </cell>
          <cell r="C2552" t="str">
            <v>TN</v>
          </cell>
        </row>
        <row r="2553">
          <cell r="A2553" t="str">
            <v>CASIER</v>
          </cell>
          <cell r="B2553" t="str">
            <v>B965</v>
          </cell>
          <cell r="C2553" t="str">
            <v>TV</v>
          </cell>
        </row>
        <row r="2554">
          <cell r="A2554" t="str">
            <v>CASIGNANA</v>
          </cell>
          <cell r="B2554" t="str">
            <v>B966</v>
          </cell>
          <cell r="C2554" t="str">
            <v>RC</v>
          </cell>
        </row>
        <row r="2555">
          <cell r="A2555" t="str">
            <v>CASINA</v>
          </cell>
          <cell r="B2555" t="str">
            <v>B967</v>
          </cell>
          <cell r="C2555" t="str">
            <v>RE</v>
          </cell>
        </row>
        <row r="2556">
          <cell r="A2556" t="str">
            <v>CASINO</v>
          </cell>
          <cell r="B2556" t="str">
            <v>B968</v>
          </cell>
          <cell r="C2556" t="str">
            <v>CZ</v>
          </cell>
        </row>
        <row r="2557">
          <cell r="A2557" t="str">
            <v>CASIO E CASOLA</v>
          </cell>
          <cell r="B2557" t="str">
            <v>B969</v>
          </cell>
          <cell r="C2557" t="str">
            <v>BO</v>
          </cell>
        </row>
        <row r="2558">
          <cell r="A2558" t="str">
            <v>CASIRAGO</v>
          </cell>
          <cell r="B2558" t="str">
            <v>B970</v>
          </cell>
          <cell r="C2558" t="str">
            <v>CO</v>
          </cell>
        </row>
        <row r="2559">
          <cell r="A2559" t="str">
            <v>CASIRATE</v>
          </cell>
          <cell r="B2559" t="str">
            <v>B971</v>
          </cell>
          <cell r="C2559" t="str">
            <v>BG</v>
          </cell>
        </row>
        <row r="2560">
          <cell r="A2560" t="str">
            <v>CASIRATE</v>
          </cell>
          <cell r="B2560" t="str">
            <v>B972</v>
          </cell>
          <cell r="C2560" t="str">
            <v>MI</v>
          </cell>
        </row>
        <row r="2561">
          <cell r="A2561" t="str">
            <v>CASIRATE D'ADDA</v>
          </cell>
          <cell r="B2561" t="str">
            <v>B971</v>
          </cell>
          <cell r="C2561" t="str">
            <v>BG</v>
          </cell>
        </row>
        <row r="2562">
          <cell r="A2562" t="str">
            <v>CASIRATE OLONA</v>
          </cell>
          <cell r="B2562" t="str">
            <v>B972</v>
          </cell>
          <cell r="C2562" t="str">
            <v>MI</v>
          </cell>
        </row>
        <row r="2563">
          <cell r="A2563" t="str">
            <v>CASLETTO</v>
          </cell>
          <cell r="B2563" t="str">
            <v>B973</v>
          </cell>
          <cell r="C2563" t="str">
            <v>CO</v>
          </cell>
        </row>
        <row r="2564">
          <cell r="A2564" t="str">
            <v>CASLINO</v>
          </cell>
          <cell r="B2564" t="str">
            <v>B974</v>
          </cell>
          <cell r="C2564" t="str">
            <v>CO</v>
          </cell>
        </row>
        <row r="2565">
          <cell r="A2565" t="str">
            <v>CASLINO</v>
          </cell>
          <cell r="B2565" t="str">
            <v>B975</v>
          </cell>
          <cell r="C2565" t="str">
            <v>CO</v>
          </cell>
        </row>
        <row r="2566">
          <cell r="A2566" t="str">
            <v>CASLINO AL PIANO</v>
          </cell>
          <cell r="B2566" t="str">
            <v>B975</v>
          </cell>
          <cell r="C2566" t="str">
            <v>CO</v>
          </cell>
        </row>
        <row r="2567">
          <cell r="A2567" t="str">
            <v>CASLINO D'ERBA</v>
          </cell>
          <cell r="B2567" t="str">
            <v>B974</v>
          </cell>
          <cell r="C2567" t="str">
            <v>CO</v>
          </cell>
        </row>
        <row r="2568">
          <cell r="A2568" t="str">
            <v>CASLINO PIANO D'ERBA</v>
          </cell>
          <cell r="B2568" t="str">
            <v>B974</v>
          </cell>
          <cell r="C2568" t="str">
            <v>CO</v>
          </cell>
        </row>
        <row r="2569">
          <cell r="A2569" t="str">
            <v>CASNATE</v>
          </cell>
          <cell r="B2569" t="str">
            <v>B976</v>
          </cell>
          <cell r="C2569" t="str">
            <v>CO</v>
          </cell>
        </row>
        <row r="2570">
          <cell r="A2570" t="str">
            <v>CASNATE CON BERNATE</v>
          </cell>
          <cell r="B2570" t="str">
            <v>B977</v>
          </cell>
          <cell r="C2570" t="str">
            <v>CO</v>
          </cell>
        </row>
        <row r="2571">
          <cell r="A2571" t="str">
            <v>CASNIGO</v>
          </cell>
          <cell r="B2571" t="str">
            <v>B978</v>
          </cell>
          <cell r="C2571" t="str">
            <v>BG</v>
          </cell>
        </row>
        <row r="2572">
          <cell r="A2572" t="str">
            <v>CASOLA</v>
          </cell>
          <cell r="B2572" t="str">
            <v>B979</v>
          </cell>
          <cell r="C2572" t="str">
            <v>MS</v>
          </cell>
        </row>
        <row r="2573">
          <cell r="A2573" t="str">
            <v>CASOLA</v>
          </cell>
          <cell r="B2573" t="str">
            <v>B980</v>
          </cell>
          <cell r="C2573" t="str">
            <v>NA</v>
          </cell>
        </row>
        <row r="2574">
          <cell r="A2574" t="str">
            <v>CASOLA DI NAPOLI</v>
          </cell>
          <cell r="B2574" t="str">
            <v>B980</v>
          </cell>
          <cell r="C2574" t="str">
            <v>NA</v>
          </cell>
        </row>
        <row r="2575">
          <cell r="A2575" t="str">
            <v>CASOLA IN LUNIGIANA</v>
          </cell>
          <cell r="B2575" t="str">
            <v>B979</v>
          </cell>
          <cell r="C2575" t="str">
            <v>MS</v>
          </cell>
        </row>
        <row r="2576">
          <cell r="A2576" t="str">
            <v>CASOLA VALSENIO</v>
          </cell>
          <cell r="B2576" t="str">
            <v>B982</v>
          </cell>
          <cell r="C2576" t="str">
            <v>RA</v>
          </cell>
        </row>
        <row r="2577">
          <cell r="A2577" t="str">
            <v>CASOLATE</v>
          </cell>
          <cell r="B2577" t="str">
            <v>B981</v>
          </cell>
          <cell r="C2577" t="str">
            <v>MI</v>
          </cell>
        </row>
        <row r="2578">
          <cell r="A2578" t="str">
            <v>CASOLE</v>
          </cell>
          <cell r="B2578" t="str">
            <v>B983</v>
          </cell>
          <cell r="C2578" t="str">
            <v>CS</v>
          </cell>
        </row>
        <row r="2579">
          <cell r="A2579" t="str">
            <v>CASOLE</v>
          </cell>
          <cell r="B2579" t="str">
            <v>B984</v>
          </cell>
          <cell r="C2579" t="str">
            <v>SI</v>
          </cell>
        </row>
        <row r="2580">
          <cell r="A2580" t="str">
            <v>CASOLE BRUZIO</v>
          </cell>
          <cell r="B2580" t="str">
            <v>B983</v>
          </cell>
          <cell r="C2580" t="str">
            <v>CS</v>
          </cell>
        </row>
        <row r="2581">
          <cell r="A2581" t="str">
            <v>CASOLE D'ELSA</v>
          </cell>
          <cell r="B2581" t="str">
            <v>B984</v>
          </cell>
          <cell r="C2581" t="str">
            <v>SI</v>
          </cell>
        </row>
        <row r="2582">
          <cell r="A2582" t="str">
            <v>CASOLI</v>
          </cell>
          <cell r="B2582" t="str">
            <v>B985</v>
          </cell>
          <cell r="C2582" t="str">
            <v>CH</v>
          </cell>
        </row>
        <row r="2583">
          <cell r="A2583" t="str">
            <v>CASONE</v>
          </cell>
          <cell r="B2583" t="str">
            <v>B986</v>
          </cell>
          <cell r="C2583" t="str">
            <v>MI</v>
          </cell>
        </row>
        <row r="2584">
          <cell r="A2584" t="str">
            <v>CASORATE</v>
          </cell>
          <cell r="B2584" t="str">
            <v>B987</v>
          </cell>
          <cell r="C2584" t="str">
            <v>MI</v>
          </cell>
        </row>
        <row r="2585">
          <cell r="A2585" t="str">
            <v>CASORATE</v>
          </cell>
          <cell r="B2585" t="str">
            <v>B988</v>
          </cell>
          <cell r="C2585" t="str">
            <v>PV</v>
          </cell>
        </row>
        <row r="2586">
          <cell r="A2586" t="str">
            <v>CASORATE PRIMO</v>
          </cell>
          <cell r="B2586" t="str">
            <v>B988</v>
          </cell>
          <cell r="C2586" t="str">
            <v>PV</v>
          </cell>
        </row>
        <row r="2587">
          <cell r="A2587" t="str">
            <v>CASORATE SEMPIONE</v>
          </cell>
          <cell r="B2587" t="str">
            <v>B987</v>
          </cell>
          <cell r="C2587" t="str">
            <v>VA</v>
          </cell>
        </row>
        <row r="2588">
          <cell r="A2588" t="str">
            <v>CASOREZZO</v>
          </cell>
          <cell r="B2588" t="str">
            <v>B989</v>
          </cell>
          <cell r="C2588" t="str">
            <v>MI</v>
          </cell>
        </row>
        <row r="2589">
          <cell r="A2589" t="str">
            <v>CASORIA</v>
          </cell>
          <cell r="B2589" t="str">
            <v>B990</v>
          </cell>
          <cell r="C2589" t="str">
            <v>NA</v>
          </cell>
        </row>
        <row r="2590">
          <cell r="A2590" t="str">
            <v>CASORZO</v>
          </cell>
          <cell r="B2590" t="str">
            <v>B991</v>
          </cell>
          <cell r="C2590" t="str">
            <v>AT</v>
          </cell>
        </row>
        <row r="2591">
          <cell r="A2591" t="str">
            <v>CASOTTO</v>
          </cell>
          <cell r="B2591" t="str">
            <v>B992</v>
          </cell>
          <cell r="C2591" t="str">
            <v>VI</v>
          </cell>
        </row>
        <row r="2592">
          <cell r="A2592" t="str">
            <v>CASPERIA</v>
          </cell>
          <cell r="B2592" t="str">
            <v>A472</v>
          </cell>
          <cell r="C2592" t="str">
            <v>RI</v>
          </cell>
        </row>
        <row r="2593">
          <cell r="A2593" t="str">
            <v>CASPOGGIO</v>
          </cell>
          <cell r="B2593" t="str">
            <v>B993</v>
          </cell>
          <cell r="C2593" t="str">
            <v>SO</v>
          </cell>
        </row>
        <row r="2594">
          <cell r="A2594" t="str">
            <v>CASSACCO</v>
          </cell>
          <cell r="B2594" t="str">
            <v>B994</v>
          </cell>
          <cell r="C2594" t="str">
            <v>UD</v>
          </cell>
        </row>
        <row r="2595">
          <cell r="A2595" t="str">
            <v>CASSAGO</v>
          </cell>
          <cell r="B2595" t="str">
            <v>B995</v>
          </cell>
          <cell r="C2595" t="str">
            <v>CO</v>
          </cell>
        </row>
        <row r="2596">
          <cell r="A2596" t="str">
            <v>CASSAGO BRIANZA</v>
          </cell>
          <cell r="B2596" t="str">
            <v>B996</v>
          </cell>
          <cell r="C2596" t="str">
            <v>CO</v>
          </cell>
        </row>
        <row r="2597">
          <cell r="A2597" t="str">
            <v>CASSAGO BRIANZA</v>
          </cell>
          <cell r="B2597" t="str">
            <v>B996</v>
          </cell>
          <cell r="C2597" t="str">
            <v>LC</v>
          </cell>
        </row>
        <row r="2598">
          <cell r="A2598" t="str">
            <v>CASSANO</v>
          </cell>
          <cell r="B2598" t="str">
            <v>B997</v>
          </cell>
          <cell r="C2598" t="str">
            <v>AV</v>
          </cell>
        </row>
        <row r="2599">
          <cell r="A2599" t="str">
            <v>CASSANO</v>
          </cell>
          <cell r="B2599" t="str">
            <v>B998</v>
          </cell>
          <cell r="C2599" t="str">
            <v>BA</v>
          </cell>
        </row>
        <row r="2600">
          <cell r="A2600" t="str">
            <v>CASSANO</v>
          </cell>
          <cell r="B2600" t="str">
            <v>B999</v>
          </cell>
          <cell r="C2600" t="str">
            <v>CO</v>
          </cell>
        </row>
        <row r="2601">
          <cell r="A2601" t="str">
            <v>CASSANO</v>
          </cell>
          <cell r="B2601" t="str">
            <v>C001</v>
          </cell>
          <cell r="C2601" t="str">
            <v>CO</v>
          </cell>
        </row>
        <row r="2602">
          <cell r="A2602" t="str">
            <v>CASSANO</v>
          </cell>
          <cell r="B2602" t="str">
            <v>C002</v>
          </cell>
          <cell r="C2602" t="str">
            <v>CS</v>
          </cell>
        </row>
        <row r="2603">
          <cell r="A2603" t="str">
            <v>CASSANO ALBESE</v>
          </cell>
          <cell r="B2603" t="str">
            <v>C001</v>
          </cell>
          <cell r="C2603" t="str">
            <v>CO</v>
          </cell>
        </row>
        <row r="2604">
          <cell r="A2604" t="str">
            <v>CASSANO ALLO IONIO</v>
          </cell>
          <cell r="B2604" t="str">
            <v>C002</v>
          </cell>
          <cell r="C2604" t="str">
            <v>CS</v>
          </cell>
        </row>
        <row r="2605">
          <cell r="A2605" t="str">
            <v>CASSANO D'ADDA</v>
          </cell>
          <cell r="B2605" t="str">
            <v>C003</v>
          </cell>
          <cell r="C2605" t="str">
            <v>MI</v>
          </cell>
        </row>
        <row r="2606">
          <cell r="A2606" t="str">
            <v>CASSANO DELLE MURGE</v>
          </cell>
          <cell r="B2606" t="str">
            <v>B998</v>
          </cell>
          <cell r="C2606" t="str">
            <v>BA</v>
          </cell>
        </row>
        <row r="2607">
          <cell r="A2607" t="str">
            <v>CASSANO IRPINO</v>
          </cell>
          <cell r="B2607" t="str">
            <v>B997</v>
          </cell>
          <cell r="C2607" t="str">
            <v>AV</v>
          </cell>
        </row>
        <row r="2608">
          <cell r="A2608" t="str">
            <v>CASSANO MAGNAGO</v>
          </cell>
          <cell r="B2608" t="str">
            <v>C004</v>
          </cell>
          <cell r="C2608" t="str">
            <v>VA</v>
          </cell>
        </row>
        <row r="2609">
          <cell r="A2609" t="str">
            <v>CASSANO SPINOLA</v>
          </cell>
          <cell r="B2609" t="str">
            <v>C005</v>
          </cell>
          <cell r="C2609" t="str">
            <v>AL</v>
          </cell>
        </row>
        <row r="2610">
          <cell r="A2610" t="str">
            <v>CASSANO VALCUVIA</v>
          </cell>
          <cell r="B2610" t="str">
            <v>B999</v>
          </cell>
          <cell r="C2610" t="str">
            <v>VA</v>
          </cell>
        </row>
        <row r="2611">
          <cell r="A2611" t="str">
            <v>CASSARO</v>
          </cell>
          <cell r="B2611" t="str">
            <v>C006</v>
          </cell>
          <cell r="C2611" t="str">
            <v>SR</v>
          </cell>
        </row>
        <row r="2612">
          <cell r="A2612" t="str">
            <v>CASSIGLIO</v>
          </cell>
          <cell r="B2612" t="str">
            <v>C007</v>
          </cell>
          <cell r="C2612" t="str">
            <v>BG</v>
          </cell>
        </row>
        <row r="2613">
          <cell r="A2613" t="str">
            <v>CASSINA ALIPRANDI</v>
          </cell>
          <cell r="B2613" t="str">
            <v>C008</v>
          </cell>
          <cell r="C2613" t="str">
            <v>MI</v>
          </cell>
        </row>
        <row r="2614">
          <cell r="A2614" t="str">
            <v>CASSINA AMATA</v>
          </cell>
          <cell r="B2614" t="str">
            <v>C009</v>
          </cell>
          <cell r="C2614" t="str">
            <v>MI</v>
          </cell>
        </row>
        <row r="2615">
          <cell r="A2615" t="str">
            <v>CASSINA BARAGGIA</v>
          </cell>
          <cell r="B2615" t="str">
            <v>C010</v>
          </cell>
          <cell r="C2615" t="str">
            <v>MI</v>
          </cell>
        </row>
        <row r="2616">
          <cell r="A2616" t="str">
            <v>CASSINA DE' BRACCHI</v>
          </cell>
          <cell r="B2616" t="str">
            <v>C011</v>
          </cell>
          <cell r="C2616" t="str">
            <v>CO</v>
          </cell>
        </row>
        <row r="2617">
          <cell r="A2617" t="str">
            <v>CASSINA DE' GATTI</v>
          </cell>
          <cell r="B2617" t="str">
            <v>C012</v>
          </cell>
          <cell r="C2617" t="str">
            <v>MI</v>
          </cell>
        </row>
        <row r="2618">
          <cell r="A2618" t="str">
            <v>CASSINA DE' PECCHI</v>
          </cell>
          <cell r="B2618" t="str">
            <v>C014</v>
          </cell>
          <cell r="C2618" t="str">
            <v>MI</v>
          </cell>
        </row>
        <row r="2619">
          <cell r="A2619" t="str">
            <v>CASSINA DEL PERO</v>
          </cell>
          <cell r="B2619" t="str">
            <v>C013</v>
          </cell>
          <cell r="C2619" t="str">
            <v>MI</v>
          </cell>
        </row>
        <row r="2620">
          <cell r="A2620" t="str">
            <v>CASSINA FERRARA</v>
          </cell>
          <cell r="B2620" t="str">
            <v>C015</v>
          </cell>
          <cell r="C2620" t="str">
            <v>MI</v>
          </cell>
        </row>
        <row r="2621">
          <cell r="A2621" t="str">
            <v>CASSINA MARIAGA</v>
          </cell>
          <cell r="B2621" t="str">
            <v>C016</v>
          </cell>
          <cell r="C2621" t="str">
            <v>CO</v>
          </cell>
        </row>
        <row r="2622">
          <cell r="A2622" t="str">
            <v>CASSINA NUOVA</v>
          </cell>
          <cell r="B2622" t="str">
            <v>C017</v>
          </cell>
          <cell r="C2622" t="str">
            <v>MI</v>
          </cell>
        </row>
        <row r="2623">
          <cell r="A2623" t="str">
            <v>CASSINA PERTUSELLA</v>
          </cell>
          <cell r="B2623" t="str">
            <v>C018</v>
          </cell>
          <cell r="C2623" t="str">
            <v>MI</v>
          </cell>
        </row>
        <row r="2624">
          <cell r="A2624" t="str">
            <v>CASSINA POBBIA</v>
          </cell>
          <cell r="B2624" t="str">
            <v>C019</v>
          </cell>
          <cell r="C2624" t="str">
            <v>MI</v>
          </cell>
        </row>
        <row r="2625">
          <cell r="A2625" t="str">
            <v>CASSINA RIZZARDI</v>
          </cell>
          <cell r="B2625" t="str">
            <v>C020</v>
          </cell>
          <cell r="C2625" t="str">
            <v>CO</v>
          </cell>
        </row>
        <row r="2626">
          <cell r="A2626" t="str">
            <v>CASSINA SAVINA</v>
          </cell>
          <cell r="B2626" t="str">
            <v>C021</v>
          </cell>
          <cell r="C2626" t="str">
            <v>MI</v>
          </cell>
        </row>
        <row r="2627">
          <cell r="A2627" t="str">
            <v>CASSINA TRIULZA</v>
          </cell>
          <cell r="B2627" t="str">
            <v>C023</v>
          </cell>
          <cell r="C2627" t="str">
            <v>MI</v>
          </cell>
        </row>
        <row r="2628">
          <cell r="A2628" t="str">
            <v>CASSINA VALSASSINA</v>
          </cell>
          <cell r="B2628" t="str">
            <v>C024</v>
          </cell>
          <cell r="C2628" t="str">
            <v>CO</v>
          </cell>
        </row>
        <row r="2629">
          <cell r="A2629" t="str">
            <v>CASSINA VALSASSINA</v>
          </cell>
          <cell r="B2629" t="str">
            <v>C024</v>
          </cell>
          <cell r="C2629" t="str">
            <v>LC</v>
          </cell>
        </row>
        <row r="2630">
          <cell r="A2630" t="str">
            <v>CASSINA VERGHERA</v>
          </cell>
          <cell r="B2630" t="str">
            <v>C025</v>
          </cell>
          <cell r="C2630" t="str">
            <v>MI</v>
          </cell>
        </row>
        <row r="2631">
          <cell r="A2631" t="str">
            <v>CASSINASCO</v>
          </cell>
          <cell r="B2631" t="str">
            <v>C022</v>
          </cell>
          <cell r="C2631" t="str">
            <v>AT</v>
          </cell>
        </row>
        <row r="2632">
          <cell r="A2632" t="str">
            <v>CASSINE</v>
          </cell>
          <cell r="B2632" t="str">
            <v>C027</v>
          </cell>
          <cell r="C2632" t="str">
            <v>AL</v>
          </cell>
        </row>
        <row r="2633">
          <cell r="A2633" t="str">
            <v>CASSINE CALDERARI</v>
          </cell>
          <cell r="B2633" t="str">
            <v>C028</v>
          </cell>
          <cell r="C2633" t="str">
            <v>PV</v>
          </cell>
        </row>
        <row r="2634">
          <cell r="A2634" t="str">
            <v>CASSINE SIRIGARI</v>
          </cell>
          <cell r="B2634" t="str">
            <v>C031</v>
          </cell>
          <cell r="C2634" t="str">
            <v>PV</v>
          </cell>
        </row>
        <row r="2635">
          <cell r="A2635" t="str">
            <v>CASSINE TOLENTINE</v>
          </cell>
          <cell r="B2635" t="str">
            <v>C032</v>
          </cell>
          <cell r="C2635" t="str">
            <v>PV</v>
          </cell>
        </row>
        <row r="2636">
          <cell r="A2636" t="str">
            <v>CASSINELLE</v>
          </cell>
          <cell r="B2636" t="str">
            <v>C030</v>
          </cell>
          <cell r="C2636" t="str">
            <v>AL</v>
          </cell>
        </row>
        <row r="2637">
          <cell r="A2637" t="str">
            <v>CASSINETTA DI LUGAGNANO</v>
          </cell>
          <cell r="B2637" t="str">
            <v>C033</v>
          </cell>
          <cell r="C2637" t="str">
            <v>MI</v>
          </cell>
        </row>
        <row r="2638">
          <cell r="A2638" t="str">
            <v>CASSINO</v>
          </cell>
          <cell r="B2638" t="str">
            <v>C034</v>
          </cell>
          <cell r="C2638" t="str">
            <v>FR</v>
          </cell>
        </row>
        <row r="2639">
          <cell r="A2639" t="str">
            <v>CASSINO</v>
          </cell>
          <cell r="B2639" t="str">
            <v>C035</v>
          </cell>
          <cell r="C2639" t="str">
            <v>PV</v>
          </cell>
        </row>
        <row r="2640">
          <cell r="A2640" t="str">
            <v>CASSINO D'ALBERI</v>
          </cell>
          <cell r="B2640" t="str">
            <v>C036</v>
          </cell>
          <cell r="C2640" t="str">
            <v>MI</v>
          </cell>
        </row>
        <row r="2641">
          <cell r="A2641" t="str">
            <v>CASSINO PO</v>
          </cell>
          <cell r="B2641" t="str">
            <v>C035</v>
          </cell>
          <cell r="C2641" t="str">
            <v>PV</v>
          </cell>
        </row>
        <row r="2642">
          <cell r="A2642" t="str">
            <v>CASSOLA</v>
          </cell>
          <cell r="B2642" t="str">
            <v>C037</v>
          </cell>
          <cell r="C2642" t="str">
            <v>VI</v>
          </cell>
        </row>
        <row r="2643">
          <cell r="A2643" t="str">
            <v>CASSOLNOVO</v>
          </cell>
          <cell r="B2643" t="str">
            <v>C038</v>
          </cell>
          <cell r="C2643" t="str">
            <v>PV</v>
          </cell>
        </row>
        <row r="2644">
          <cell r="A2644" t="str">
            <v>CASTAGNA</v>
          </cell>
          <cell r="B2644" t="str">
            <v>C039</v>
          </cell>
          <cell r="C2644" t="str">
            <v>CZ</v>
          </cell>
        </row>
        <row r="2645">
          <cell r="A2645" t="str">
            <v>CASTAGNA</v>
          </cell>
          <cell r="B2645" t="str">
            <v>C040</v>
          </cell>
          <cell r="C2645" t="str">
            <v>TE</v>
          </cell>
        </row>
        <row r="2646">
          <cell r="A2646" t="str">
            <v>CASTAGNARO</v>
          </cell>
          <cell r="B2646" t="str">
            <v>C041</v>
          </cell>
          <cell r="C2646" t="str">
            <v>VR</v>
          </cell>
        </row>
        <row r="2647">
          <cell r="A2647" t="str">
            <v>CASTAGNATE OLONA</v>
          </cell>
          <cell r="B2647" t="str">
            <v>C042</v>
          </cell>
          <cell r="C2647" t="str">
            <v>MI</v>
          </cell>
        </row>
        <row r="2648">
          <cell r="A2648" t="str">
            <v>CASTAGNE'</v>
          </cell>
          <cell r="B2648" t="str">
            <v>C043</v>
          </cell>
          <cell r="C2648" t="str">
            <v>TN</v>
          </cell>
        </row>
        <row r="2649">
          <cell r="A2649" t="str">
            <v>CASTAGNETO</v>
          </cell>
          <cell r="B2649" t="str">
            <v>C044</v>
          </cell>
          <cell r="C2649" t="str">
            <v>PI</v>
          </cell>
        </row>
        <row r="2650">
          <cell r="A2650" t="str">
            <v>CASTAGNETO</v>
          </cell>
          <cell r="B2650" t="str">
            <v>C045</v>
          </cell>
          <cell r="C2650" t="str">
            <v>TO</v>
          </cell>
        </row>
        <row r="2651">
          <cell r="A2651" t="str">
            <v>CASTAGNETO CARDUCCI</v>
          </cell>
          <cell r="B2651" t="str">
            <v>C044</v>
          </cell>
          <cell r="C2651" t="str">
            <v>LI</v>
          </cell>
        </row>
        <row r="2652">
          <cell r="A2652" t="str">
            <v>CASTAGNETO MARITTIMO</v>
          </cell>
          <cell r="B2652" t="str">
            <v>C044</v>
          </cell>
          <cell r="C2652" t="str">
            <v>PI</v>
          </cell>
        </row>
        <row r="2653">
          <cell r="A2653" t="str">
            <v>CASTAGNETO PO</v>
          </cell>
          <cell r="B2653" t="str">
            <v>C045</v>
          </cell>
          <cell r="C2653" t="str">
            <v>TO</v>
          </cell>
        </row>
        <row r="2654">
          <cell r="A2654" t="str">
            <v>CASTAGNITO</v>
          </cell>
          <cell r="B2654" t="str">
            <v>C046</v>
          </cell>
          <cell r="C2654" t="str">
            <v>CN</v>
          </cell>
        </row>
        <row r="2655">
          <cell r="A2655" t="str">
            <v>CASTAGNOLE</v>
          </cell>
          <cell r="B2655" t="str">
            <v>C047</v>
          </cell>
          <cell r="C2655" t="str">
            <v>AL</v>
          </cell>
        </row>
        <row r="2656">
          <cell r="A2656" t="str">
            <v>CASTAGNOLE</v>
          </cell>
          <cell r="B2656" t="str">
            <v>C048</v>
          </cell>
          <cell r="C2656" t="str">
            <v>TO</v>
          </cell>
        </row>
        <row r="2657">
          <cell r="A2657" t="str">
            <v>CASTAGNOLE DELLE LANZE</v>
          </cell>
          <cell r="B2657" t="str">
            <v>C049</v>
          </cell>
          <cell r="C2657" t="str">
            <v>AT</v>
          </cell>
        </row>
        <row r="2658">
          <cell r="A2658" t="str">
            <v>CASTAGNOLE MONFERRATO</v>
          </cell>
          <cell r="B2658" t="str">
            <v>C047</v>
          </cell>
          <cell r="C2658" t="str">
            <v>AT</v>
          </cell>
        </row>
        <row r="2659">
          <cell r="A2659" t="str">
            <v>CASTAGNOLE PIEMONTE</v>
          </cell>
          <cell r="B2659" t="str">
            <v>C048</v>
          </cell>
          <cell r="C2659" t="str">
            <v>TO</v>
          </cell>
        </row>
        <row r="2660">
          <cell r="A2660" t="str">
            <v>CASTANA</v>
          </cell>
          <cell r="B2660" t="str">
            <v>C050</v>
          </cell>
          <cell r="C2660" t="str">
            <v>PV</v>
          </cell>
        </row>
        <row r="2661">
          <cell r="A2661" t="str">
            <v>CASTANIA</v>
          </cell>
          <cell r="B2661" t="str">
            <v>C051</v>
          </cell>
          <cell r="C2661" t="str">
            <v>ME</v>
          </cell>
        </row>
        <row r="2662">
          <cell r="A2662" t="str">
            <v>CASTANO</v>
          </cell>
          <cell r="B2662" t="str">
            <v>C052</v>
          </cell>
          <cell r="C2662" t="str">
            <v>MI</v>
          </cell>
        </row>
        <row r="2663">
          <cell r="A2663" t="str">
            <v>CASTANO PRIMO</v>
          </cell>
          <cell r="B2663" t="str">
            <v>C052</v>
          </cell>
          <cell r="C2663" t="str">
            <v>MI</v>
          </cell>
        </row>
        <row r="2664">
          <cell r="A2664" t="str">
            <v>CASTEGGIO</v>
          </cell>
          <cell r="B2664" t="str">
            <v>C053</v>
          </cell>
          <cell r="C2664" t="str">
            <v>PV</v>
          </cell>
        </row>
        <row r="2665">
          <cell r="A2665" t="str">
            <v>CASTEGNATE</v>
          </cell>
          <cell r="B2665" t="str">
            <v>C054</v>
          </cell>
          <cell r="C2665" t="str">
            <v>MI</v>
          </cell>
        </row>
        <row r="2666">
          <cell r="A2666" t="str">
            <v>CASTEGNATE OLONA</v>
          </cell>
          <cell r="B2666" t="str">
            <v>C054</v>
          </cell>
          <cell r="C2666" t="str">
            <v>MI</v>
          </cell>
        </row>
        <row r="2667">
          <cell r="A2667" t="str">
            <v>CASTEGNATO</v>
          </cell>
          <cell r="B2667" t="str">
            <v>C055</v>
          </cell>
          <cell r="C2667" t="str">
            <v>BS</v>
          </cell>
        </row>
        <row r="2668">
          <cell r="A2668" t="str">
            <v>CASTEGNERO</v>
          </cell>
          <cell r="B2668" t="str">
            <v>C056</v>
          </cell>
          <cell r="C2668" t="str">
            <v>VI</v>
          </cell>
        </row>
        <row r="2669">
          <cell r="A2669" t="str">
            <v>CASTEL BARONIA</v>
          </cell>
          <cell r="B2669" t="str">
            <v>C058</v>
          </cell>
          <cell r="C2669" t="str">
            <v>AV</v>
          </cell>
        </row>
        <row r="2670">
          <cell r="A2670" t="str">
            <v>CASTEL BOGLIONE</v>
          </cell>
          <cell r="B2670" t="str">
            <v>C064</v>
          </cell>
          <cell r="C2670" t="str">
            <v>AT</v>
          </cell>
        </row>
        <row r="2671">
          <cell r="A2671" t="str">
            <v>CASTEL BOLOGNESE</v>
          </cell>
          <cell r="B2671" t="str">
            <v>C065</v>
          </cell>
          <cell r="C2671" t="str">
            <v>RA</v>
          </cell>
        </row>
        <row r="2672">
          <cell r="A2672" t="str">
            <v>CASTEL CAMPAGNANO</v>
          </cell>
          <cell r="B2672" t="str">
            <v>B494</v>
          </cell>
          <cell r="C2672" t="str">
            <v>CE</v>
          </cell>
        </row>
        <row r="2673">
          <cell r="A2673" t="str">
            <v>CASTEL CASTAGNA</v>
          </cell>
          <cell r="B2673" t="str">
            <v>C040</v>
          </cell>
          <cell r="C2673" t="str">
            <v>TE</v>
          </cell>
        </row>
        <row r="2674">
          <cell r="A2674" t="str">
            <v>CASTEL CELLESI</v>
          </cell>
          <cell r="B2674" t="str">
            <v>C068</v>
          </cell>
          <cell r="C2674" t="str">
            <v>VT</v>
          </cell>
        </row>
        <row r="2675">
          <cell r="A2675" t="str">
            <v>CASTEL CLEMENTINO</v>
          </cell>
          <cell r="B2675" t="str">
            <v>C070</v>
          </cell>
          <cell r="C2675" t="str">
            <v>AP</v>
          </cell>
        </row>
        <row r="2676">
          <cell r="A2676" t="str">
            <v>CASTEL COLONNA</v>
          </cell>
          <cell r="B2676" t="str">
            <v>C071</v>
          </cell>
          <cell r="C2676" t="str">
            <v>AN</v>
          </cell>
        </row>
        <row r="2677">
          <cell r="A2677" t="str">
            <v>CASTEL CONDINO</v>
          </cell>
          <cell r="B2677" t="str">
            <v>C183</v>
          </cell>
          <cell r="C2677" t="str">
            <v>TN</v>
          </cell>
        </row>
        <row r="2678">
          <cell r="A2678" t="str">
            <v>CASTEL D'AIANO</v>
          </cell>
          <cell r="B2678" t="str">
            <v>C075</v>
          </cell>
          <cell r="C2678" t="str">
            <v>BO</v>
          </cell>
        </row>
        <row r="2679">
          <cell r="A2679" t="str">
            <v>CASTEL D'ARIO</v>
          </cell>
          <cell r="B2679" t="str">
            <v>C076</v>
          </cell>
          <cell r="C2679" t="str">
            <v>MN</v>
          </cell>
        </row>
        <row r="2680">
          <cell r="A2680" t="str">
            <v>CASTEL D'AZZANO</v>
          </cell>
          <cell r="B2680" t="str">
            <v>C078</v>
          </cell>
          <cell r="C2680" t="str">
            <v>VR</v>
          </cell>
        </row>
        <row r="2681">
          <cell r="A2681" t="str">
            <v>CASTEL DE' CONTI</v>
          </cell>
          <cell r="B2681" t="str">
            <v>C079</v>
          </cell>
          <cell r="C2681" t="str">
            <v>BG</v>
          </cell>
        </row>
        <row r="2682">
          <cell r="A2682" t="str">
            <v>CASTEL DE' RATTI</v>
          </cell>
          <cell r="B2682" t="str">
            <v>C087</v>
          </cell>
          <cell r="C2682" t="str">
            <v>AL</v>
          </cell>
        </row>
        <row r="2683">
          <cell r="A2683" t="str">
            <v>CASTEL DEL GIUDICE</v>
          </cell>
          <cell r="B2683" t="str">
            <v>C082</v>
          </cell>
          <cell r="C2683" t="str">
            <v>IS</v>
          </cell>
        </row>
        <row r="2684">
          <cell r="A2684" t="str">
            <v>CASTEL DEL MONTE</v>
          </cell>
          <cell r="B2684" t="str">
            <v>C083</v>
          </cell>
          <cell r="C2684" t="str">
            <v>AQ</v>
          </cell>
        </row>
        <row r="2685">
          <cell r="A2685" t="str">
            <v>CASTEL DEL MONTE UDINESE</v>
          </cell>
          <cell r="B2685" t="str">
            <v>C084</v>
          </cell>
          <cell r="C2685" t="str">
            <v>UD</v>
          </cell>
        </row>
        <row r="2686">
          <cell r="A2686" t="str">
            <v>CASTEL DEL PIANO</v>
          </cell>
          <cell r="B2686" t="str">
            <v>C085</v>
          </cell>
          <cell r="C2686" t="str">
            <v>GR</v>
          </cell>
        </row>
        <row r="2687">
          <cell r="A2687" t="str">
            <v>CASTEL DEL RIO</v>
          </cell>
          <cell r="B2687" t="str">
            <v>C086</v>
          </cell>
          <cell r="C2687" t="str">
            <v>BO</v>
          </cell>
        </row>
        <row r="2688">
          <cell r="A2688" t="str">
            <v>CASTEL DI CASIO</v>
          </cell>
          <cell r="B2688" t="str">
            <v>B969</v>
          </cell>
          <cell r="C2688" t="str">
            <v>BO</v>
          </cell>
        </row>
        <row r="2689">
          <cell r="A2689" t="str">
            <v>CASTEL DI CROCE</v>
          </cell>
          <cell r="B2689" t="str">
            <v>C088</v>
          </cell>
          <cell r="C2689" t="str">
            <v>AP</v>
          </cell>
        </row>
        <row r="2690">
          <cell r="A2690" t="str">
            <v>CASTEL DI IERI</v>
          </cell>
          <cell r="B2690" t="str">
            <v>C090</v>
          </cell>
          <cell r="C2690" t="str">
            <v>AQ</v>
          </cell>
        </row>
        <row r="2691">
          <cell r="A2691" t="str">
            <v>CASTEL DI IUDICA</v>
          </cell>
          <cell r="B2691" t="str">
            <v>C091</v>
          </cell>
          <cell r="C2691" t="str">
            <v>CT</v>
          </cell>
        </row>
        <row r="2692">
          <cell r="A2692" t="str">
            <v>CASTEL DI LAGO</v>
          </cell>
          <cell r="B2692" t="str">
            <v>C092</v>
          </cell>
          <cell r="C2692" t="str">
            <v>PG</v>
          </cell>
        </row>
        <row r="2693">
          <cell r="A2693" t="str">
            <v>CASTEL DI LAMA</v>
          </cell>
          <cell r="B2693" t="str">
            <v>C093</v>
          </cell>
          <cell r="C2693" t="str">
            <v>AP</v>
          </cell>
        </row>
        <row r="2694">
          <cell r="A2694" t="str">
            <v>CASTEL DI LUCIO</v>
          </cell>
          <cell r="B2694" t="str">
            <v>C094</v>
          </cell>
          <cell r="C2694" t="str">
            <v>ME</v>
          </cell>
        </row>
        <row r="2695">
          <cell r="A2695" t="str">
            <v>CASTEL DI SANGRO</v>
          </cell>
          <cell r="B2695" t="str">
            <v>C096</v>
          </cell>
          <cell r="C2695" t="str">
            <v>AQ</v>
          </cell>
        </row>
        <row r="2696">
          <cell r="A2696" t="str">
            <v>CASTEL DI SASSO</v>
          </cell>
          <cell r="B2696" t="str">
            <v>C097</v>
          </cell>
          <cell r="C2696" t="str">
            <v>CE</v>
          </cell>
        </row>
        <row r="2697">
          <cell r="A2697" t="str">
            <v>CASTEL DI TORA</v>
          </cell>
          <cell r="B2697" t="str">
            <v>C098</v>
          </cell>
          <cell r="C2697" t="str">
            <v>RI</v>
          </cell>
        </row>
        <row r="2698">
          <cell r="A2698" t="str">
            <v>CASTEL DOBRA</v>
          </cell>
          <cell r="B2698" t="str">
            <v>C099</v>
          </cell>
          <cell r="C2698" t="str">
            <v>GO</v>
          </cell>
        </row>
        <row r="2699">
          <cell r="A2699" t="str">
            <v>CASTEL DOBRA</v>
          </cell>
          <cell r="B2699" t="str">
            <v>C099</v>
          </cell>
          <cell r="C2699" t="str">
            <v>GO</v>
          </cell>
        </row>
        <row r="2700">
          <cell r="A2700" t="str">
            <v>CASTEL FOCOGNANO</v>
          </cell>
          <cell r="B2700" t="str">
            <v>C102</v>
          </cell>
          <cell r="C2700" t="str">
            <v>AR</v>
          </cell>
        </row>
        <row r="2701">
          <cell r="A2701" t="str">
            <v>CASTEL FRENTANO</v>
          </cell>
          <cell r="B2701" t="str">
            <v>C114</v>
          </cell>
          <cell r="C2701" t="str">
            <v>CH</v>
          </cell>
        </row>
        <row r="2702">
          <cell r="A2702" t="str">
            <v>CASTEL GABBIANO</v>
          </cell>
          <cell r="B2702" t="str">
            <v>C115</v>
          </cell>
          <cell r="C2702" t="str">
            <v>CR</v>
          </cell>
        </row>
        <row r="2703">
          <cell r="A2703" t="str">
            <v>CASTEL GANDOLFO</v>
          </cell>
          <cell r="B2703" t="str">
            <v>C116</v>
          </cell>
          <cell r="C2703" t="str">
            <v>RM</v>
          </cell>
        </row>
        <row r="2704">
          <cell r="A2704" t="str">
            <v>CASTEL GIORGIO</v>
          </cell>
          <cell r="B2704" t="str">
            <v>C117</v>
          </cell>
          <cell r="C2704" t="str">
            <v>TR</v>
          </cell>
        </row>
        <row r="2705">
          <cell r="A2705" t="str">
            <v>CASTEL GOFFREDO</v>
          </cell>
          <cell r="B2705" t="str">
            <v>C118</v>
          </cell>
          <cell r="C2705" t="str">
            <v>MN</v>
          </cell>
        </row>
        <row r="2706">
          <cell r="A2706" t="str">
            <v>CASTEL GUELFO</v>
          </cell>
          <cell r="B2706" t="str">
            <v>C121</v>
          </cell>
          <cell r="C2706" t="str">
            <v>BO</v>
          </cell>
        </row>
        <row r="2707">
          <cell r="A2707" t="str">
            <v>CASTEL GUELFO DI BOLOGNA</v>
          </cell>
          <cell r="B2707" t="str">
            <v>C121</v>
          </cell>
          <cell r="C2707" t="str">
            <v>BO</v>
          </cell>
        </row>
        <row r="2708">
          <cell r="A2708" t="str">
            <v>CASTEL IABLANIZZA</v>
          </cell>
          <cell r="B2708" t="str">
            <v>C124</v>
          </cell>
          <cell r="C2708" t="str">
            <v>Fiume</v>
          </cell>
        </row>
        <row r="2709">
          <cell r="A2709" t="str">
            <v>CASTEL LAMBRO</v>
          </cell>
          <cell r="B2709" t="str">
            <v>C131</v>
          </cell>
          <cell r="C2709" t="str">
            <v>PV</v>
          </cell>
        </row>
        <row r="2710">
          <cell r="A2710" t="str">
            <v>CASTEL MADAMA</v>
          </cell>
          <cell r="B2710" t="str">
            <v>C203</v>
          </cell>
          <cell r="C2710" t="str">
            <v>RM</v>
          </cell>
        </row>
        <row r="2711">
          <cell r="A2711" t="str">
            <v>CASTEL MAGGIORE</v>
          </cell>
          <cell r="B2711" t="str">
            <v>C204</v>
          </cell>
          <cell r="C2711" t="str">
            <v>BO</v>
          </cell>
        </row>
        <row r="2712">
          <cell r="A2712" t="str">
            <v>CASTEL MELLA</v>
          </cell>
          <cell r="B2712" t="str">
            <v>C208</v>
          </cell>
          <cell r="C2712" t="str">
            <v>BS</v>
          </cell>
        </row>
        <row r="2713">
          <cell r="A2713" t="str">
            <v>CASTEL MOLA</v>
          </cell>
          <cell r="B2713" t="str">
            <v>C210</v>
          </cell>
          <cell r="C2713" t="str">
            <v>ME</v>
          </cell>
        </row>
        <row r="2714">
          <cell r="A2714" t="str">
            <v>CASTEL MORRONE</v>
          </cell>
          <cell r="B2714" t="str">
            <v>C211</v>
          </cell>
          <cell r="C2714" t="str">
            <v>CE</v>
          </cell>
        </row>
        <row r="2715">
          <cell r="A2715" t="str">
            <v>CASTEL RITALDI</v>
          </cell>
          <cell r="B2715" t="str">
            <v>C252</v>
          </cell>
          <cell r="C2715" t="str">
            <v>PG</v>
          </cell>
        </row>
        <row r="2716">
          <cell r="A2716" t="str">
            <v>CASTEL RITALDI E SAN GIOVANNI</v>
          </cell>
          <cell r="B2716" t="str">
            <v>C252</v>
          </cell>
          <cell r="C2716" t="str">
            <v>PG</v>
          </cell>
        </row>
        <row r="2717">
          <cell r="A2717" t="str">
            <v>CASTEL ROCCHERO</v>
          </cell>
          <cell r="B2717" t="str">
            <v>C253</v>
          </cell>
          <cell r="C2717" t="str">
            <v>AT</v>
          </cell>
        </row>
        <row r="2718">
          <cell r="A2718" t="str">
            <v>CASTEL ROZZONE</v>
          </cell>
          <cell r="B2718" t="str">
            <v>C255</v>
          </cell>
          <cell r="C2718" t="str">
            <v>BG</v>
          </cell>
        </row>
        <row r="2719">
          <cell r="A2719" t="str">
            <v>CASTEL RUGGERO</v>
          </cell>
          <cell r="B2719" t="str">
            <v>C256</v>
          </cell>
          <cell r="C2719" t="str">
            <v>SA</v>
          </cell>
        </row>
        <row r="2720">
          <cell r="A2720" t="str">
            <v>CASTEL SAN BENEDETTO REATINO</v>
          </cell>
          <cell r="B2720" t="str">
            <v>C257</v>
          </cell>
          <cell r="C2720" t="str">
            <v>PG</v>
          </cell>
        </row>
        <row r="2721">
          <cell r="A2721" t="str">
            <v>CASTEL SAN FELICE</v>
          </cell>
          <cell r="B2721" t="str">
            <v>C258</v>
          </cell>
          <cell r="C2721" t="str">
            <v>PG</v>
          </cell>
        </row>
        <row r="2722">
          <cell r="A2722" t="str">
            <v>CASTEL SAN GIORGIO</v>
          </cell>
          <cell r="B2722" t="str">
            <v>C259</v>
          </cell>
          <cell r="C2722" t="str">
            <v>SA</v>
          </cell>
        </row>
        <row r="2723">
          <cell r="A2723" t="str">
            <v>CASTEL SAN GIOVANNI</v>
          </cell>
          <cell r="B2723" t="str">
            <v>C260</v>
          </cell>
          <cell r="C2723" t="str">
            <v>PG</v>
          </cell>
        </row>
        <row r="2724">
          <cell r="A2724" t="str">
            <v>CASTEL SAN GIOVANNI</v>
          </cell>
          <cell r="B2724" t="str">
            <v>C261</v>
          </cell>
          <cell r="C2724" t="str">
            <v>PC</v>
          </cell>
        </row>
        <row r="2725">
          <cell r="A2725" t="str">
            <v>CASTEL SAN GIOVANNI DI SPOLETO</v>
          </cell>
          <cell r="B2725" t="str">
            <v>C260</v>
          </cell>
          <cell r="C2725" t="str">
            <v>PG</v>
          </cell>
        </row>
        <row r="2726">
          <cell r="A2726" t="str">
            <v>CASTEL SAN LORENZO</v>
          </cell>
          <cell r="B2726" t="str">
            <v>C262</v>
          </cell>
          <cell r="C2726" t="str">
            <v>SA</v>
          </cell>
        </row>
        <row r="2727">
          <cell r="A2727" t="str">
            <v>CASTEL SAN NICCOLO'</v>
          </cell>
          <cell r="B2727" t="str">
            <v>C263</v>
          </cell>
          <cell r="C2727" t="str">
            <v>AR</v>
          </cell>
        </row>
        <row r="2728">
          <cell r="A2728" t="str">
            <v>CASTEL SAN PIETRO</v>
          </cell>
          <cell r="B2728" t="str">
            <v>C264</v>
          </cell>
          <cell r="C2728" t="str">
            <v>AL</v>
          </cell>
        </row>
        <row r="2729">
          <cell r="A2729" t="str">
            <v>CASTEL SAN PIETRO</v>
          </cell>
          <cell r="B2729" t="str">
            <v>C265</v>
          </cell>
          <cell r="C2729" t="str">
            <v>BO</v>
          </cell>
        </row>
        <row r="2730">
          <cell r="A2730" t="str">
            <v>CASTEL SAN PIETRO</v>
          </cell>
          <cell r="B2730" t="str">
            <v>C266</v>
          </cell>
          <cell r="C2730" t="str">
            <v>RM</v>
          </cell>
        </row>
        <row r="2731">
          <cell r="A2731" t="str">
            <v>CASTEL SAN PIETRO MONFERRATO</v>
          </cell>
          <cell r="B2731" t="str">
            <v>C264</v>
          </cell>
          <cell r="C2731" t="str">
            <v>AL</v>
          </cell>
        </row>
        <row r="2732">
          <cell r="A2732" t="str">
            <v>CASTEL SAN PIETRO NELL'EMILIA</v>
          </cell>
          <cell r="B2732" t="str">
            <v>C265</v>
          </cell>
          <cell r="C2732" t="str">
            <v>BO</v>
          </cell>
        </row>
        <row r="2733">
          <cell r="A2733" t="str">
            <v>CASTEL SAN PIETRO ROMANO</v>
          </cell>
          <cell r="B2733" t="str">
            <v>C266</v>
          </cell>
          <cell r="C2733" t="str">
            <v>RM</v>
          </cell>
        </row>
        <row r="2734">
          <cell r="A2734" t="str">
            <v>CASTEL SAN PIETRO TERME</v>
          </cell>
          <cell r="B2734" t="str">
            <v>C265</v>
          </cell>
          <cell r="C2734" t="str">
            <v>BO</v>
          </cell>
        </row>
        <row r="2735">
          <cell r="A2735" t="str">
            <v>CASTEL SAN VINCENZO</v>
          </cell>
          <cell r="B2735" t="str">
            <v>C270</v>
          </cell>
          <cell r="C2735" t="str">
            <v>IS</v>
          </cell>
        </row>
        <row r="2736">
          <cell r="A2736" t="str">
            <v>CASTEL SANT'ANGELO</v>
          </cell>
          <cell r="B2736" t="str">
            <v>C268</v>
          </cell>
          <cell r="C2736" t="str">
            <v>RI</v>
          </cell>
        </row>
        <row r="2737">
          <cell r="A2737" t="str">
            <v>CASTEL SANT'ELIA</v>
          </cell>
          <cell r="B2737" t="str">
            <v>C269</v>
          </cell>
          <cell r="C2737" t="str">
            <v>VT</v>
          </cell>
        </row>
        <row r="2738">
          <cell r="A2738" t="str">
            <v>CASTEL TRENTANO</v>
          </cell>
          <cell r="B2738" t="str">
            <v>C114</v>
          </cell>
          <cell r="C2738" t="str">
            <v>CH</v>
          </cell>
        </row>
        <row r="2739">
          <cell r="A2739" t="str">
            <v>CASTEL VERRES</v>
          </cell>
          <cell r="B2739" t="str">
            <v>C282</v>
          </cell>
          <cell r="C2739" t="str">
            <v>AO</v>
          </cell>
        </row>
        <row r="2740">
          <cell r="A2740" t="str">
            <v>CASTEL VISCARDO</v>
          </cell>
          <cell r="B2740" t="str">
            <v>C289</v>
          </cell>
          <cell r="C2740" t="str">
            <v>TR</v>
          </cell>
        </row>
        <row r="2741">
          <cell r="A2741" t="str">
            <v>CASTEL VITTORIO</v>
          </cell>
          <cell r="B2741" t="str">
            <v>C110</v>
          </cell>
          <cell r="C2741" t="str">
            <v>IM</v>
          </cell>
        </row>
        <row r="2742">
          <cell r="A2742" t="str">
            <v>CASTEL VOLTURNO</v>
          </cell>
          <cell r="B2742" t="str">
            <v>C291</v>
          </cell>
          <cell r="C2742" t="str">
            <v>CE</v>
          </cell>
        </row>
        <row r="2743">
          <cell r="A2743" t="str">
            <v>CASTELBALDO</v>
          </cell>
          <cell r="B2743" t="str">
            <v>C057</v>
          </cell>
          <cell r="C2743" t="str">
            <v>PD</v>
          </cell>
        </row>
        <row r="2744">
          <cell r="A2744" t="str">
            <v>CASTELBELFORTE</v>
          </cell>
          <cell r="B2744" t="str">
            <v>C059</v>
          </cell>
          <cell r="C2744" t="str">
            <v>MN</v>
          </cell>
        </row>
        <row r="2745">
          <cell r="A2745" t="str">
            <v>CASTELBELLINO</v>
          </cell>
          <cell r="B2745" t="str">
            <v>C060</v>
          </cell>
          <cell r="C2745" t="str">
            <v>AN</v>
          </cell>
        </row>
        <row r="2746">
          <cell r="A2746" t="str">
            <v>CASTELBELLO * KASTELBELL</v>
          </cell>
          <cell r="B2746" t="str">
            <v>C061</v>
          </cell>
          <cell r="C2746" t="str">
            <v>BZ</v>
          </cell>
        </row>
        <row r="2747">
          <cell r="A2747" t="str">
            <v>CASTELBELLO-CIARDES * KASTELBELL-TSCHARS</v>
          </cell>
          <cell r="B2747" t="str">
            <v>C062</v>
          </cell>
          <cell r="C2747" t="str">
            <v>BZ</v>
          </cell>
        </row>
        <row r="2748">
          <cell r="A2748" t="str">
            <v>CASTELBIANCO</v>
          </cell>
          <cell r="B2748" t="str">
            <v>C063</v>
          </cell>
          <cell r="C2748" t="str">
            <v>SV</v>
          </cell>
        </row>
        <row r="2749">
          <cell r="A2749" t="str">
            <v>CASTELBOTTACCIO</v>
          </cell>
          <cell r="B2749" t="str">
            <v>C066</v>
          </cell>
          <cell r="C2749" t="str">
            <v>CB</v>
          </cell>
        </row>
        <row r="2750">
          <cell r="A2750" t="str">
            <v>CASTELBUONO</v>
          </cell>
          <cell r="B2750" t="str">
            <v>C067</v>
          </cell>
          <cell r="C2750" t="str">
            <v>PA</v>
          </cell>
        </row>
        <row r="2751">
          <cell r="A2751" t="str">
            <v>CASTELCIVITA</v>
          </cell>
          <cell r="B2751" t="str">
            <v>C069</v>
          </cell>
          <cell r="C2751" t="str">
            <v>SA</v>
          </cell>
        </row>
        <row r="2752">
          <cell r="A2752" t="str">
            <v>CASTELCOVATI</v>
          </cell>
          <cell r="B2752" t="str">
            <v>C072</v>
          </cell>
          <cell r="C2752" t="str">
            <v>BS</v>
          </cell>
        </row>
        <row r="2753">
          <cell r="A2753" t="str">
            <v>CASTELCUCCO</v>
          </cell>
          <cell r="B2753" t="str">
            <v>C073</v>
          </cell>
          <cell r="C2753" t="str">
            <v>TV</v>
          </cell>
        </row>
        <row r="2754">
          <cell r="A2754" t="str">
            <v>CASTELDACCIA</v>
          </cell>
          <cell r="B2754" t="str">
            <v>C074</v>
          </cell>
          <cell r="C2754" t="str">
            <v>PA</v>
          </cell>
        </row>
        <row r="2755">
          <cell r="A2755" t="str">
            <v>CASTELDARNE * EHRENBURG</v>
          </cell>
          <cell r="B2755" t="str">
            <v>C077</v>
          </cell>
          <cell r="C2755" t="str">
            <v>BZ</v>
          </cell>
        </row>
        <row r="2756">
          <cell r="A2756" t="str">
            <v>CASTELDELCI</v>
          </cell>
          <cell r="B2756" t="str">
            <v>C080</v>
          </cell>
          <cell r="C2756" t="str">
            <v>PU</v>
          </cell>
        </row>
        <row r="2757">
          <cell r="A2757" t="str">
            <v>CASTELDELCI</v>
          </cell>
          <cell r="B2757" t="str">
            <v>C080</v>
          </cell>
          <cell r="C2757" t="str">
            <v>RN</v>
          </cell>
        </row>
        <row r="2758">
          <cell r="A2758" t="str">
            <v>CASTELDELFINO</v>
          </cell>
          <cell r="B2758" t="str">
            <v>C081</v>
          </cell>
          <cell r="C2758" t="str">
            <v>CN</v>
          </cell>
        </row>
        <row r="2759">
          <cell r="A2759" t="str">
            <v>CASTELDIDONE</v>
          </cell>
          <cell r="B2759" t="str">
            <v>C089</v>
          </cell>
          <cell r="C2759" t="str">
            <v>CR</v>
          </cell>
        </row>
        <row r="2760">
          <cell r="A2760" t="str">
            <v>CASTELDIMEZZO</v>
          </cell>
          <cell r="B2760" t="str">
            <v>C095</v>
          </cell>
          <cell r="C2760" t="str">
            <v>PU</v>
          </cell>
        </row>
        <row r="2761">
          <cell r="A2761" t="str">
            <v>CASTELFIDARDO</v>
          </cell>
          <cell r="B2761" t="str">
            <v>C100</v>
          </cell>
          <cell r="C2761" t="str">
            <v>AN</v>
          </cell>
        </row>
        <row r="2762">
          <cell r="A2762" t="str">
            <v>CASTELFIORENTINO</v>
          </cell>
          <cell r="B2762" t="str">
            <v>C101</v>
          </cell>
          <cell r="C2762" t="str">
            <v>FI</v>
          </cell>
        </row>
        <row r="2763">
          <cell r="A2763" t="str">
            <v>CASTELFONDO</v>
          </cell>
          <cell r="B2763" t="str">
            <v>C103</v>
          </cell>
          <cell r="C2763" t="str">
            <v>TN</v>
          </cell>
        </row>
        <row r="2764">
          <cell r="A2764" t="str">
            <v>CASTELFORTE</v>
          </cell>
          <cell r="B2764" t="str">
            <v>C104</v>
          </cell>
          <cell r="C2764" t="str">
            <v>LT</v>
          </cell>
        </row>
        <row r="2765">
          <cell r="A2765" t="str">
            <v>CASTELFRANCI</v>
          </cell>
          <cell r="B2765" t="str">
            <v>C105</v>
          </cell>
          <cell r="C2765" t="str">
            <v>AV</v>
          </cell>
        </row>
        <row r="2766">
          <cell r="A2766" t="str">
            <v>CASTELFRANCO</v>
          </cell>
          <cell r="B2766" t="str">
            <v>C106</v>
          </cell>
          <cell r="C2766" t="str">
            <v>BN</v>
          </cell>
        </row>
        <row r="2767">
          <cell r="A2767" t="str">
            <v>CASTELFRANCO</v>
          </cell>
          <cell r="B2767" t="str">
            <v>C107</v>
          </cell>
          <cell r="C2767" t="str">
            <v>BO</v>
          </cell>
        </row>
        <row r="2768">
          <cell r="A2768" t="str">
            <v>CASTELFRANCO</v>
          </cell>
          <cell r="B2768" t="str">
            <v>C108</v>
          </cell>
          <cell r="C2768" t="str">
            <v>CS</v>
          </cell>
        </row>
        <row r="2769">
          <cell r="A2769" t="str">
            <v>CASTELFRANCO</v>
          </cell>
          <cell r="B2769" t="str">
            <v>C109</v>
          </cell>
          <cell r="C2769" t="str">
            <v>CR</v>
          </cell>
        </row>
        <row r="2770">
          <cell r="A2770" t="str">
            <v>CASTELFRANCO</v>
          </cell>
          <cell r="B2770" t="str">
            <v>C110</v>
          </cell>
          <cell r="C2770" t="str">
            <v>IM</v>
          </cell>
        </row>
        <row r="2771">
          <cell r="A2771" t="str">
            <v>CASTELFRANCO</v>
          </cell>
          <cell r="B2771" t="str">
            <v>C111</v>
          </cell>
          <cell r="C2771" t="str">
            <v>TV</v>
          </cell>
        </row>
        <row r="2772">
          <cell r="A2772" t="str">
            <v>CASTELFRANCO DI SOPRA</v>
          </cell>
          <cell r="B2772" t="str">
            <v>C112</v>
          </cell>
          <cell r="C2772" t="str">
            <v>AR</v>
          </cell>
        </row>
        <row r="2773">
          <cell r="A2773" t="str">
            <v>CASTELFRANCO DI SOTTO</v>
          </cell>
          <cell r="B2773" t="str">
            <v>C113</v>
          </cell>
          <cell r="C2773" t="str">
            <v>PI</v>
          </cell>
        </row>
        <row r="2774">
          <cell r="A2774" t="str">
            <v>CASTELFRANCO D'OGLIO</v>
          </cell>
          <cell r="B2774" t="str">
            <v>C109</v>
          </cell>
          <cell r="C2774" t="str">
            <v>CR</v>
          </cell>
        </row>
        <row r="2775">
          <cell r="A2775" t="str">
            <v>CASTELFRANCO EMILIA</v>
          </cell>
          <cell r="B2775" t="str">
            <v>C107</v>
          </cell>
          <cell r="C2775" t="str">
            <v>MO</v>
          </cell>
        </row>
        <row r="2776">
          <cell r="A2776" t="str">
            <v>CASTELFRANCO IN MISCANO</v>
          </cell>
          <cell r="B2776" t="str">
            <v>C106</v>
          </cell>
          <cell r="C2776" t="str">
            <v>BN</v>
          </cell>
        </row>
        <row r="2777">
          <cell r="A2777" t="str">
            <v>CASTELFRANCO NELL'EMILIA</v>
          </cell>
          <cell r="B2777" t="str">
            <v>C107</v>
          </cell>
          <cell r="C2777" t="str">
            <v>MO</v>
          </cell>
        </row>
        <row r="2778">
          <cell r="A2778" t="str">
            <v>CASTELFRANCO VENETO</v>
          </cell>
          <cell r="B2778" t="str">
            <v>C111</v>
          </cell>
          <cell r="C2778" t="str">
            <v>TV</v>
          </cell>
        </row>
        <row r="2779">
          <cell r="A2779" t="str">
            <v>CASTELGOMBERTO</v>
          </cell>
          <cell r="B2779" t="str">
            <v>C119</v>
          </cell>
          <cell r="C2779" t="str">
            <v>VI</v>
          </cell>
        </row>
        <row r="2780">
          <cell r="A2780" t="str">
            <v>CASTELGRANDE</v>
          </cell>
          <cell r="B2780" t="str">
            <v>C120</v>
          </cell>
          <cell r="C2780" t="str">
            <v>PZ</v>
          </cell>
        </row>
        <row r="2781">
          <cell r="A2781" t="str">
            <v>CASTELGUGLIELMO</v>
          </cell>
          <cell r="B2781" t="str">
            <v>C122</v>
          </cell>
          <cell r="C2781" t="str">
            <v>RO</v>
          </cell>
        </row>
        <row r="2782">
          <cell r="A2782" t="str">
            <v>CASTELGUIDONE</v>
          </cell>
          <cell r="B2782" t="str">
            <v>C123</v>
          </cell>
          <cell r="C2782" t="str">
            <v>CH</v>
          </cell>
        </row>
        <row r="2783">
          <cell r="A2783" t="str">
            <v>CASTELLABATE</v>
          </cell>
          <cell r="B2783" t="str">
            <v>C125</v>
          </cell>
          <cell r="C2783" t="str">
            <v>SA</v>
          </cell>
        </row>
        <row r="2784">
          <cell r="A2784" t="str">
            <v>CASTELLAFIUME</v>
          </cell>
          <cell r="B2784" t="str">
            <v>C126</v>
          </cell>
          <cell r="C2784" t="str">
            <v>AQ</v>
          </cell>
        </row>
        <row r="2785">
          <cell r="A2785" t="str">
            <v>CASTELL'ALFERO</v>
          </cell>
          <cell r="B2785" t="str">
            <v>C127</v>
          </cell>
          <cell r="C2785" t="str">
            <v>AT</v>
          </cell>
        </row>
        <row r="2786">
          <cell r="A2786" t="str">
            <v>CASTELLALTO</v>
          </cell>
          <cell r="B2786" t="str">
            <v>C128</v>
          </cell>
          <cell r="C2786" t="str">
            <v>TE</v>
          </cell>
        </row>
        <row r="2787">
          <cell r="A2787" t="str">
            <v>CASTELLAMARE</v>
          </cell>
          <cell r="B2787" t="str">
            <v>C129</v>
          </cell>
          <cell r="C2787" t="str">
            <v>NA</v>
          </cell>
        </row>
        <row r="2788">
          <cell r="A2788" t="str">
            <v>CASTELLAMMARE</v>
          </cell>
          <cell r="B2788" t="str">
            <v>C132</v>
          </cell>
          <cell r="C2788" t="str">
            <v>PE</v>
          </cell>
        </row>
        <row r="2789">
          <cell r="A2789" t="str">
            <v>CASTELLAMMARE ADRIATICO</v>
          </cell>
          <cell r="B2789" t="str">
            <v>C132</v>
          </cell>
          <cell r="C2789" t="str">
            <v>PE</v>
          </cell>
        </row>
        <row r="2790">
          <cell r="A2790" t="str">
            <v>CASTELLAMMARE DEL GOLFO</v>
          </cell>
          <cell r="B2790" t="str">
            <v>C130</v>
          </cell>
          <cell r="C2790" t="str">
            <v>TP</v>
          </cell>
        </row>
        <row r="2791">
          <cell r="A2791" t="str">
            <v>CASTELLAMMARE DI STABIA</v>
          </cell>
          <cell r="B2791" t="str">
            <v>C129</v>
          </cell>
          <cell r="C2791" t="str">
            <v>NA</v>
          </cell>
        </row>
        <row r="2792">
          <cell r="A2792" t="str">
            <v>CASTELLAMONTE</v>
          </cell>
          <cell r="B2792" t="str">
            <v>C133</v>
          </cell>
          <cell r="C2792" t="str">
            <v>TO</v>
          </cell>
        </row>
        <row r="2793">
          <cell r="A2793" t="str">
            <v>CASTELLANA</v>
          </cell>
          <cell r="B2793" t="str">
            <v>C134</v>
          </cell>
          <cell r="C2793" t="str">
            <v>BA</v>
          </cell>
        </row>
        <row r="2794">
          <cell r="A2794" t="str">
            <v>CASTELLANA GROTTE</v>
          </cell>
          <cell r="B2794" t="str">
            <v>C134</v>
          </cell>
          <cell r="C2794" t="str">
            <v>BA</v>
          </cell>
        </row>
        <row r="2795">
          <cell r="A2795" t="str">
            <v>CASTELLANA SICULA</v>
          </cell>
          <cell r="B2795" t="str">
            <v>C135</v>
          </cell>
          <cell r="C2795" t="str">
            <v>PA</v>
          </cell>
        </row>
        <row r="2796">
          <cell r="A2796" t="str">
            <v>CASTELLANETA</v>
          </cell>
          <cell r="B2796" t="str">
            <v>C136</v>
          </cell>
          <cell r="C2796" t="str">
            <v>TA</v>
          </cell>
        </row>
        <row r="2797">
          <cell r="A2797" t="str">
            <v>CASTELLANIA</v>
          </cell>
          <cell r="B2797" t="str">
            <v>C137</v>
          </cell>
          <cell r="C2797" t="str">
            <v>AL</v>
          </cell>
        </row>
        <row r="2798">
          <cell r="A2798" t="str">
            <v>CASTELLANIA</v>
          </cell>
          <cell r="B2798" t="str">
            <v>C137</v>
          </cell>
          <cell r="C2798" t="str">
            <v>AL</v>
          </cell>
        </row>
        <row r="2799">
          <cell r="A2799" t="str">
            <v>CASTELLANO</v>
          </cell>
          <cell r="B2799" t="str">
            <v>C138</v>
          </cell>
          <cell r="C2799" t="str">
            <v>TN</v>
          </cell>
        </row>
        <row r="2800">
          <cell r="A2800" t="str">
            <v>CASTELLANZA</v>
          </cell>
          <cell r="B2800" t="str">
            <v>C139</v>
          </cell>
          <cell r="C2800" t="str">
            <v>VA</v>
          </cell>
        </row>
        <row r="2801">
          <cell r="A2801" t="str">
            <v>CASTELLAR</v>
          </cell>
          <cell r="B2801" t="str">
            <v>C140</v>
          </cell>
          <cell r="C2801" t="str">
            <v>CN</v>
          </cell>
        </row>
        <row r="2802">
          <cell r="A2802" t="str">
            <v>CASTELLAR GUIDOBONO</v>
          </cell>
          <cell r="B2802" t="str">
            <v>C142</v>
          </cell>
          <cell r="C2802" t="str">
            <v>AL</v>
          </cell>
        </row>
        <row r="2803">
          <cell r="A2803" t="str">
            <v>CASTELLARANO</v>
          </cell>
          <cell r="B2803" t="str">
            <v>C141</v>
          </cell>
          <cell r="C2803" t="str">
            <v>RE</v>
          </cell>
        </row>
        <row r="2804">
          <cell r="A2804" t="str">
            <v>CASTELLARO</v>
          </cell>
          <cell r="B2804" t="str">
            <v>C076</v>
          </cell>
          <cell r="C2804" t="str">
            <v>MN</v>
          </cell>
        </row>
        <row r="2805">
          <cell r="A2805" t="str">
            <v>CASTELLARO</v>
          </cell>
          <cell r="B2805" t="str">
            <v>C143</v>
          </cell>
          <cell r="C2805" t="str">
            <v>IM</v>
          </cell>
        </row>
        <row r="2806">
          <cell r="A2806" t="str">
            <v>CASTELLARO DE' GIORGI</v>
          </cell>
          <cell r="B2806" t="str">
            <v>C144</v>
          </cell>
          <cell r="C2806" t="str">
            <v>PV</v>
          </cell>
        </row>
        <row r="2807">
          <cell r="A2807" t="str">
            <v>CASTELL'ARQUATO</v>
          </cell>
          <cell r="B2807" t="str">
            <v>C145</v>
          </cell>
          <cell r="C2807" t="str">
            <v>PC</v>
          </cell>
        </row>
        <row r="2808">
          <cell r="A2808" t="str">
            <v>CASTELLAVAZZO</v>
          </cell>
          <cell r="B2808" t="str">
            <v>C146</v>
          </cell>
          <cell r="C2808" t="str">
            <v>BL</v>
          </cell>
        </row>
        <row r="2809">
          <cell r="A2809" t="str">
            <v>CASTELL'AZZARA</v>
          </cell>
          <cell r="B2809" t="str">
            <v>C147</v>
          </cell>
          <cell r="C2809" t="str">
            <v>GR</v>
          </cell>
        </row>
        <row r="2810">
          <cell r="A2810" t="str">
            <v>CASTELLAZZO</v>
          </cell>
          <cell r="B2810" t="str">
            <v>C148</v>
          </cell>
          <cell r="C2810" t="str">
            <v>AL</v>
          </cell>
        </row>
        <row r="2811">
          <cell r="A2811" t="str">
            <v>CASTELLAZZO</v>
          </cell>
          <cell r="B2811" t="str">
            <v>C149</v>
          </cell>
          <cell r="C2811" t="str">
            <v>NO</v>
          </cell>
        </row>
        <row r="2812">
          <cell r="A2812" t="str">
            <v>CASTELLAZZO BORMIDA</v>
          </cell>
          <cell r="B2812" t="str">
            <v>C148</v>
          </cell>
          <cell r="C2812" t="str">
            <v>AL</v>
          </cell>
        </row>
        <row r="2813">
          <cell r="A2813" t="str">
            <v>CASTELLAZZO DE' BARZI</v>
          </cell>
          <cell r="B2813" t="str">
            <v>C150</v>
          </cell>
          <cell r="C2813" t="str">
            <v>MI</v>
          </cell>
        </row>
        <row r="2814">
          <cell r="A2814" t="str">
            <v>CASTELLAZZO NOVARESE</v>
          </cell>
          <cell r="B2814" t="str">
            <v>C149</v>
          </cell>
          <cell r="C2814" t="str">
            <v>NO</v>
          </cell>
        </row>
        <row r="2815">
          <cell r="A2815" t="str">
            <v>CASTELLENGO</v>
          </cell>
          <cell r="B2815" t="str">
            <v>C151</v>
          </cell>
          <cell r="C2815" t="str">
            <v>VC</v>
          </cell>
        </row>
        <row r="2816">
          <cell r="A2816" t="str">
            <v>CASTELLEONE</v>
          </cell>
          <cell r="B2816" t="str">
            <v>C152</v>
          </cell>
          <cell r="C2816" t="str">
            <v>AN</v>
          </cell>
        </row>
        <row r="2817">
          <cell r="A2817" t="str">
            <v>CASTELLEONE</v>
          </cell>
          <cell r="B2817" t="str">
            <v>C153</v>
          </cell>
          <cell r="C2817" t="str">
            <v>CR</v>
          </cell>
        </row>
        <row r="2818">
          <cell r="A2818" t="str">
            <v>CASTELLEONE DI SUASA</v>
          </cell>
          <cell r="B2818" t="str">
            <v>C152</v>
          </cell>
          <cell r="C2818" t="str">
            <v>AN</v>
          </cell>
        </row>
        <row r="2819">
          <cell r="A2819" t="str">
            <v>CASTELLERO</v>
          </cell>
          <cell r="B2819" t="str">
            <v>C154</v>
          </cell>
          <cell r="C2819" t="str">
            <v>AT</v>
          </cell>
        </row>
        <row r="2820">
          <cell r="A2820" t="str">
            <v>CASTELLETTO</v>
          </cell>
          <cell r="B2820" t="str">
            <v>B154</v>
          </cell>
          <cell r="C2820" t="str">
            <v>VR</v>
          </cell>
        </row>
        <row r="2821">
          <cell r="A2821" t="str">
            <v>CASTELLETTO</v>
          </cell>
          <cell r="B2821" t="str">
            <v>C164</v>
          </cell>
          <cell r="C2821" t="str">
            <v>PV</v>
          </cell>
        </row>
        <row r="2822">
          <cell r="A2822" t="str">
            <v>CASTELLETTO CERVO</v>
          </cell>
          <cell r="B2822" t="str">
            <v>C155</v>
          </cell>
          <cell r="C2822" t="str">
            <v>BI</v>
          </cell>
        </row>
        <row r="2823">
          <cell r="A2823" t="str">
            <v>CASTELLETTO CERVO</v>
          </cell>
          <cell r="B2823" t="str">
            <v>C155</v>
          </cell>
          <cell r="C2823" t="str">
            <v>VC</v>
          </cell>
        </row>
        <row r="2824">
          <cell r="A2824" t="str">
            <v>CASTELLETTO D'ERRO</v>
          </cell>
          <cell r="B2824" t="str">
            <v>C156</v>
          </cell>
          <cell r="C2824" t="str">
            <v>AL</v>
          </cell>
        </row>
        <row r="2825">
          <cell r="A2825" t="str">
            <v>CASTELLETTO DI BRANDUZZO</v>
          </cell>
          <cell r="B2825" t="str">
            <v>C157</v>
          </cell>
          <cell r="C2825" t="str">
            <v>PV</v>
          </cell>
        </row>
        <row r="2826">
          <cell r="A2826" t="str">
            <v>CASTELLETTO DI BRENZONE</v>
          </cell>
          <cell r="B2826" t="str">
            <v>B154</v>
          </cell>
          <cell r="C2826" t="str">
            <v>VR</v>
          </cell>
        </row>
        <row r="2827">
          <cell r="A2827" t="str">
            <v>CASTELLETTO D'ORBA</v>
          </cell>
          <cell r="B2827" t="str">
            <v>C158</v>
          </cell>
          <cell r="C2827" t="str">
            <v>AL</v>
          </cell>
        </row>
        <row r="2828">
          <cell r="A2828" t="str">
            <v>CASTELLETTO MENDOSIO</v>
          </cell>
          <cell r="B2828" t="str">
            <v>C159</v>
          </cell>
          <cell r="C2828" t="str">
            <v>MI</v>
          </cell>
        </row>
        <row r="2829">
          <cell r="A2829" t="str">
            <v>CASTELLETTO MERLI</v>
          </cell>
          <cell r="B2829" t="str">
            <v>C160</v>
          </cell>
          <cell r="C2829" t="str">
            <v>AL</v>
          </cell>
        </row>
        <row r="2830">
          <cell r="A2830" t="str">
            <v>CASTELLETTO MOLINA</v>
          </cell>
          <cell r="B2830" t="str">
            <v>C161</v>
          </cell>
          <cell r="C2830" t="str">
            <v>AT</v>
          </cell>
        </row>
        <row r="2831">
          <cell r="A2831" t="str">
            <v>CASTELLETTO MONFERRATO</v>
          </cell>
          <cell r="B2831" t="str">
            <v>C162</v>
          </cell>
          <cell r="C2831" t="str">
            <v>AL</v>
          </cell>
        </row>
        <row r="2832">
          <cell r="A2832" t="str">
            <v>CASTELLETTO MONFORTE</v>
          </cell>
          <cell r="B2832" t="str">
            <v>C163</v>
          </cell>
          <cell r="C2832" t="str">
            <v>CN</v>
          </cell>
        </row>
        <row r="2833">
          <cell r="A2833" t="str">
            <v>CASTELLETTO PO</v>
          </cell>
          <cell r="B2833" t="str">
            <v>C164</v>
          </cell>
          <cell r="C2833" t="str">
            <v>PV</v>
          </cell>
        </row>
        <row r="2834">
          <cell r="A2834" t="str">
            <v>CASTELLETTO SCAZZOSO</v>
          </cell>
          <cell r="B2834" t="str">
            <v>C162</v>
          </cell>
          <cell r="C2834" t="str">
            <v>AL</v>
          </cell>
        </row>
        <row r="2835">
          <cell r="A2835" t="str">
            <v>CASTELLETTO SOPRA TICINO</v>
          </cell>
          <cell r="B2835" t="str">
            <v>C166</v>
          </cell>
          <cell r="C2835" t="str">
            <v>NO</v>
          </cell>
        </row>
        <row r="2836">
          <cell r="A2836" t="str">
            <v>CASTELLETTO STURA</v>
          </cell>
          <cell r="B2836" t="str">
            <v>C165</v>
          </cell>
          <cell r="C2836" t="str">
            <v>CN</v>
          </cell>
        </row>
        <row r="2837">
          <cell r="A2837" t="str">
            <v>CASTELLETTO UZZONE</v>
          </cell>
          <cell r="B2837" t="str">
            <v>C167</v>
          </cell>
          <cell r="C2837" t="str">
            <v>CN</v>
          </cell>
        </row>
        <row r="2838">
          <cell r="A2838" t="str">
            <v>CASTELLETTO VILLA</v>
          </cell>
          <cell r="B2838" t="str">
            <v>C168</v>
          </cell>
          <cell r="C2838" t="str">
            <v>VC</v>
          </cell>
        </row>
        <row r="2839">
          <cell r="A2839" t="str">
            <v>CASTELLI</v>
          </cell>
          <cell r="B2839" t="str">
            <v>C169</v>
          </cell>
          <cell r="C2839" t="str">
            <v>TE</v>
          </cell>
        </row>
        <row r="2840">
          <cell r="A2840" t="str">
            <v>CASTELLI CALEPIO</v>
          </cell>
          <cell r="B2840" t="str">
            <v>C079</v>
          </cell>
          <cell r="C2840" t="str">
            <v>BG</v>
          </cell>
        </row>
        <row r="2841">
          <cell r="A2841" t="str">
            <v>CASTELLI CUSIANI</v>
          </cell>
          <cell r="B2841" t="str">
            <v>C171</v>
          </cell>
          <cell r="C2841" t="str">
            <v>NO</v>
          </cell>
        </row>
        <row r="2842">
          <cell r="A2842" t="str">
            <v>CASTELLI CUSIANI</v>
          </cell>
          <cell r="B2842" t="str">
            <v>C171</v>
          </cell>
          <cell r="C2842" t="str">
            <v>NO</v>
          </cell>
        </row>
        <row r="2843">
          <cell r="A2843" t="str">
            <v>CASTELLI CUSIANI</v>
          </cell>
          <cell r="B2843" t="str">
            <v>C171</v>
          </cell>
          <cell r="C2843" t="str">
            <v>NO</v>
          </cell>
        </row>
        <row r="2844">
          <cell r="A2844" t="str">
            <v>CASTELLINA IN CHIANTI</v>
          </cell>
          <cell r="B2844" t="str">
            <v>C172</v>
          </cell>
          <cell r="C2844" t="str">
            <v>SI</v>
          </cell>
        </row>
        <row r="2845">
          <cell r="A2845" t="str">
            <v>CASTELLINA MARITTIMA</v>
          </cell>
          <cell r="B2845" t="str">
            <v>C174</v>
          </cell>
          <cell r="C2845" t="str">
            <v>PI</v>
          </cell>
        </row>
        <row r="2846">
          <cell r="A2846" t="str">
            <v>CASTELLINALDO</v>
          </cell>
          <cell r="B2846" t="str">
            <v>C173</v>
          </cell>
          <cell r="C2846" t="str">
            <v>CN</v>
          </cell>
        </row>
        <row r="2847">
          <cell r="A2847" t="str">
            <v>CASTELLINO</v>
          </cell>
          <cell r="B2847" t="str">
            <v>C175</v>
          </cell>
          <cell r="C2847" t="str">
            <v>CB</v>
          </cell>
        </row>
        <row r="2848">
          <cell r="A2848" t="str">
            <v>CASTELLINO</v>
          </cell>
          <cell r="B2848" t="str">
            <v>C176</v>
          </cell>
          <cell r="C2848" t="str">
            <v>CN</v>
          </cell>
        </row>
        <row r="2849">
          <cell r="A2849" t="str">
            <v>CASTELLINO DEL BIFERNO</v>
          </cell>
          <cell r="B2849" t="str">
            <v>C175</v>
          </cell>
          <cell r="C2849" t="str">
            <v>CB</v>
          </cell>
        </row>
        <row r="2850">
          <cell r="A2850" t="str">
            <v>CASTELLINO TANARO</v>
          </cell>
          <cell r="B2850" t="str">
            <v>C176</v>
          </cell>
          <cell r="C2850" t="str">
            <v>CN</v>
          </cell>
        </row>
        <row r="2851">
          <cell r="A2851" t="str">
            <v>CASTELLIRI</v>
          </cell>
          <cell r="B2851" t="str">
            <v>C177</v>
          </cell>
          <cell r="C2851" t="str">
            <v>FR</v>
          </cell>
        </row>
        <row r="2852">
          <cell r="A2852" t="str">
            <v>CASTELLO</v>
          </cell>
          <cell r="B2852" t="str">
            <v>C178</v>
          </cell>
          <cell r="C2852" t="str">
            <v>CE</v>
          </cell>
        </row>
        <row r="2853">
          <cell r="A2853" t="str">
            <v>CASTELLO</v>
          </cell>
          <cell r="B2853" t="str">
            <v>C179</v>
          </cell>
          <cell r="C2853" t="str">
            <v>CO</v>
          </cell>
        </row>
        <row r="2854">
          <cell r="A2854" t="str">
            <v>CASTELLO</v>
          </cell>
          <cell r="B2854" t="str">
            <v>C180</v>
          </cell>
          <cell r="C2854" t="str">
            <v>CO</v>
          </cell>
        </row>
        <row r="2855">
          <cell r="A2855" t="str">
            <v>CASTELLO</v>
          </cell>
          <cell r="B2855" t="str">
            <v>C181</v>
          </cell>
          <cell r="C2855" t="str">
            <v>CO</v>
          </cell>
        </row>
        <row r="2856">
          <cell r="A2856" t="str">
            <v>CASTELLO</v>
          </cell>
          <cell r="B2856" t="str">
            <v>C182</v>
          </cell>
          <cell r="C2856" t="str">
            <v>TN</v>
          </cell>
        </row>
        <row r="2857">
          <cell r="A2857" t="str">
            <v>CASTELLO</v>
          </cell>
          <cell r="B2857" t="str">
            <v>C183</v>
          </cell>
          <cell r="C2857" t="str">
            <v>TN</v>
          </cell>
        </row>
        <row r="2858">
          <cell r="A2858" t="str">
            <v>CASTELLO CABIAGLIO</v>
          </cell>
          <cell r="B2858" t="str">
            <v>B312</v>
          </cell>
          <cell r="C2858" t="str">
            <v>VA</v>
          </cell>
        </row>
        <row r="2859">
          <cell r="A2859" t="str">
            <v>CASTELLO D'AGOGNA</v>
          </cell>
          <cell r="B2859" t="str">
            <v>C184</v>
          </cell>
          <cell r="C2859" t="str">
            <v>PV</v>
          </cell>
        </row>
        <row r="2860">
          <cell r="A2860" t="str">
            <v>CASTELLO D'ALIFE</v>
          </cell>
          <cell r="B2860" t="str">
            <v>C178</v>
          </cell>
          <cell r="C2860" t="str">
            <v>CE</v>
          </cell>
        </row>
        <row r="2861">
          <cell r="A2861" t="str">
            <v>CASTELLO D'ARGILE</v>
          </cell>
          <cell r="B2861" t="str">
            <v>C185</v>
          </cell>
          <cell r="C2861" t="str">
            <v>BO</v>
          </cell>
        </row>
        <row r="2862">
          <cell r="A2862" t="str">
            <v>CASTELLO DEL MATESE</v>
          </cell>
          <cell r="B2862" t="str">
            <v>C178</v>
          </cell>
          <cell r="C2862" t="str">
            <v>CE</v>
          </cell>
        </row>
        <row r="2863">
          <cell r="A2863" t="str">
            <v>CASTELLO DELL'ACQUA</v>
          </cell>
          <cell r="B2863" t="str">
            <v>C186</v>
          </cell>
          <cell r="C2863" t="str">
            <v>SO</v>
          </cell>
        </row>
        <row r="2864">
          <cell r="A2864" t="str">
            <v>CASTELLO DI ANNONE</v>
          </cell>
          <cell r="B2864" t="str">
            <v>A300</v>
          </cell>
          <cell r="C2864" t="str">
            <v>AT</v>
          </cell>
        </row>
        <row r="2865">
          <cell r="A2865" t="str">
            <v>CASTELLO DI BRIANZA</v>
          </cell>
          <cell r="B2865" t="str">
            <v>C187</v>
          </cell>
          <cell r="C2865" t="str">
            <v>CO</v>
          </cell>
        </row>
        <row r="2866">
          <cell r="A2866" t="str">
            <v>CASTELLO DI BRIANZA</v>
          </cell>
          <cell r="B2866" t="str">
            <v>C187</v>
          </cell>
          <cell r="C2866" t="str">
            <v>LC</v>
          </cell>
        </row>
        <row r="2867">
          <cell r="A2867" t="str">
            <v>CASTELLO DI CAMPAGNANO</v>
          </cell>
          <cell r="B2867" t="str">
            <v>B494</v>
          </cell>
          <cell r="C2867" t="str">
            <v>CE</v>
          </cell>
        </row>
        <row r="2868">
          <cell r="A2868" t="str">
            <v>CASTELLO DI CISTERNA</v>
          </cell>
          <cell r="B2868" t="str">
            <v>C188</v>
          </cell>
          <cell r="C2868" t="str">
            <v>NA</v>
          </cell>
        </row>
        <row r="2869">
          <cell r="A2869" t="str">
            <v>CASTELLO DI FIEMME</v>
          </cell>
          <cell r="B2869" t="str">
            <v>C189</v>
          </cell>
          <cell r="C2869" t="str">
            <v>TN</v>
          </cell>
        </row>
        <row r="2870">
          <cell r="A2870" t="str">
            <v>CASTELLO DI GODEGO</v>
          </cell>
          <cell r="B2870" t="str">
            <v>C190</v>
          </cell>
          <cell r="C2870" t="str">
            <v>TV</v>
          </cell>
        </row>
        <row r="2871">
          <cell r="A2871" t="str">
            <v>CASTELLO DI PUSTERIA * EHRENBURG</v>
          </cell>
          <cell r="B2871" t="str">
            <v>C077</v>
          </cell>
          <cell r="C2871" t="str">
            <v>BZ</v>
          </cell>
        </row>
        <row r="2872">
          <cell r="A2872" t="str">
            <v>CASTELLO DI SERRAVALLE</v>
          </cell>
          <cell r="B2872" t="str">
            <v>C191</v>
          </cell>
          <cell r="C2872" t="str">
            <v>BO</v>
          </cell>
        </row>
        <row r="2873">
          <cell r="A2873" t="str">
            <v>CASTELLO SOPRA LECCO</v>
          </cell>
          <cell r="B2873" t="str">
            <v>C180</v>
          </cell>
          <cell r="C2873" t="str">
            <v>CO</v>
          </cell>
        </row>
        <row r="2874">
          <cell r="A2874" t="str">
            <v>CASTELLO TESINO</v>
          </cell>
          <cell r="B2874" t="str">
            <v>C194</v>
          </cell>
          <cell r="C2874" t="str">
            <v>TN</v>
          </cell>
        </row>
        <row r="2875">
          <cell r="A2875" t="str">
            <v>CASTELLO VALSOLDA</v>
          </cell>
          <cell r="B2875" t="str">
            <v>C179</v>
          </cell>
          <cell r="C2875" t="str">
            <v>CO</v>
          </cell>
        </row>
        <row r="2876">
          <cell r="A2876" t="str">
            <v>CASTELLO VALTRAVAGLIA</v>
          </cell>
          <cell r="B2876" t="str">
            <v>C181</v>
          </cell>
          <cell r="C2876" t="str">
            <v>VA</v>
          </cell>
        </row>
        <row r="2877">
          <cell r="A2877" t="str">
            <v>CASTELLO-MOLINA DI FIEMME</v>
          </cell>
          <cell r="B2877" t="str">
            <v>C189</v>
          </cell>
          <cell r="C2877" t="str">
            <v>TN</v>
          </cell>
        </row>
        <row r="2878">
          <cell r="A2878" t="str">
            <v>CASTELLONE AL VOLTURNO</v>
          </cell>
          <cell r="B2878" t="str">
            <v>C192</v>
          </cell>
          <cell r="C2878" t="str">
            <v>CB</v>
          </cell>
        </row>
        <row r="2879">
          <cell r="A2879" t="str">
            <v>CASTELLONORATO</v>
          </cell>
          <cell r="B2879" t="str">
            <v>C193</v>
          </cell>
          <cell r="C2879" t="str">
            <v>LT</v>
          </cell>
        </row>
        <row r="2880">
          <cell r="A2880" t="str">
            <v>CASTELLUCCHIO</v>
          </cell>
          <cell r="B2880" t="str">
            <v>C195</v>
          </cell>
          <cell r="C2880" t="str">
            <v>MN</v>
          </cell>
        </row>
        <row r="2881">
          <cell r="A2881" t="str">
            <v>CASTELLUCCIA</v>
          </cell>
          <cell r="B2881" t="str">
            <v>C069</v>
          </cell>
          <cell r="C2881" t="str">
            <v>SA</v>
          </cell>
        </row>
        <row r="2882">
          <cell r="A2882" t="str">
            <v>CASTELLUCCIO</v>
          </cell>
          <cell r="B2882" t="str">
            <v>C094</v>
          </cell>
          <cell r="C2882" t="str">
            <v>ME</v>
          </cell>
        </row>
        <row r="2883">
          <cell r="A2883" t="str">
            <v>CASTELLUCCIO</v>
          </cell>
          <cell r="B2883" t="str">
            <v>C177</v>
          </cell>
          <cell r="C2883" t="str">
            <v>CE</v>
          </cell>
        </row>
        <row r="2884">
          <cell r="A2884" t="str">
            <v>CASTELLUCCIO</v>
          </cell>
          <cell r="B2884" t="str">
            <v>C196</v>
          </cell>
          <cell r="C2884" t="str">
            <v>PZ</v>
          </cell>
        </row>
        <row r="2885">
          <cell r="A2885" t="str">
            <v>CASTELLUCCIO</v>
          </cell>
          <cell r="B2885" t="str">
            <v>C196</v>
          </cell>
          <cell r="C2885" t="str">
            <v>PZ</v>
          </cell>
        </row>
        <row r="2886">
          <cell r="A2886" t="str">
            <v>CASTELLUCCIO ACQUABORRANO</v>
          </cell>
          <cell r="B2886" t="str">
            <v>C197</v>
          </cell>
          <cell r="C2886" t="str">
            <v>CB</v>
          </cell>
        </row>
        <row r="2887">
          <cell r="A2887" t="str">
            <v>CASTELLUCCIO DEI SAURI</v>
          </cell>
          <cell r="B2887" t="str">
            <v>C198</v>
          </cell>
          <cell r="C2887" t="str">
            <v>FG</v>
          </cell>
        </row>
        <row r="2888">
          <cell r="A2888" t="str">
            <v>CASTELLUCCIO DI SORA</v>
          </cell>
          <cell r="B2888" t="str">
            <v>C177</v>
          </cell>
          <cell r="C2888" t="str">
            <v>CE</v>
          </cell>
        </row>
        <row r="2889">
          <cell r="A2889" t="str">
            <v>CASTELLUCCIO IN VERRINO</v>
          </cell>
          <cell r="B2889" t="str">
            <v>C200</v>
          </cell>
          <cell r="C2889" t="str">
            <v>CB</v>
          </cell>
        </row>
        <row r="2890">
          <cell r="A2890" t="str">
            <v>CASTELLUCCIO INFERIORE</v>
          </cell>
          <cell r="B2890" t="str">
            <v>C199</v>
          </cell>
          <cell r="C2890" t="str">
            <v>PZ</v>
          </cell>
        </row>
        <row r="2891">
          <cell r="A2891" t="str">
            <v>CASTELLUCCIO SUPERIORE</v>
          </cell>
          <cell r="B2891" t="str">
            <v>C201</v>
          </cell>
          <cell r="C2891" t="str">
            <v>PZ</v>
          </cell>
        </row>
        <row r="2892">
          <cell r="A2892" t="str">
            <v>CASTELLUCCIO VALMAGGIORE</v>
          </cell>
          <cell r="B2892" t="str">
            <v>C202</v>
          </cell>
          <cell r="C2892" t="str">
            <v>FG</v>
          </cell>
        </row>
        <row r="2893">
          <cell r="A2893" t="str">
            <v>CASTELL'UMBERTO</v>
          </cell>
          <cell r="B2893" t="str">
            <v>C051</v>
          </cell>
          <cell r="C2893" t="str">
            <v>ME</v>
          </cell>
        </row>
        <row r="2894">
          <cell r="A2894" t="str">
            <v>CASTELMAGNO</v>
          </cell>
          <cell r="B2894" t="str">
            <v>C205</v>
          </cell>
          <cell r="C2894" t="str">
            <v>CN</v>
          </cell>
        </row>
        <row r="2895">
          <cell r="A2895" t="str">
            <v>CASTELMARTE</v>
          </cell>
          <cell r="B2895" t="str">
            <v>C206</v>
          </cell>
          <cell r="C2895" t="str">
            <v>CO</v>
          </cell>
        </row>
        <row r="2896">
          <cell r="A2896" t="str">
            <v>CASTELMASSA</v>
          </cell>
          <cell r="B2896" t="str">
            <v>C207</v>
          </cell>
          <cell r="C2896" t="str">
            <v>RO</v>
          </cell>
        </row>
        <row r="2897">
          <cell r="A2897" t="str">
            <v>CASTELMAURO</v>
          </cell>
          <cell r="B2897" t="str">
            <v>C197</v>
          </cell>
          <cell r="C2897" t="str">
            <v>CB</v>
          </cell>
        </row>
        <row r="2898">
          <cell r="A2898" t="str">
            <v>CASTELMEZZANO</v>
          </cell>
          <cell r="B2898" t="str">
            <v>C209</v>
          </cell>
          <cell r="C2898" t="str">
            <v>PZ</v>
          </cell>
        </row>
        <row r="2899">
          <cell r="A2899" t="str">
            <v>CASTELMOLA</v>
          </cell>
          <cell r="B2899" t="str">
            <v>C210</v>
          </cell>
          <cell r="C2899" t="str">
            <v>ME</v>
          </cell>
        </row>
        <row r="2900">
          <cell r="A2900" t="str">
            <v>CASTELNOVATE</v>
          </cell>
          <cell r="B2900" t="str">
            <v>C212</v>
          </cell>
          <cell r="C2900" t="str">
            <v>MI</v>
          </cell>
        </row>
        <row r="2901">
          <cell r="A2901" t="str">
            <v>CASTELNOVETTO</v>
          </cell>
          <cell r="B2901" t="str">
            <v>C213</v>
          </cell>
          <cell r="C2901" t="str">
            <v>PV</v>
          </cell>
        </row>
        <row r="2902">
          <cell r="A2902" t="str">
            <v>CASTELNOVO</v>
          </cell>
          <cell r="B2902" t="str">
            <v>C214</v>
          </cell>
          <cell r="C2902" t="str">
            <v>CN</v>
          </cell>
        </row>
        <row r="2903">
          <cell r="A2903" t="str">
            <v>CASTELNOVO</v>
          </cell>
          <cell r="B2903" t="str">
            <v>C215</v>
          </cell>
          <cell r="C2903" t="str">
            <v>RO</v>
          </cell>
        </row>
        <row r="2904">
          <cell r="A2904" t="str">
            <v>CASTELNOVO</v>
          </cell>
          <cell r="B2904" t="str">
            <v>C216</v>
          </cell>
          <cell r="C2904" t="str">
            <v>TN</v>
          </cell>
        </row>
        <row r="2905">
          <cell r="A2905" t="str">
            <v>CASTELNOVO</v>
          </cell>
          <cell r="B2905" t="str">
            <v>C217</v>
          </cell>
          <cell r="C2905" t="str">
            <v>UD</v>
          </cell>
        </row>
        <row r="2906">
          <cell r="A2906" t="str">
            <v>CASTELNOVO BARIANO</v>
          </cell>
          <cell r="B2906" t="str">
            <v>C215</v>
          </cell>
          <cell r="C2906" t="str">
            <v>RO</v>
          </cell>
        </row>
        <row r="2907">
          <cell r="A2907" t="str">
            <v>CASTELNOVO DEL FRIULI</v>
          </cell>
          <cell r="B2907" t="str">
            <v>C217</v>
          </cell>
          <cell r="C2907" t="str">
            <v>PN</v>
          </cell>
        </row>
        <row r="2908">
          <cell r="A2908" t="str">
            <v>CASTELNOVO DI SOTTO</v>
          </cell>
          <cell r="B2908" t="str">
            <v>C218</v>
          </cell>
          <cell r="C2908" t="str">
            <v>RE</v>
          </cell>
        </row>
        <row r="2909">
          <cell r="A2909" t="str">
            <v>CASTELNOVO NE' MONTI</v>
          </cell>
          <cell r="B2909" t="str">
            <v>C219</v>
          </cell>
          <cell r="C2909" t="str">
            <v>RE</v>
          </cell>
        </row>
        <row r="2910">
          <cell r="A2910" t="str">
            <v>CASTELNUOVO</v>
          </cell>
          <cell r="B2910" t="str">
            <v>C114</v>
          </cell>
          <cell r="C2910" t="str">
            <v>CH</v>
          </cell>
        </row>
        <row r="2911">
          <cell r="A2911" t="str">
            <v>CASTELNUOVO</v>
          </cell>
          <cell r="B2911" t="str">
            <v>C208</v>
          </cell>
          <cell r="C2911" t="str">
            <v>BS</v>
          </cell>
        </row>
        <row r="2912">
          <cell r="A2912" t="str">
            <v>CASTELNUOVO</v>
          </cell>
          <cell r="B2912" t="str">
            <v>C216</v>
          </cell>
          <cell r="C2912" t="str">
            <v>TN</v>
          </cell>
        </row>
        <row r="2913">
          <cell r="A2913" t="str">
            <v>CASTELNUOVO</v>
          </cell>
          <cell r="B2913" t="str">
            <v>C220</v>
          </cell>
          <cell r="C2913" t="str">
            <v>CO</v>
          </cell>
        </row>
        <row r="2914">
          <cell r="A2914" t="str">
            <v>CASTELNUOVO</v>
          </cell>
          <cell r="B2914" t="str">
            <v>C221</v>
          </cell>
          <cell r="C2914" t="str">
            <v>CR</v>
          </cell>
        </row>
        <row r="2915">
          <cell r="A2915" t="str">
            <v>CASTELNUOVO</v>
          </cell>
          <cell r="B2915" t="str">
            <v>C222</v>
          </cell>
          <cell r="C2915" t="str">
            <v>FG</v>
          </cell>
        </row>
        <row r="2916">
          <cell r="A2916" t="str">
            <v>CASTELNUOVO</v>
          </cell>
          <cell r="B2916" t="str">
            <v>C223</v>
          </cell>
          <cell r="C2916" t="str">
            <v>FR</v>
          </cell>
        </row>
        <row r="2917">
          <cell r="A2917" t="str">
            <v>CASTELNUOVO</v>
          </cell>
          <cell r="B2917" t="str">
            <v>C224</v>
          </cell>
          <cell r="C2917" t="str">
            <v>RI</v>
          </cell>
        </row>
        <row r="2918">
          <cell r="A2918" t="str">
            <v>CASTELNUOVO</v>
          </cell>
          <cell r="B2918" t="str">
            <v>C225</v>
          </cell>
          <cell r="C2918" t="str">
            <v>VR</v>
          </cell>
        </row>
        <row r="2919">
          <cell r="A2919" t="str">
            <v>CASTELNUOVO BAZENTE</v>
          </cell>
          <cell r="B2919" t="str">
            <v>C220</v>
          </cell>
          <cell r="C2919" t="str">
            <v>CO</v>
          </cell>
        </row>
        <row r="2920">
          <cell r="A2920" t="str">
            <v>CASTELNUOVO BELBO</v>
          </cell>
          <cell r="B2920" t="str">
            <v>C226</v>
          </cell>
          <cell r="C2920" t="str">
            <v>AT</v>
          </cell>
        </row>
        <row r="2921">
          <cell r="A2921" t="str">
            <v>CASTELNUOVO BERARDENGA</v>
          </cell>
          <cell r="B2921" t="str">
            <v>C227</v>
          </cell>
          <cell r="C2921" t="str">
            <v>SI</v>
          </cell>
        </row>
        <row r="2922">
          <cell r="A2922" t="str">
            <v>CASTELNUOVO BOCCA D'ADDA</v>
          </cell>
          <cell r="B2922" t="str">
            <v>C228</v>
          </cell>
          <cell r="C2922" t="str">
            <v>LO</v>
          </cell>
        </row>
        <row r="2923">
          <cell r="A2923" t="str">
            <v>CASTELNUOVO BOCCA D'ADDA</v>
          </cell>
          <cell r="B2923" t="str">
            <v>C228</v>
          </cell>
          <cell r="C2923" t="str">
            <v>MI</v>
          </cell>
        </row>
        <row r="2924">
          <cell r="A2924" t="str">
            <v>CASTELNUOVO BORMIDA</v>
          </cell>
          <cell r="B2924" t="str">
            <v>C229</v>
          </cell>
          <cell r="C2924" t="str">
            <v>AL</v>
          </cell>
        </row>
        <row r="2925">
          <cell r="A2925" t="str">
            <v>CASTELNUOVO BOZZENTE</v>
          </cell>
          <cell r="B2925" t="str">
            <v>C220</v>
          </cell>
          <cell r="C2925" t="str">
            <v>CO</v>
          </cell>
        </row>
        <row r="2926">
          <cell r="A2926" t="str">
            <v>CASTELNUOVO CALCEA</v>
          </cell>
          <cell r="B2926" t="str">
            <v>C230</v>
          </cell>
          <cell r="C2926" t="str">
            <v>AT</v>
          </cell>
        </row>
        <row r="2927">
          <cell r="A2927" t="str">
            <v>CASTELNUOVO CILENTO</v>
          </cell>
          <cell r="B2927" t="str">
            <v>C231</v>
          </cell>
          <cell r="C2927" t="str">
            <v>SA</v>
          </cell>
        </row>
        <row r="2928">
          <cell r="A2928" t="str">
            <v>CASTELNUOVO CREMASCO</v>
          </cell>
          <cell r="B2928" t="str">
            <v>C221</v>
          </cell>
          <cell r="C2928" t="str">
            <v>CR</v>
          </cell>
        </row>
        <row r="2929">
          <cell r="A2929" t="str">
            <v>CASTELNUOVO D'ASTI</v>
          </cell>
          <cell r="B2929" t="str">
            <v>C232</v>
          </cell>
          <cell r="C2929" t="str">
            <v>AL</v>
          </cell>
        </row>
        <row r="2930">
          <cell r="A2930" t="str">
            <v>CASTELNUOVO DEL GARDA</v>
          </cell>
          <cell r="B2930" t="str">
            <v>C225</v>
          </cell>
          <cell r="C2930" t="str">
            <v>VR</v>
          </cell>
        </row>
        <row r="2931">
          <cell r="A2931" t="str">
            <v>CASTELNUOVO DEL VESCOVO</v>
          </cell>
          <cell r="B2931" t="str">
            <v>C233</v>
          </cell>
          <cell r="C2931" t="str">
            <v>CR</v>
          </cell>
        </row>
        <row r="2932">
          <cell r="A2932" t="str">
            <v>CASTELNUOVO DEL ZAPPA</v>
          </cell>
          <cell r="B2932" t="str">
            <v>C234</v>
          </cell>
          <cell r="C2932" t="str">
            <v>CR</v>
          </cell>
        </row>
        <row r="2933">
          <cell r="A2933" t="str">
            <v>CASTELNUOVO DELLA DAUNIA</v>
          </cell>
          <cell r="B2933" t="str">
            <v>C222</v>
          </cell>
          <cell r="C2933" t="str">
            <v>FG</v>
          </cell>
        </row>
        <row r="2934">
          <cell r="A2934" t="str">
            <v>CASTELNUOVO DI CEVA</v>
          </cell>
          <cell r="B2934" t="str">
            <v>C214</v>
          </cell>
          <cell r="C2934" t="str">
            <v>CN</v>
          </cell>
        </row>
        <row r="2935">
          <cell r="A2935" t="str">
            <v>CASTELNUOVO DI CONZA</v>
          </cell>
          <cell r="B2935" t="str">
            <v>C235</v>
          </cell>
          <cell r="C2935" t="str">
            <v>SA</v>
          </cell>
        </row>
        <row r="2936">
          <cell r="A2936" t="str">
            <v>CASTELNUOVO DI FARFA</v>
          </cell>
          <cell r="B2936" t="str">
            <v>C224</v>
          </cell>
          <cell r="C2936" t="str">
            <v>RI</v>
          </cell>
        </row>
        <row r="2937">
          <cell r="A2937" t="str">
            <v>CASTELNUOVO DI GARFAGNANA</v>
          </cell>
          <cell r="B2937" t="str">
            <v>C236</v>
          </cell>
          <cell r="C2937" t="str">
            <v>LU</v>
          </cell>
        </row>
        <row r="2938">
          <cell r="A2938" t="str">
            <v>CASTELNUOVO DI PORTO</v>
          </cell>
          <cell r="B2938" t="str">
            <v>C237</v>
          </cell>
          <cell r="C2938" t="str">
            <v>RM</v>
          </cell>
        </row>
        <row r="2939">
          <cell r="A2939" t="str">
            <v>CASTELNUOVO DI VERONA</v>
          </cell>
          <cell r="B2939" t="str">
            <v>C225</v>
          </cell>
          <cell r="C2939" t="str">
            <v>VR</v>
          </cell>
        </row>
        <row r="2940">
          <cell r="A2940" t="str">
            <v>CASTELNUOVO D'ISTRIA</v>
          </cell>
          <cell r="B2940" t="str">
            <v>C238</v>
          </cell>
          <cell r="C2940" t="str">
            <v>Fiume</v>
          </cell>
        </row>
        <row r="2941">
          <cell r="A2941" t="str">
            <v>CASTELNUOVO DON BOSCO</v>
          </cell>
          <cell r="B2941" t="str">
            <v>C232</v>
          </cell>
          <cell r="C2941" t="str">
            <v>AT</v>
          </cell>
        </row>
        <row r="2942">
          <cell r="A2942" t="str">
            <v>CASTELNUOVO GHERARDI</v>
          </cell>
          <cell r="B2942" t="str">
            <v>C239</v>
          </cell>
          <cell r="C2942" t="str">
            <v>CR</v>
          </cell>
        </row>
        <row r="2943">
          <cell r="A2943" t="str">
            <v>CASTELNUOVO MAGRA</v>
          </cell>
          <cell r="B2943" t="str">
            <v>C240</v>
          </cell>
          <cell r="C2943" t="str">
            <v>SP</v>
          </cell>
        </row>
        <row r="2944">
          <cell r="A2944" t="str">
            <v>CASTELNUOVO NIGRA</v>
          </cell>
          <cell r="B2944" t="str">
            <v>C241</v>
          </cell>
          <cell r="C2944" t="str">
            <v>TO</v>
          </cell>
        </row>
        <row r="2945">
          <cell r="A2945" t="str">
            <v>CASTELNUOVO PARANO</v>
          </cell>
          <cell r="B2945" t="str">
            <v>C223</v>
          </cell>
          <cell r="C2945" t="str">
            <v>FR</v>
          </cell>
        </row>
        <row r="2946">
          <cell r="A2946" t="str">
            <v>CASTELNUOVO RANGONE</v>
          </cell>
          <cell r="B2946" t="str">
            <v>C242</v>
          </cell>
          <cell r="C2946" t="str">
            <v>MO</v>
          </cell>
        </row>
        <row r="2947">
          <cell r="A2947" t="str">
            <v>CASTELNUOVO SCRIVIA</v>
          </cell>
          <cell r="B2947" t="str">
            <v>C243</v>
          </cell>
          <cell r="C2947" t="str">
            <v>AL</v>
          </cell>
        </row>
        <row r="2948">
          <cell r="A2948" t="str">
            <v>CASTELNUOVO VAL DI CECINA</v>
          </cell>
          <cell r="B2948" t="str">
            <v>C244</v>
          </cell>
          <cell r="C2948" t="str">
            <v>PI</v>
          </cell>
        </row>
        <row r="2949">
          <cell r="A2949" t="str">
            <v>CASTELPAGANO</v>
          </cell>
          <cell r="B2949" t="str">
            <v>C245</v>
          </cell>
          <cell r="C2949" t="str">
            <v>BN</v>
          </cell>
        </row>
        <row r="2950">
          <cell r="A2950" t="str">
            <v>CASTELPETROSO</v>
          </cell>
          <cell r="B2950" t="str">
            <v>C246</v>
          </cell>
          <cell r="C2950" t="str">
            <v>IS</v>
          </cell>
        </row>
        <row r="2951">
          <cell r="A2951" t="str">
            <v>CASTELPIETRA</v>
          </cell>
          <cell r="B2951" t="str">
            <v>M225</v>
          </cell>
          <cell r="C2951" t="str">
            <v>TN</v>
          </cell>
        </row>
        <row r="2952">
          <cell r="A2952" t="str">
            <v>CASTELPIZZUTO</v>
          </cell>
          <cell r="B2952" t="str">
            <v>C247</v>
          </cell>
          <cell r="C2952" t="str">
            <v>IS</v>
          </cell>
        </row>
        <row r="2953">
          <cell r="A2953" t="str">
            <v>CASTELPLANIO</v>
          </cell>
          <cell r="B2953" t="str">
            <v>C248</v>
          </cell>
          <cell r="C2953" t="str">
            <v>AN</v>
          </cell>
        </row>
        <row r="2954">
          <cell r="A2954" t="str">
            <v>CASTELPONZONE</v>
          </cell>
          <cell r="B2954" t="str">
            <v>C249</v>
          </cell>
          <cell r="C2954" t="str">
            <v>CR</v>
          </cell>
        </row>
        <row r="2955">
          <cell r="A2955" t="str">
            <v>CASTELPOTO</v>
          </cell>
          <cell r="B2955" t="str">
            <v>C250</v>
          </cell>
          <cell r="C2955" t="str">
            <v>BN</v>
          </cell>
        </row>
        <row r="2956">
          <cell r="A2956" t="str">
            <v>CASTELRAIMONDO</v>
          </cell>
          <cell r="B2956" t="str">
            <v>C251</v>
          </cell>
          <cell r="C2956" t="str">
            <v>MC</v>
          </cell>
        </row>
        <row r="2957">
          <cell r="A2957" t="str">
            <v>CASTELROTTO * KASTELRUTH</v>
          </cell>
          <cell r="B2957" t="str">
            <v>C254</v>
          </cell>
          <cell r="C2957" t="str">
            <v>BZ</v>
          </cell>
        </row>
        <row r="2958">
          <cell r="A2958" t="str">
            <v>CASTELSANTANGELO</v>
          </cell>
          <cell r="B2958" t="str">
            <v>C267</v>
          </cell>
          <cell r="C2958" t="str">
            <v>MC</v>
          </cell>
        </row>
        <row r="2959">
          <cell r="A2959" t="str">
            <v>CASTELSANTANGELO SUL NERA</v>
          </cell>
          <cell r="B2959" t="str">
            <v>C267</v>
          </cell>
          <cell r="C2959" t="str">
            <v>MC</v>
          </cell>
        </row>
        <row r="2960">
          <cell r="A2960" t="str">
            <v>CASTELSARACENO</v>
          </cell>
          <cell r="B2960" t="str">
            <v>C271</v>
          </cell>
          <cell r="C2960" t="str">
            <v>PZ</v>
          </cell>
        </row>
        <row r="2961">
          <cell r="A2961" t="str">
            <v>CASTELSARDO</v>
          </cell>
          <cell r="B2961" t="str">
            <v>C272</v>
          </cell>
          <cell r="C2961" t="str">
            <v>SS</v>
          </cell>
        </row>
        <row r="2962">
          <cell r="A2962" t="str">
            <v>CASTELSEPRIO</v>
          </cell>
          <cell r="B2962" t="str">
            <v>C273</v>
          </cell>
          <cell r="C2962" t="str">
            <v>VA</v>
          </cell>
        </row>
        <row r="2963">
          <cell r="A2963" t="str">
            <v>CASTELSILANO</v>
          </cell>
          <cell r="B2963" t="str">
            <v>B968</v>
          </cell>
          <cell r="C2963" t="str">
            <v>CZ</v>
          </cell>
        </row>
        <row r="2964">
          <cell r="A2964" t="str">
            <v>CASTELSILANO</v>
          </cell>
          <cell r="B2964" t="str">
            <v>B968</v>
          </cell>
          <cell r="C2964" t="str">
            <v>KR</v>
          </cell>
        </row>
        <row r="2965">
          <cell r="A2965" t="str">
            <v>CASTELSPINA</v>
          </cell>
          <cell r="B2965" t="str">
            <v>C274</v>
          </cell>
          <cell r="C2965" t="str">
            <v>AL</v>
          </cell>
        </row>
        <row r="2966">
          <cell r="A2966" t="str">
            <v>CASTELSPINA</v>
          </cell>
          <cell r="B2966" t="str">
            <v>C274</v>
          </cell>
          <cell r="C2966" t="str">
            <v>AL</v>
          </cell>
        </row>
        <row r="2967">
          <cell r="A2967" t="str">
            <v>CASTELTERMINI</v>
          </cell>
          <cell r="B2967" t="str">
            <v>C275</v>
          </cell>
          <cell r="C2967" t="str">
            <v>AG</v>
          </cell>
        </row>
        <row r="2968">
          <cell r="A2968" t="str">
            <v>CASTELVECCANA</v>
          </cell>
          <cell r="B2968" t="str">
            <v>C181</v>
          </cell>
          <cell r="C2968" t="str">
            <v>VA</v>
          </cell>
        </row>
        <row r="2969">
          <cell r="A2969" t="str">
            <v>CASTELVECCHIO</v>
          </cell>
          <cell r="B2969" t="str">
            <v>C098</v>
          </cell>
          <cell r="C2969" t="str">
            <v>PG</v>
          </cell>
        </row>
        <row r="2970">
          <cell r="A2970" t="str">
            <v>CASTELVECCHIO</v>
          </cell>
          <cell r="B2970" t="str">
            <v>C276</v>
          </cell>
          <cell r="C2970" t="str">
            <v>GE</v>
          </cell>
        </row>
        <row r="2971">
          <cell r="A2971" t="str">
            <v>CASTELVECCHIO</v>
          </cell>
          <cell r="B2971" t="str">
            <v>C277</v>
          </cell>
          <cell r="C2971" t="str">
            <v>IM</v>
          </cell>
        </row>
        <row r="2972">
          <cell r="A2972" t="str">
            <v>CASTELVECCHIO CALVISIO</v>
          </cell>
          <cell r="B2972" t="str">
            <v>C278</v>
          </cell>
          <cell r="C2972" t="str">
            <v>AQ</v>
          </cell>
        </row>
        <row r="2973">
          <cell r="A2973" t="str">
            <v>CASTELVECCHIO DI ROCCA BARBENA</v>
          </cell>
          <cell r="B2973" t="str">
            <v>C276</v>
          </cell>
          <cell r="C2973" t="str">
            <v>SV</v>
          </cell>
        </row>
        <row r="2974">
          <cell r="A2974" t="str">
            <v>CASTELVECCHIO DI SANTA MARIA MAGGIORE</v>
          </cell>
          <cell r="B2974" t="str">
            <v>C277</v>
          </cell>
          <cell r="C2974" t="str">
            <v>IM</v>
          </cell>
        </row>
        <row r="2975">
          <cell r="A2975" t="str">
            <v>CASTELVECCHIO SUBEQUO</v>
          </cell>
          <cell r="B2975" t="str">
            <v>C279</v>
          </cell>
          <cell r="C2975" t="str">
            <v>AQ</v>
          </cell>
        </row>
        <row r="2976">
          <cell r="A2976" t="str">
            <v>CASTELVENERE</v>
          </cell>
          <cell r="B2976" t="str">
            <v>C280</v>
          </cell>
          <cell r="C2976" t="str">
            <v>BN</v>
          </cell>
        </row>
        <row r="2977">
          <cell r="A2977" t="str">
            <v>CASTELVERDE</v>
          </cell>
          <cell r="B2977" t="str">
            <v>B129</v>
          </cell>
          <cell r="C2977" t="str">
            <v>CR</v>
          </cell>
        </row>
        <row r="2978">
          <cell r="A2978" t="str">
            <v>CASTELVERO</v>
          </cell>
          <cell r="B2978" t="str">
            <v>C064</v>
          </cell>
          <cell r="C2978" t="str">
            <v>AL</v>
          </cell>
        </row>
        <row r="2979">
          <cell r="A2979" t="str">
            <v>CASTELVERO</v>
          </cell>
          <cell r="B2979" t="str">
            <v>C281</v>
          </cell>
          <cell r="C2979" t="str">
            <v>AL</v>
          </cell>
        </row>
        <row r="2980">
          <cell r="A2980" t="str">
            <v>CASTELVERO D'ASTI</v>
          </cell>
          <cell r="B2980" t="str">
            <v>C281</v>
          </cell>
          <cell r="C2980" t="str">
            <v>AL</v>
          </cell>
        </row>
        <row r="2981">
          <cell r="A2981" t="str">
            <v>CASTELVERRINO</v>
          </cell>
          <cell r="B2981" t="str">
            <v>C200</v>
          </cell>
          <cell r="C2981" t="str">
            <v>IS</v>
          </cell>
        </row>
        <row r="2982">
          <cell r="A2982" t="str">
            <v>CASTELVETERE</v>
          </cell>
          <cell r="B2982" t="str">
            <v>C283</v>
          </cell>
          <cell r="C2982" t="str">
            <v>AV</v>
          </cell>
        </row>
        <row r="2983">
          <cell r="A2983" t="str">
            <v>CASTELVETERE</v>
          </cell>
          <cell r="B2983" t="str">
            <v>C284</v>
          </cell>
          <cell r="C2983" t="str">
            <v>BN</v>
          </cell>
        </row>
        <row r="2984">
          <cell r="A2984" t="str">
            <v>CASTELVETERE</v>
          </cell>
          <cell r="B2984" t="str">
            <v>C285</v>
          </cell>
          <cell r="C2984" t="str">
            <v>RC</v>
          </cell>
        </row>
        <row r="2985">
          <cell r="A2985" t="str">
            <v>CASTELVETERE DI CALORE</v>
          </cell>
          <cell r="B2985" t="str">
            <v>C283</v>
          </cell>
          <cell r="C2985" t="str">
            <v>AV</v>
          </cell>
        </row>
        <row r="2986">
          <cell r="A2986" t="str">
            <v>CASTELVETERE IN VAL FORTORE</v>
          </cell>
          <cell r="B2986" t="str">
            <v>C284</v>
          </cell>
          <cell r="C2986" t="str">
            <v>BN</v>
          </cell>
        </row>
        <row r="2987">
          <cell r="A2987" t="str">
            <v>CASTELVETERE SUL CALORE</v>
          </cell>
          <cell r="B2987" t="str">
            <v>C283</v>
          </cell>
          <cell r="C2987" t="str">
            <v>AV</v>
          </cell>
        </row>
        <row r="2988">
          <cell r="A2988" t="str">
            <v>CASTELVETRANO</v>
          </cell>
          <cell r="B2988" t="str">
            <v>C286</v>
          </cell>
          <cell r="C2988" t="str">
            <v>TP</v>
          </cell>
        </row>
        <row r="2989">
          <cell r="A2989" t="str">
            <v>CASTELVETRO</v>
          </cell>
          <cell r="B2989" t="str">
            <v>C287</v>
          </cell>
          <cell r="C2989" t="str">
            <v>MO</v>
          </cell>
        </row>
        <row r="2990">
          <cell r="A2990" t="str">
            <v>CASTELVETRO</v>
          </cell>
          <cell r="B2990" t="str">
            <v>C288</v>
          </cell>
          <cell r="C2990" t="str">
            <v>PC</v>
          </cell>
        </row>
        <row r="2991">
          <cell r="A2991" t="str">
            <v>CASTELVETRO DI MODENA</v>
          </cell>
          <cell r="B2991" t="str">
            <v>C287</v>
          </cell>
          <cell r="C2991" t="str">
            <v>MO</v>
          </cell>
        </row>
        <row r="2992">
          <cell r="A2992" t="str">
            <v>CASTELVETRO PIACENTINO</v>
          </cell>
          <cell r="B2992" t="str">
            <v>C288</v>
          </cell>
          <cell r="C2992" t="str">
            <v>PC</v>
          </cell>
        </row>
        <row r="2993">
          <cell r="A2993" t="str">
            <v>CASTELVISCONTI</v>
          </cell>
          <cell r="B2993" t="str">
            <v>C290</v>
          </cell>
          <cell r="C2993" t="str">
            <v>CR</v>
          </cell>
        </row>
        <row r="2994">
          <cell r="A2994" t="str">
            <v>CASTENASO</v>
          </cell>
          <cell r="B2994" t="str">
            <v>C292</v>
          </cell>
          <cell r="C2994" t="str">
            <v>BO</v>
          </cell>
        </row>
        <row r="2995">
          <cell r="A2995" t="str">
            <v>CASTENEDOLO</v>
          </cell>
          <cell r="B2995" t="str">
            <v>C293</v>
          </cell>
          <cell r="C2995" t="str">
            <v>BS</v>
          </cell>
        </row>
        <row r="2996">
          <cell r="A2996" t="str">
            <v>CASTIADAS</v>
          </cell>
          <cell r="B2996" t="str">
            <v>M288</v>
          </cell>
          <cell r="C2996" t="str">
            <v>CA</v>
          </cell>
        </row>
        <row r="2997">
          <cell r="A2997" t="str">
            <v>CASTIGLION DORA</v>
          </cell>
          <cell r="B2997" t="str">
            <v>C294</v>
          </cell>
          <cell r="C2997" t="str">
            <v>AO</v>
          </cell>
        </row>
        <row r="2998">
          <cell r="A2998" t="str">
            <v>CASTIGLION FIBOCCHI</v>
          </cell>
          <cell r="B2998" t="str">
            <v>C318</v>
          </cell>
          <cell r="C2998" t="str">
            <v>AR</v>
          </cell>
        </row>
        <row r="2999">
          <cell r="A2999" t="str">
            <v>CASTIGLION FIORENTINO</v>
          </cell>
          <cell r="B2999" t="str">
            <v>C319</v>
          </cell>
          <cell r="C2999" t="str">
            <v>AR</v>
          </cell>
        </row>
        <row r="3000">
          <cell r="A3000" t="str">
            <v>CASTIGLION UBERTINI</v>
          </cell>
          <cell r="B3000" t="str">
            <v>C320</v>
          </cell>
          <cell r="C3000" t="str">
            <v>AR</v>
          </cell>
        </row>
        <row r="3001">
          <cell r="A3001" t="str">
            <v>CASTIGLIONE</v>
          </cell>
          <cell r="B3001" t="str">
            <v>C295</v>
          </cell>
          <cell r="C3001" t="str">
            <v>AL</v>
          </cell>
        </row>
        <row r="3002">
          <cell r="A3002" t="str">
            <v>CASTIGLIONE</v>
          </cell>
          <cell r="B3002" t="str">
            <v>C296</v>
          </cell>
          <cell r="C3002" t="str">
            <v>BO</v>
          </cell>
        </row>
        <row r="3003">
          <cell r="A3003" t="str">
            <v>CASTIGLIONE</v>
          </cell>
          <cell r="B3003" t="str">
            <v>C297</v>
          </cell>
          <cell r="C3003" t="str">
            <v>CT</v>
          </cell>
        </row>
        <row r="3004">
          <cell r="A3004" t="str">
            <v>CASTIGLIONE</v>
          </cell>
          <cell r="B3004" t="str">
            <v>C298</v>
          </cell>
          <cell r="C3004" t="str">
            <v>CH</v>
          </cell>
        </row>
        <row r="3005">
          <cell r="A3005" t="str">
            <v>CASTIGLIONE</v>
          </cell>
          <cell r="B3005" t="str">
            <v>C299</v>
          </cell>
          <cell r="C3005" t="str">
            <v>CO</v>
          </cell>
        </row>
        <row r="3006">
          <cell r="A3006" t="str">
            <v>CASTIGLIONE</v>
          </cell>
          <cell r="B3006" t="str">
            <v>C300</v>
          </cell>
          <cell r="C3006" t="str">
            <v>CO</v>
          </cell>
        </row>
        <row r="3007">
          <cell r="A3007" t="str">
            <v>CASTIGLIONE</v>
          </cell>
          <cell r="B3007" t="str">
            <v>C301</v>
          </cell>
          <cell r="C3007" t="str">
            <v>CS</v>
          </cell>
        </row>
        <row r="3008">
          <cell r="A3008" t="str">
            <v>CASTIGLIONE</v>
          </cell>
          <cell r="B3008" t="str">
            <v>C302</v>
          </cell>
          <cell r="C3008" t="str">
            <v>GE</v>
          </cell>
        </row>
        <row r="3009">
          <cell r="A3009" t="str">
            <v>CASTIGLIONE</v>
          </cell>
          <cell r="B3009" t="str">
            <v>C303</v>
          </cell>
          <cell r="C3009" t="str">
            <v>MS</v>
          </cell>
        </row>
        <row r="3010">
          <cell r="A3010" t="str">
            <v>CASTIGLIONE</v>
          </cell>
          <cell r="B3010" t="str">
            <v>C304</v>
          </cell>
          <cell r="C3010" t="str">
            <v>MI</v>
          </cell>
        </row>
        <row r="3011">
          <cell r="A3011" t="str">
            <v>CASTIGLIONE</v>
          </cell>
          <cell r="B3011" t="str">
            <v>C305</v>
          </cell>
          <cell r="C3011" t="str">
            <v>NO</v>
          </cell>
        </row>
        <row r="3012">
          <cell r="A3012" t="str">
            <v>CASTIGLIONE</v>
          </cell>
          <cell r="B3012" t="str">
            <v>C306</v>
          </cell>
          <cell r="C3012" t="str">
            <v>SA</v>
          </cell>
        </row>
        <row r="3013">
          <cell r="A3013" t="str">
            <v>CASTIGLIONE</v>
          </cell>
          <cell r="B3013" t="str">
            <v>C307</v>
          </cell>
          <cell r="C3013" t="str">
            <v>TO</v>
          </cell>
        </row>
        <row r="3014">
          <cell r="A3014" t="str">
            <v>CASTIGLIONE A CASAURIA</v>
          </cell>
          <cell r="B3014" t="str">
            <v>C308</v>
          </cell>
          <cell r="C3014" t="str">
            <v>PE</v>
          </cell>
        </row>
        <row r="3015">
          <cell r="A3015" t="str">
            <v>CASTIGLIONE ALLA PESCARA</v>
          </cell>
          <cell r="B3015" t="str">
            <v>C308</v>
          </cell>
          <cell r="C3015" t="str">
            <v>TE</v>
          </cell>
        </row>
        <row r="3016">
          <cell r="A3016" t="str">
            <v>CASTIGLIONE CHIAVARESE</v>
          </cell>
          <cell r="B3016" t="str">
            <v>C302</v>
          </cell>
          <cell r="C3016" t="str">
            <v>GE</v>
          </cell>
        </row>
        <row r="3017">
          <cell r="A3017" t="str">
            <v>CASTIGLIONE COSENTINO</v>
          </cell>
          <cell r="B3017" t="str">
            <v>C301</v>
          </cell>
          <cell r="C3017" t="str">
            <v>CS</v>
          </cell>
        </row>
        <row r="3018">
          <cell r="A3018" t="str">
            <v>CASTIGLIONE D'ADDA</v>
          </cell>
          <cell r="B3018" t="str">
            <v>C304</v>
          </cell>
          <cell r="C3018" t="str">
            <v>LO</v>
          </cell>
        </row>
        <row r="3019">
          <cell r="A3019" t="str">
            <v>CASTIGLIONE D'ADDA</v>
          </cell>
          <cell r="B3019" t="str">
            <v>C304</v>
          </cell>
          <cell r="C3019" t="str">
            <v>MI</v>
          </cell>
        </row>
        <row r="3020">
          <cell r="A3020" t="str">
            <v>CASTIGLIONE D'ASTI</v>
          </cell>
          <cell r="B3020" t="str">
            <v>C295</v>
          </cell>
          <cell r="C3020" t="str">
            <v>AL</v>
          </cell>
        </row>
        <row r="3021">
          <cell r="A3021" t="str">
            <v>CASTIGLIONE DEI PEPOLI</v>
          </cell>
          <cell r="B3021" t="str">
            <v>C296</v>
          </cell>
          <cell r="C3021" t="str">
            <v>BO</v>
          </cell>
        </row>
        <row r="3022">
          <cell r="A3022" t="str">
            <v>CASTIGLIONE DEL GENOVESI</v>
          </cell>
          <cell r="B3022" t="str">
            <v>C306</v>
          </cell>
          <cell r="C3022" t="str">
            <v>SA</v>
          </cell>
        </row>
        <row r="3023">
          <cell r="A3023" t="str">
            <v>CASTIGLIONE DEL GENOVESI</v>
          </cell>
          <cell r="B3023" t="str">
            <v>C306</v>
          </cell>
          <cell r="C3023" t="str">
            <v>SA</v>
          </cell>
        </row>
        <row r="3024">
          <cell r="A3024" t="str">
            <v>CASTIGLIONE DEL LAGO</v>
          </cell>
          <cell r="B3024" t="str">
            <v>C309</v>
          </cell>
          <cell r="C3024" t="str">
            <v>PG</v>
          </cell>
        </row>
        <row r="3025">
          <cell r="A3025" t="str">
            <v>CASTIGLIONE DELLA PESCAIA</v>
          </cell>
          <cell r="B3025" t="str">
            <v>C310</v>
          </cell>
          <cell r="C3025" t="str">
            <v>GR</v>
          </cell>
        </row>
        <row r="3026">
          <cell r="A3026" t="str">
            <v>CASTIGLIONE DELLA VALLE</v>
          </cell>
          <cell r="B3026" t="str">
            <v>C311</v>
          </cell>
          <cell r="C3026" t="str">
            <v>TE</v>
          </cell>
        </row>
        <row r="3027">
          <cell r="A3027" t="str">
            <v>CASTIGLIONE DELLE STIVIERE</v>
          </cell>
          <cell r="B3027" t="str">
            <v>C312</v>
          </cell>
          <cell r="C3027" t="str">
            <v>MN</v>
          </cell>
        </row>
        <row r="3028">
          <cell r="A3028" t="str">
            <v>CASTIGLIONE DI GARFAGNANA</v>
          </cell>
          <cell r="B3028" t="str">
            <v>C303</v>
          </cell>
          <cell r="C3028" t="str">
            <v>LU</v>
          </cell>
        </row>
        <row r="3029">
          <cell r="A3029" t="str">
            <v>CASTIGLIONE DI SICILIA</v>
          </cell>
          <cell r="B3029" t="str">
            <v>C297</v>
          </cell>
          <cell r="C3029" t="str">
            <v>CT</v>
          </cell>
        </row>
        <row r="3030">
          <cell r="A3030" t="str">
            <v>CASTIGLIONE D'INTELVI</v>
          </cell>
          <cell r="B3030" t="str">
            <v>C299</v>
          </cell>
          <cell r="C3030" t="str">
            <v>CO</v>
          </cell>
        </row>
        <row r="3031">
          <cell r="A3031" t="str">
            <v>CASTIGLIONE D'ORCIA</v>
          </cell>
          <cell r="B3031" t="str">
            <v>C313</v>
          </cell>
          <cell r="C3031" t="str">
            <v>SI</v>
          </cell>
        </row>
        <row r="3032">
          <cell r="A3032" t="str">
            <v>CASTIGLIONE D'OSSOLA</v>
          </cell>
          <cell r="B3032" t="str">
            <v>C305</v>
          </cell>
          <cell r="C3032" t="str">
            <v>NO</v>
          </cell>
        </row>
        <row r="3033">
          <cell r="A3033" t="str">
            <v>CASTIGLIONE FALLETTO</v>
          </cell>
          <cell r="B3033" t="str">
            <v>C314</v>
          </cell>
          <cell r="C3033" t="str">
            <v>CN</v>
          </cell>
        </row>
        <row r="3034">
          <cell r="A3034" t="str">
            <v>CASTIGLIONE IN TEVERINA</v>
          </cell>
          <cell r="B3034" t="str">
            <v>C315</v>
          </cell>
          <cell r="C3034" t="str">
            <v>VT</v>
          </cell>
        </row>
        <row r="3035">
          <cell r="A3035" t="str">
            <v>CASTIGLIONE MESSER MARINO</v>
          </cell>
          <cell r="B3035" t="str">
            <v>C298</v>
          </cell>
          <cell r="C3035" t="str">
            <v>CH</v>
          </cell>
        </row>
        <row r="3036">
          <cell r="A3036" t="str">
            <v>CASTIGLIONE MESSER RAIMONDO</v>
          </cell>
          <cell r="B3036" t="str">
            <v>C316</v>
          </cell>
          <cell r="C3036" t="str">
            <v>TE</v>
          </cell>
        </row>
        <row r="3037">
          <cell r="A3037" t="str">
            <v>CASTIGLIONE OLONA</v>
          </cell>
          <cell r="B3037" t="str">
            <v>C300</v>
          </cell>
          <cell r="C3037" t="str">
            <v>VA</v>
          </cell>
        </row>
        <row r="3038">
          <cell r="A3038" t="str">
            <v>CASTIGLIONE TINELLA</v>
          </cell>
          <cell r="B3038" t="str">
            <v>C317</v>
          </cell>
          <cell r="C3038" t="str">
            <v>CN</v>
          </cell>
        </row>
        <row r="3039">
          <cell r="A3039" t="str">
            <v>CASTIGLIONE TORINESE</v>
          </cell>
          <cell r="B3039" t="str">
            <v>C307</v>
          </cell>
          <cell r="C3039" t="str">
            <v>TO</v>
          </cell>
        </row>
        <row r="3040">
          <cell r="A3040" t="str">
            <v>CASTIGNANO</v>
          </cell>
          <cell r="B3040" t="str">
            <v>C321</v>
          </cell>
          <cell r="C3040" t="str">
            <v>AP</v>
          </cell>
        </row>
        <row r="3041">
          <cell r="A3041" t="str">
            <v>CASTILENTI</v>
          </cell>
          <cell r="B3041" t="str">
            <v>C322</v>
          </cell>
          <cell r="C3041" t="str">
            <v>TE</v>
          </cell>
        </row>
        <row r="3042">
          <cell r="A3042" t="str">
            <v>CASTINO</v>
          </cell>
          <cell r="B3042" t="str">
            <v>C323</v>
          </cell>
          <cell r="C3042" t="str">
            <v>CN</v>
          </cell>
        </row>
        <row r="3043">
          <cell r="A3043" t="str">
            <v>CASTIONE</v>
          </cell>
          <cell r="B3043" t="str">
            <v>C324</v>
          </cell>
          <cell r="C3043" t="str">
            <v>BG</v>
          </cell>
        </row>
        <row r="3044">
          <cell r="A3044" t="str">
            <v>CASTIONE</v>
          </cell>
          <cell r="B3044" t="str">
            <v>C325</v>
          </cell>
          <cell r="C3044" t="str">
            <v>SO</v>
          </cell>
        </row>
        <row r="3045">
          <cell r="A3045" t="str">
            <v>CASTIONE</v>
          </cell>
          <cell r="B3045" t="str">
            <v>C326</v>
          </cell>
          <cell r="C3045" t="str">
            <v>VR</v>
          </cell>
        </row>
        <row r="3046">
          <cell r="A3046" t="str">
            <v>CASTIONE ANDEVENNO</v>
          </cell>
          <cell r="B3046" t="str">
            <v>C325</v>
          </cell>
          <cell r="C3046" t="str">
            <v>SO</v>
          </cell>
        </row>
        <row r="3047">
          <cell r="A3047" t="str">
            <v>CASTIONE DELLA PRESOLANA</v>
          </cell>
          <cell r="B3047" t="str">
            <v>C324</v>
          </cell>
          <cell r="C3047" t="str">
            <v>BG</v>
          </cell>
        </row>
        <row r="3048">
          <cell r="A3048" t="str">
            <v>CASTIONE VERONESE</v>
          </cell>
          <cell r="B3048" t="str">
            <v>C326</v>
          </cell>
          <cell r="C3048" t="str">
            <v>VR</v>
          </cell>
        </row>
        <row r="3049">
          <cell r="A3049" t="str">
            <v>CASTIONS DI STRADA</v>
          </cell>
          <cell r="B3049" t="str">
            <v>C327</v>
          </cell>
          <cell r="C3049" t="str">
            <v>UD</v>
          </cell>
        </row>
        <row r="3050">
          <cell r="A3050" t="str">
            <v>CASTIRAGA DA REGGIO</v>
          </cell>
          <cell r="B3050" t="str">
            <v>C328</v>
          </cell>
          <cell r="C3050" t="str">
            <v>MI</v>
          </cell>
        </row>
        <row r="3051">
          <cell r="A3051" t="str">
            <v>CASTIRAGA VIDARDO</v>
          </cell>
          <cell r="B3051" t="str">
            <v>C329</v>
          </cell>
          <cell r="C3051" t="str">
            <v>LO</v>
          </cell>
        </row>
        <row r="3052">
          <cell r="A3052" t="str">
            <v>CASTIRAGA VIDARDO</v>
          </cell>
          <cell r="B3052" t="str">
            <v>C329</v>
          </cell>
          <cell r="C3052" t="str">
            <v>MI</v>
          </cell>
        </row>
        <row r="3053">
          <cell r="A3053" t="str">
            <v>CASTO</v>
          </cell>
          <cell r="B3053" t="str">
            <v>C330</v>
          </cell>
          <cell r="C3053" t="str">
            <v>BS</v>
          </cell>
        </row>
        <row r="3054">
          <cell r="A3054" t="str">
            <v>CASTORANO</v>
          </cell>
          <cell r="B3054" t="str">
            <v>C331</v>
          </cell>
          <cell r="C3054" t="str">
            <v>AP</v>
          </cell>
        </row>
        <row r="3055">
          <cell r="A3055" t="str">
            <v>CASTREZZATO</v>
          </cell>
          <cell r="B3055" t="str">
            <v>C332</v>
          </cell>
          <cell r="C3055" t="str">
            <v>BS</v>
          </cell>
        </row>
        <row r="3056">
          <cell r="A3056" t="str">
            <v>CASTREZZONE</v>
          </cell>
          <cell r="B3056" t="str">
            <v>C333</v>
          </cell>
          <cell r="C3056" t="str">
            <v>BS</v>
          </cell>
        </row>
        <row r="3057">
          <cell r="A3057" t="str">
            <v>CASTRI DI LECCE</v>
          </cell>
          <cell r="B3057" t="str">
            <v>C334</v>
          </cell>
          <cell r="C3057" t="str">
            <v>LE</v>
          </cell>
        </row>
        <row r="3058">
          <cell r="A3058" t="str">
            <v>CASTRI FRANCONE</v>
          </cell>
          <cell r="B3058" t="str">
            <v>C334</v>
          </cell>
          <cell r="C3058" t="str">
            <v>LE</v>
          </cell>
        </row>
        <row r="3059">
          <cell r="A3059" t="str">
            <v>CASTRIGNANO DE' GRECI</v>
          </cell>
          <cell r="B3059" t="str">
            <v>C335</v>
          </cell>
          <cell r="C3059" t="str">
            <v>LE</v>
          </cell>
        </row>
        <row r="3060">
          <cell r="A3060" t="str">
            <v>CASTRIGNANO DEL CAPO</v>
          </cell>
          <cell r="B3060" t="str">
            <v>C336</v>
          </cell>
          <cell r="C3060" t="str">
            <v>LE</v>
          </cell>
        </row>
        <row r="3061">
          <cell r="A3061" t="str">
            <v>CASTRO</v>
          </cell>
          <cell r="B3061" t="str">
            <v>C337</v>
          </cell>
          <cell r="C3061" t="str">
            <v>BG</v>
          </cell>
        </row>
        <row r="3062">
          <cell r="A3062" t="str">
            <v>CASTRO</v>
          </cell>
          <cell r="B3062" t="str">
            <v>C338</v>
          </cell>
          <cell r="C3062" t="str">
            <v>RM</v>
          </cell>
        </row>
        <row r="3063">
          <cell r="A3063" t="str">
            <v>CASTRO</v>
          </cell>
          <cell r="B3063" t="str">
            <v>M261</v>
          </cell>
          <cell r="C3063" t="str">
            <v>LE</v>
          </cell>
        </row>
        <row r="3064">
          <cell r="A3064" t="str">
            <v>CASTRO DEI VOLSCI</v>
          </cell>
          <cell r="B3064" t="str">
            <v>C338</v>
          </cell>
          <cell r="C3064" t="str">
            <v>FR</v>
          </cell>
        </row>
        <row r="3065">
          <cell r="A3065" t="str">
            <v>CASTROCARO E TERRA DEL SOLE</v>
          </cell>
          <cell r="B3065" t="str">
            <v>C339</v>
          </cell>
          <cell r="C3065" t="str">
            <v>FC</v>
          </cell>
        </row>
        <row r="3066">
          <cell r="A3066" t="str">
            <v>CASTROCARO TERME E TERRA DEL SOLE</v>
          </cell>
          <cell r="B3066" t="str">
            <v>C339</v>
          </cell>
          <cell r="C3066" t="str">
            <v>FC</v>
          </cell>
        </row>
        <row r="3067">
          <cell r="A3067" t="str">
            <v>CASTROCIELO</v>
          </cell>
          <cell r="B3067" t="str">
            <v>C340</v>
          </cell>
          <cell r="C3067" t="str">
            <v>FR</v>
          </cell>
        </row>
        <row r="3068">
          <cell r="A3068" t="str">
            <v>CASTROFILIPPO</v>
          </cell>
          <cell r="B3068" t="str">
            <v>C341</v>
          </cell>
          <cell r="C3068" t="str">
            <v>AG</v>
          </cell>
        </row>
        <row r="3069">
          <cell r="A3069" t="str">
            <v>CASTROGIOVANNI</v>
          </cell>
          <cell r="B3069" t="str">
            <v>C342</v>
          </cell>
          <cell r="C3069" t="str">
            <v>EN</v>
          </cell>
        </row>
        <row r="3070">
          <cell r="A3070" t="str">
            <v>CASTROLIBERO</v>
          </cell>
          <cell r="B3070" t="str">
            <v>C108</v>
          </cell>
          <cell r="C3070" t="str">
            <v>CS</v>
          </cell>
        </row>
        <row r="3071">
          <cell r="A3071" t="str">
            <v>CASTRONNO</v>
          </cell>
          <cell r="B3071" t="str">
            <v>C343</v>
          </cell>
          <cell r="C3071" t="str">
            <v>VA</v>
          </cell>
        </row>
        <row r="3072">
          <cell r="A3072" t="str">
            <v>CASTRONOVO</v>
          </cell>
          <cell r="B3072" t="str">
            <v>C344</v>
          </cell>
          <cell r="C3072" t="str">
            <v>PA</v>
          </cell>
        </row>
        <row r="3073">
          <cell r="A3073" t="str">
            <v>CASTRONOVO DI SICILIA</v>
          </cell>
          <cell r="B3073" t="str">
            <v>C344</v>
          </cell>
          <cell r="C3073" t="str">
            <v>PA</v>
          </cell>
        </row>
        <row r="3074">
          <cell r="A3074" t="str">
            <v>CASTRONUOVO</v>
          </cell>
          <cell r="B3074" t="str">
            <v>C345</v>
          </cell>
          <cell r="C3074" t="str">
            <v>PZ</v>
          </cell>
        </row>
        <row r="3075">
          <cell r="A3075" t="str">
            <v>CASTRONUOVO DI SANT'ANDREA</v>
          </cell>
          <cell r="B3075" t="str">
            <v>C345</v>
          </cell>
          <cell r="C3075" t="str">
            <v>PZ</v>
          </cell>
        </row>
        <row r="3076">
          <cell r="A3076" t="str">
            <v>CASTROPIGNANO</v>
          </cell>
          <cell r="B3076" t="str">
            <v>C346</v>
          </cell>
          <cell r="C3076" t="str">
            <v>CB</v>
          </cell>
        </row>
        <row r="3077">
          <cell r="A3077" t="str">
            <v>CASTROREALE</v>
          </cell>
          <cell r="B3077" t="str">
            <v>C347</v>
          </cell>
          <cell r="C3077" t="str">
            <v>ME</v>
          </cell>
        </row>
        <row r="3078">
          <cell r="A3078" t="str">
            <v>CASTROREGIO</v>
          </cell>
          <cell r="B3078" t="str">
            <v>C348</v>
          </cell>
          <cell r="C3078" t="str">
            <v>CS</v>
          </cell>
        </row>
        <row r="3079">
          <cell r="A3079" t="str">
            <v>CASTROVILLARI</v>
          </cell>
          <cell r="B3079" t="str">
            <v>C349</v>
          </cell>
          <cell r="C3079" t="str">
            <v>CS</v>
          </cell>
        </row>
        <row r="3080">
          <cell r="A3080" t="str">
            <v>CATAFORIO</v>
          </cell>
          <cell r="B3080" t="str">
            <v>C350</v>
          </cell>
          <cell r="C3080" t="str">
            <v>RC</v>
          </cell>
        </row>
        <row r="3081">
          <cell r="A3081" t="str">
            <v>CATANIA</v>
          </cell>
          <cell r="B3081" t="str">
            <v>C351</v>
          </cell>
          <cell r="C3081" t="str">
            <v>CT</v>
          </cell>
        </row>
        <row r="3082">
          <cell r="A3082" t="str">
            <v>CATANZARO</v>
          </cell>
          <cell r="B3082" t="str">
            <v>C352</v>
          </cell>
          <cell r="C3082" t="str">
            <v>CZ</v>
          </cell>
        </row>
        <row r="3083">
          <cell r="A3083" t="str">
            <v>CATENANUOVA</v>
          </cell>
          <cell r="B3083" t="str">
            <v>C353</v>
          </cell>
          <cell r="C3083" t="str">
            <v>EN</v>
          </cell>
        </row>
        <row r="3084">
          <cell r="A3084" t="str">
            <v>CATIGNANO</v>
          </cell>
          <cell r="B3084" t="str">
            <v>C354</v>
          </cell>
          <cell r="C3084" t="str">
            <v>PE</v>
          </cell>
        </row>
        <row r="3085">
          <cell r="A3085" t="str">
            <v>CATONA</v>
          </cell>
          <cell r="B3085" t="str">
            <v>C355</v>
          </cell>
          <cell r="C3085" t="str">
            <v>RC</v>
          </cell>
        </row>
        <row r="3086">
          <cell r="A3086" t="str">
            <v>CATTOLICA</v>
          </cell>
          <cell r="B3086" t="str">
            <v>C356</v>
          </cell>
          <cell r="C3086" t="str">
            <v>AG</v>
          </cell>
        </row>
        <row r="3087">
          <cell r="A3087" t="str">
            <v>CATTOLICA</v>
          </cell>
          <cell r="B3087" t="str">
            <v>C357</v>
          </cell>
          <cell r="C3087" t="str">
            <v>FC</v>
          </cell>
        </row>
        <row r="3088">
          <cell r="A3088" t="str">
            <v>CATTOLICA</v>
          </cell>
          <cell r="B3088" t="str">
            <v>C357</v>
          </cell>
          <cell r="C3088" t="str">
            <v>RN</v>
          </cell>
        </row>
        <row r="3089">
          <cell r="A3089" t="str">
            <v>CATTOLICA ERACLEA</v>
          </cell>
          <cell r="B3089" t="str">
            <v>C356</v>
          </cell>
          <cell r="C3089" t="str">
            <v>AG</v>
          </cell>
        </row>
        <row r="3090">
          <cell r="A3090" t="str">
            <v>CAULONIA</v>
          </cell>
          <cell r="B3090" t="str">
            <v>C285</v>
          </cell>
          <cell r="C3090" t="str">
            <v>RC</v>
          </cell>
        </row>
        <row r="3091">
          <cell r="A3091" t="str">
            <v>CAURIA * GFRILL</v>
          </cell>
          <cell r="B3091" t="str">
            <v>C358</v>
          </cell>
          <cell r="C3091" t="str">
            <v>TN</v>
          </cell>
        </row>
        <row r="3092">
          <cell r="A3092" t="str">
            <v>CAUTANO</v>
          </cell>
          <cell r="B3092" t="str">
            <v>C359</v>
          </cell>
          <cell r="C3092" t="str">
            <v>BN</v>
          </cell>
        </row>
        <row r="3093">
          <cell r="A3093" t="str">
            <v>CAVA</v>
          </cell>
          <cell r="B3093" t="str">
            <v>C360</v>
          </cell>
          <cell r="C3093" t="str">
            <v>PV</v>
          </cell>
        </row>
        <row r="3094">
          <cell r="A3094" t="str">
            <v>CAVA</v>
          </cell>
          <cell r="B3094" t="str">
            <v>C361</v>
          </cell>
          <cell r="C3094" t="str">
            <v>SA</v>
          </cell>
        </row>
        <row r="3095">
          <cell r="A3095" t="str">
            <v>CAVA CARPIGNANO</v>
          </cell>
          <cell r="B3095" t="str">
            <v>B824</v>
          </cell>
          <cell r="C3095" t="str">
            <v>PV</v>
          </cell>
        </row>
        <row r="3096">
          <cell r="A3096" t="str">
            <v>CAVA DE' TIRRENI</v>
          </cell>
          <cell r="B3096" t="str">
            <v>C361</v>
          </cell>
          <cell r="C3096" t="str">
            <v>SA</v>
          </cell>
        </row>
        <row r="3097">
          <cell r="A3097" t="str">
            <v>CAVA MANARA</v>
          </cell>
          <cell r="B3097" t="str">
            <v>C360</v>
          </cell>
          <cell r="C3097" t="str">
            <v>PV</v>
          </cell>
        </row>
        <row r="3098">
          <cell r="A3098" t="str">
            <v>CAVA TIGOZZI</v>
          </cell>
          <cell r="B3098" t="str">
            <v>C386</v>
          </cell>
          <cell r="C3098" t="str">
            <v>CR</v>
          </cell>
        </row>
        <row r="3099">
          <cell r="A3099" t="str">
            <v>CAVACURTA</v>
          </cell>
          <cell r="B3099" t="str">
            <v>C362</v>
          </cell>
          <cell r="C3099" t="str">
            <v>LO</v>
          </cell>
        </row>
        <row r="3100">
          <cell r="A3100" t="str">
            <v>CAVACURTA</v>
          </cell>
          <cell r="B3100" t="str">
            <v>C362</v>
          </cell>
          <cell r="C3100" t="str">
            <v>MI</v>
          </cell>
        </row>
        <row r="3101">
          <cell r="A3101" t="str">
            <v>CAVAGLIA'</v>
          </cell>
          <cell r="B3101" t="str">
            <v>C363</v>
          </cell>
          <cell r="C3101" t="str">
            <v>BI</v>
          </cell>
        </row>
        <row r="3102">
          <cell r="A3102" t="str">
            <v>CAVAGLIA'</v>
          </cell>
          <cell r="B3102" t="str">
            <v>C363</v>
          </cell>
          <cell r="C3102" t="str">
            <v>VC</v>
          </cell>
        </row>
        <row r="3103">
          <cell r="A3103" t="str">
            <v>CAVAGLIETTO</v>
          </cell>
          <cell r="B3103" t="str">
            <v>C364</v>
          </cell>
          <cell r="C3103" t="str">
            <v>NO</v>
          </cell>
        </row>
        <row r="3104">
          <cell r="A3104" t="str">
            <v>CAVAGLIO</v>
          </cell>
          <cell r="B3104" t="str">
            <v>C365</v>
          </cell>
          <cell r="C3104" t="str">
            <v>NO</v>
          </cell>
        </row>
        <row r="3105">
          <cell r="A3105" t="str">
            <v>CAVAGLIO</v>
          </cell>
          <cell r="B3105" t="str">
            <v>C366</v>
          </cell>
          <cell r="C3105" t="str">
            <v>NO</v>
          </cell>
        </row>
        <row r="3106">
          <cell r="A3106" t="str">
            <v>CAVAGLIO D'AGOGNA</v>
          </cell>
          <cell r="B3106" t="str">
            <v>C365</v>
          </cell>
          <cell r="C3106" t="str">
            <v>NO</v>
          </cell>
        </row>
        <row r="3107">
          <cell r="A3107" t="str">
            <v>CAVAGLIO SAN DONNINO</v>
          </cell>
          <cell r="B3107" t="str">
            <v>C366</v>
          </cell>
          <cell r="C3107" t="str">
            <v>NO</v>
          </cell>
        </row>
        <row r="3108">
          <cell r="A3108" t="str">
            <v>CAVAGLIO-SPOCCIA</v>
          </cell>
          <cell r="B3108" t="str">
            <v>C367</v>
          </cell>
          <cell r="C3108" t="str">
            <v>NO</v>
          </cell>
        </row>
        <row r="3109">
          <cell r="A3109" t="str">
            <v>CAVAGLIO-SPOCCIA</v>
          </cell>
          <cell r="B3109" t="str">
            <v>C367</v>
          </cell>
          <cell r="C3109" t="str">
            <v>VB</v>
          </cell>
        </row>
        <row r="3110">
          <cell r="A3110" t="str">
            <v>CAVAGNERA</v>
          </cell>
          <cell r="B3110" t="str">
            <v>C368</v>
          </cell>
          <cell r="C3110" t="str">
            <v>PV</v>
          </cell>
        </row>
        <row r="3111">
          <cell r="A3111" t="str">
            <v>CAVAGNOLO</v>
          </cell>
          <cell r="B3111" t="str">
            <v>C369</v>
          </cell>
          <cell r="C3111" t="str">
            <v>TO</v>
          </cell>
        </row>
        <row r="3112">
          <cell r="A3112" t="str">
            <v>CAVAION</v>
          </cell>
          <cell r="B3112" t="str">
            <v>C370</v>
          </cell>
          <cell r="C3112" t="str">
            <v>VR</v>
          </cell>
        </row>
        <row r="3113">
          <cell r="A3113" t="str">
            <v>CAVAION VERONESE</v>
          </cell>
          <cell r="B3113" t="str">
            <v>C370</v>
          </cell>
          <cell r="C3113" t="str">
            <v>VR</v>
          </cell>
        </row>
        <row r="3114">
          <cell r="A3114" t="str">
            <v>CAVAIONE</v>
          </cell>
          <cell r="B3114" t="str">
            <v>C371</v>
          </cell>
          <cell r="C3114" t="str">
            <v>MI</v>
          </cell>
        </row>
        <row r="3115">
          <cell r="A3115" t="str">
            <v>CAVALESE</v>
          </cell>
          <cell r="B3115" t="str">
            <v>C372</v>
          </cell>
          <cell r="C3115" t="str">
            <v>TN</v>
          </cell>
        </row>
        <row r="3116">
          <cell r="A3116" t="str">
            <v>CAVALLARA</v>
          </cell>
          <cell r="B3116" t="str">
            <v>C373</v>
          </cell>
          <cell r="C3116" t="str">
            <v>CR</v>
          </cell>
        </row>
        <row r="3117">
          <cell r="A3117" t="str">
            <v>CAVALLASCA</v>
          </cell>
          <cell r="B3117" t="str">
            <v>C374</v>
          </cell>
          <cell r="C3117" t="str">
            <v>CO</v>
          </cell>
        </row>
        <row r="3118">
          <cell r="A3118" t="str">
            <v>CAVALLERLEONE</v>
          </cell>
          <cell r="B3118" t="str">
            <v>C375</v>
          </cell>
          <cell r="C3118" t="str">
            <v>CN</v>
          </cell>
        </row>
        <row r="3119">
          <cell r="A3119" t="str">
            <v>CAVALLERMAGGIORE</v>
          </cell>
          <cell r="B3119" t="str">
            <v>C376</v>
          </cell>
          <cell r="C3119" t="str">
            <v>CN</v>
          </cell>
        </row>
        <row r="3120">
          <cell r="A3120" t="str">
            <v>CAVALLINO</v>
          </cell>
          <cell r="B3120" t="str">
            <v>C377</v>
          </cell>
          <cell r="C3120" t="str">
            <v>LE</v>
          </cell>
        </row>
        <row r="3121">
          <cell r="A3121" t="str">
            <v>CAVALLINO-TREPORTI</v>
          </cell>
          <cell r="B3121" t="str">
            <v>M308</v>
          </cell>
          <cell r="C3121" t="str">
            <v>VE</v>
          </cell>
        </row>
        <row r="3122">
          <cell r="A3122" t="str">
            <v>CAVALLIRIO</v>
          </cell>
          <cell r="B3122" t="str">
            <v>C378</v>
          </cell>
          <cell r="C3122" t="str">
            <v>NO</v>
          </cell>
        </row>
        <row r="3123">
          <cell r="A3123" t="str">
            <v>CAVANDONE</v>
          </cell>
          <cell r="B3123" t="str">
            <v>C379</v>
          </cell>
          <cell r="C3123" t="str">
            <v>NO</v>
          </cell>
        </row>
        <row r="3124">
          <cell r="A3124" t="str">
            <v>CAVARENO</v>
          </cell>
          <cell r="B3124" t="str">
            <v>C380</v>
          </cell>
          <cell r="C3124" t="str">
            <v>TN</v>
          </cell>
        </row>
        <row r="3125">
          <cell r="A3125" t="str">
            <v>CAVARGNA</v>
          </cell>
          <cell r="B3125" t="str">
            <v>C381</v>
          </cell>
          <cell r="C3125" t="str">
            <v>CO</v>
          </cell>
        </row>
        <row r="3126">
          <cell r="A3126" t="str">
            <v>CAVARIA CON PREMEZZO</v>
          </cell>
          <cell r="B3126" t="str">
            <v>C382</v>
          </cell>
          <cell r="C3126" t="str">
            <v>VA</v>
          </cell>
        </row>
        <row r="3127">
          <cell r="A3127" t="str">
            <v>CAVARIA ED UNITI</v>
          </cell>
          <cell r="B3127" t="str">
            <v>C382</v>
          </cell>
          <cell r="C3127" t="str">
            <v>MI</v>
          </cell>
        </row>
        <row r="3128">
          <cell r="A3128" t="str">
            <v>CAVARZERE</v>
          </cell>
          <cell r="B3128" t="str">
            <v>C383</v>
          </cell>
          <cell r="C3128" t="str">
            <v>VE</v>
          </cell>
        </row>
        <row r="3129">
          <cell r="A3129" t="str">
            <v>CAVASO</v>
          </cell>
          <cell r="B3129" t="str">
            <v>C384</v>
          </cell>
          <cell r="C3129" t="str">
            <v>TV</v>
          </cell>
        </row>
        <row r="3130">
          <cell r="A3130" t="str">
            <v>CAVASO DEL TOMBA</v>
          </cell>
          <cell r="B3130" t="str">
            <v>C384</v>
          </cell>
          <cell r="C3130" t="str">
            <v>TV</v>
          </cell>
        </row>
        <row r="3131">
          <cell r="A3131" t="str">
            <v>CAVASSO</v>
          </cell>
          <cell r="B3131" t="str">
            <v>C385</v>
          </cell>
          <cell r="C3131" t="str">
            <v>UD</v>
          </cell>
        </row>
        <row r="3132">
          <cell r="A3132" t="str">
            <v>CAVASSO NUOVO</v>
          </cell>
          <cell r="B3132" t="str">
            <v>C385</v>
          </cell>
          <cell r="C3132" t="str">
            <v>PN</v>
          </cell>
        </row>
        <row r="3133">
          <cell r="A3133" t="str">
            <v>CAVATORE</v>
          </cell>
          <cell r="B3133" t="str">
            <v>C387</v>
          </cell>
          <cell r="C3133" t="str">
            <v>AL</v>
          </cell>
        </row>
        <row r="3134">
          <cell r="A3134" t="str">
            <v>CAVAZUCCHERINA</v>
          </cell>
          <cell r="B3134" t="str">
            <v>C388</v>
          </cell>
          <cell r="C3134" t="str">
            <v>VE</v>
          </cell>
        </row>
        <row r="3135">
          <cell r="A3135" t="str">
            <v>CAVAZZO</v>
          </cell>
          <cell r="B3135" t="str">
            <v>C389</v>
          </cell>
          <cell r="C3135" t="str">
            <v>UD</v>
          </cell>
        </row>
        <row r="3136">
          <cell r="A3136" t="str">
            <v>CAVAZZO CARNICO</v>
          </cell>
          <cell r="B3136" t="str">
            <v>C389</v>
          </cell>
          <cell r="C3136" t="str">
            <v>UD</v>
          </cell>
        </row>
        <row r="3137">
          <cell r="A3137" t="str">
            <v>CAVE</v>
          </cell>
          <cell r="B3137" t="str">
            <v>C390</v>
          </cell>
          <cell r="C3137" t="str">
            <v>RM</v>
          </cell>
        </row>
        <row r="3138">
          <cell r="A3138" t="str">
            <v>CAVE AUREMIANE</v>
          </cell>
          <cell r="B3138" t="str">
            <v>C391</v>
          </cell>
          <cell r="C3138" t="str">
            <v>TS</v>
          </cell>
        </row>
        <row r="3139">
          <cell r="A3139" t="str">
            <v>CAVEDAGO</v>
          </cell>
          <cell r="B3139" t="str">
            <v>C392</v>
          </cell>
          <cell r="C3139" t="str">
            <v>TN</v>
          </cell>
        </row>
        <row r="3140">
          <cell r="A3140" t="str">
            <v>CAVEDINE</v>
          </cell>
          <cell r="B3140" t="str">
            <v>C393</v>
          </cell>
          <cell r="C3140" t="str">
            <v>TN</v>
          </cell>
        </row>
        <row r="3141">
          <cell r="A3141" t="str">
            <v>CAVENAGO</v>
          </cell>
          <cell r="B3141" t="str">
            <v>C394</v>
          </cell>
          <cell r="C3141" t="str">
            <v>MI</v>
          </cell>
        </row>
        <row r="3142">
          <cell r="A3142" t="str">
            <v>CAVENAGO</v>
          </cell>
          <cell r="B3142" t="str">
            <v>C395</v>
          </cell>
          <cell r="C3142" t="str">
            <v>MI</v>
          </cell>
        </row>
        <row r="3143">
          <cell r="A3143" t="str">
            <v>CAVENAGO D'ADDA</v>
          </cell>
          <cell r="B3143" t="str">
            <v>C394</v>
          </cell>
          <cell r="C3143" t="str">
            <v>LO</v>
          </cell>
        </row>
        <row r="3144">
          <cell r="A3144" t="str">
            <v>CAVENAGO D'ADDA</v>
          </cell>
          <cell r="B3144" t="str">
            <v>C394</v>
          </cell>
          <cell r="C3144" t="str">
            <v>MI</v>
          </cell>
        </row>
        <row r="3145">
          <cell r="A3145" t="str">
            <v>CAVENAGO DI BRIANZA</v>
          </cell>
          <cell r="B3145" t="str">
            <v>C395</v>
          </cell>
          <cell r="C3145" t="str">
            <v>MI</v>
          </cell>
        </row>
        <row r="3146">
          <cell r="A3146" t="str">
            <v>CAVENAGO DI BRIANZA</v>
          </cell>
          <cell r="B3146" t="str">
            <v>C395</v>
          </cell>
          <cell r="C3146" t="str">
            <v>MB</v>
          </cell>
        </row>
        <row r="3147">
          <cell r="A3147" t="str">
            <v>CAVERNAGO</v>
          </cell>
          <cell r="B3147" t="str">
            <v>C396</v>
          </cell>
          <cell r="C3147" t="str">
            <v>BG</v>
          </cell>
        </row>
        <row r="3148">
          <cell r="A3148" t="str">
            <v>CAVERSACCIO</v>
          </cell>
          <cell r="B3148" t="str">
            <v>C397</v>
          </cell>
          <cell r="C3148" t="str">
            <v>CO</v>
          </cell>
        </row>
        <row r="3149">
          <cell r="A3149" t="str">
            <v>CAVEZZO</v>
          </cell>
          <cell r="B3149" t="str">
            <v>C398</v>
          </cell>
          <cell r="C3149" t="str">
            <v>MO</v>
          </cell>
        </row>
        <row r="3150">
          <cell r="A3150" t="str">
            <v>CAVIAGA</v>
          </cell>
          <cell r="B3150" t="str">
            <v>C399</v>
          </cell>
          <cell r="C3150" t="str">
            <v>MI</v>
          </cell>
        </row>
        <row r="3151">
          <cell r="A3151" t="str">
            <v>CAVIZZANA</v>
          </cell>
          <cell r="B3151" t="str">
            <v>C400</v>
          </cell>
          <cell r="C3151" t="str">
            <v>TN</v>
          </cell>
        </row>
        <row r="3152">
          <cell r="A3152" t="str">
            <v>CAVOLANO * GOEFLAN</v>
          </cell>
          <cell r="B3152" t="str">
            <v>C401</v>
          </cell>
          <cell r="C3152" t="str">
            <v>BZ</v>
          </cell>
        </row>
        <row r="3153">
          <cell r="A3153" t="str">
            <v>CAVONA</v>
          </cell>
          <cell r="B3153" t="str">
            <v>C402</v>
          </cell>
          <cell r="C3153" t="str">
            <v>VA</v>
          </cell>
        </row>
        <row r="3154">
          <cell r="A3154" t="str">
            <v>CAVORETTO</v>
          </cell>
          <cell r="B3154" t="str">
            <v>C403</v>
          </cell>
          <cell r="C3154" t="str">
            <v>TO</v>
          </cell>
        </row>
        <row r="3155">
          <cell r="A3155" t="str">
            <v>CAVOUR</v>
          </cell>
          <cell r="B3155" t="str">
            <v>C404</v>
          </cell>
          <cell r="C3155" t="str">
            <v>TO</v>
          </cell>
        </row>
        <row r="3156">
          <cell r="A3156" t="str">
            <v>CAVRASTO</v>
          </cell>
          <cell r="B3156" t="str">
            <v>M226</v>
          </cell>
          <cell r="C3156" t="str">
            <v>TN</v>
          </cell>
        </row>
        <row r="3157">
          <cell r="A3157" t="str">
            <v>CAVRIAGO</v>
          </cell>
          <cell r="B3157" t="str">
            <v>C405</v>
          </cell>
          <cell r="C3157" t="str">
            <v>RE</v>
          </cell>
        </row>
        <row r="3158">
          <cell r="A3158" t="str">
            <v>CAVRIANA</v>
          </cell>
          <cell r="B3158" t="str">
            <v>C406</v>
          </cell>
          <cell r="C3158" t="str">
            <v>MN</v>
          </cell>
        </row>
        <row r="3159">
          <cell r="A3159" t="str">
            <v>CAVRIGLIA</v>
          </cell>
          <cell r="B3159" t="str">
            <v>C407</v>
          </cell>
          <cell r="C3159" t="str">
            <v>AR</v>
          </cell>
        </row>
        <row r="3160">
          <cell r="A3160" t="str">
            <v>CAZZAGO</v>
          </cell>
          <cell r="B3160" t="str">
            <v>C408</v>
          </cell>
          <cell r="C3160" t="str">
            <v>BS</v>
          </cell>
        </row>
        <row r="3161">
          <cell r="A3161" t="str">
            <v>CAZZAGO</v>
          </cell>
          <cell r="B3161" t="str">
            <v>C409</v>
          </cell>
          <cell r="C3161" t="str">
            <v>CO</v>
          </cell>
        </row>
        <row r="3162">
          <cell r="A3162" t="str">
            <v>CAZZAGO BRABBIA</v>
          </cell>
          <cell r="B3162" t="str">
            <v>C409</v>
          </cell>
          <cell r="C3162" t="str">
            <v>VA</v>
          </cell>
        </row>
        <row r="3163">
          <cell r="A3163" t="str">
            <v>CAZZAGO SAN MARTINO</v>
          </cell>
          <cell r="B3163" t="str">
            <v>C408</v>
          </cell>
          <cell r="C3163" t="str">
            <v>BS</v>
          </cell>
        </row>
        <row r="3164">
          <cell r="A3164" t="str">
            <v>CAZZANO</v>
          </cell>
          <cell r="B3164" t="str">
            <v>C410</v>
          </cell>
          <cell r="C3164" t="str">
            <v>BG</v>
          </cell>
        </row>
        <row r="3165">
          <cell r="A3165" t="str">
            <v>CAZZANO</v>
          </cell>
          <cell r="B3165" t="str">
            <v>C411</v>
          </cell>
          <cell r="C3165" t="str">
            <v>MI</v>
          </cell>
        </row>
        <row r="3166">
          <cell r="A3166" t="str">
            <v>CAZZANO</v>
          </cell>
          <cell r="B3166" t="str">
            <v>C412</v>
          </cell>
          <cell r="C3166" t="str">
            <v>VR</v>
          </cell>
        </row>
        <row r="3167">
          <cell r="A3167" t="str">
            <v>CAZZANO BEFANA</v>
          </cell>
          <cell r="B3167" t="str">
            <v>C411</v>
          </cell>
          <cell r="C3167" t="str">
            <v>MI</v>
          </cell>
        </row>
        <row r="3168">
          <cell r="A3168" t="str">
            <v>CAZZANO BESANA</v>
          </cell>
          <cell r="B3168" t="str">
            <v>C411</v>
          </cell>
          <cell r="C3168" t="str">
            <v>MI</v>
          </cell>
        </row>
        <row r="3169">
          <cell r="A3169" t="str">
            <v>CAZZANO DI TRAMIGNA</v>
          </cell>
          <cell r="B3169" t="str">
            <v>C412</v>
          </cell>
          <cell r="C3169" t="str">
            <v>VR</v>
          </cell>
        </row>
        <row r="3170">
          <cell r="A3170" t="str">
            <v>CAZZANO SANT'ANDREA</v>
          </cell>
          <cell r="B3170" t="str">
            <v>C410</v>
          </cell>
          <cell r="C3170" t="str">
            <v>BG</v>
          </cell>
        </row>
        <row r="3171">
          <cell r="A3171" t="str">
            <v>CAZZANO SANT'ANDREA</v>
          </cell>
          <cell r="B3171" t="str">
            <v>C410</v>
          </cell>
          <cell r="C3171" t="str">
            <v>BG</v>
          </cell>
        </row>
        <row r="3172">
          <cell r="A3172" t="str">
            <v>CAZZIMANI</v>
          </cell>
          <cell r="B3172" t="str">
            <v>B017</v>
          </cell>
          <cell r="C3172" t="str">
            <v>MI</v>
          </cell>
        </row>
        <row r="3173">
          <cell r="A3173" t="str">
            <v>CAZZONE</v>
          </cell>
          <cell r="B3173" t="str">
            <v>B634</v>
          </cell>
          <cell r="C3173" t="str">
            <v>VA</v>
          </cell>
        </row>
        <row r="3174">
          <cell r="A3174" t="str">
            <v>CECCANO</v>
          </cell>
          <cell r="B3174" t="str">
            <v>C413</v>
          </cell>
          <cell r="C3174" t="str">
            <v>FR</v>
          </cell>
        </row>
        <row r="3175">
          <cell r="A3175" t="str">
            <v>CECIMA</v>
          </cell>
          <cell r="B3175" t="str">
            <v>C414</v>
          </cell>
          <cell r="C3175" t="str">
            <v>PV</v>
          </cell>
        </row>
        <row r="3176">
          <cell r="A3176" t="str">
            <v>CECIMA</v>
          </cell>
          <cell r="B3176" t="str">
            <v>C414</v>
          </cell>
          <cell r="C3176" t="str">
            <v>PV</v>
          </cell>
        </row>
        <row r="3177">
          <cell r="A3177" t="str">
            <v>CECINA</v>
          </cell>
          <cell r="B3177" t="str">
            <v>C415</v>
          </cell>
          <cell r="C3177" t="str">
            <v>LI</v>
          </cell>
        </row>
        <row r="3178">
          <cell r="A3178" t="str">
            <v>CECONICO</v>
          </cell>
          <cell r="B3178" t="str">
            <v>C416</v>
          </cell>
          <cell r="C3178" t="str">
            <v>GO</v>
          </cell>
        </row>
        <row r="3179">
          <cell r="A3179" t="str">
            <v>CEDEGOLO</v>
          </cell>
          <cell r="B3179" t="str">
            <v>C417</v>
          </cell>
          <cell r="C3179" t="str">
            <v>BS</v>
          </cell>
        </row>
        <row r="3180">
          <cell r="A3180" t="str">
            <v>CEDRASCO</v>
          </cell>
          <cell r="B3180" t="str">
            <v>C418</v>
          </cell>
          <cell r="C3180" t="str">
            <v>SO</v>
          </cell>
        </row>
        <row r="3181">
          <cell r="A3181" t="str">
            <v>CEDRATE</v>
          </cell>
          <cell r="B3181" t="str">
            <v>C419</v>
          </cell>
          <cell r="C3181" t="str">
            <v>MI</v>
          </cell>
        </row>
        <row r="3182">
          <cell r="A3182" t="str">
            <v>CEFALA' DIANA</v>
          </cell>
          <cell r="B3182" t="str">
            <v>C420</v>
          </cell>
          <cell r="C3182" t="str">
            <v>PA</v>
          </cell>
        </row>
        <row r="3183">
          <cell r="A3183" t="str">
            <v>CEFALU'</v>
          </cell>
          <cell r="B3183" t="str">
            <v>C421</v>
          </cell>
          <cell r="C3183" t="str">
            <v>PA</v>
          </cell>
        </row>
        <row r="3184">
          <cell r="A3184" t="str">
            <v>CEGGIA</v>
          </cell>
          <cell r="B3184" t="str">
            <v>C422</v>
          </cell>
          <cell r="C3184" t="str">
            <v>VE</v>
          </cell>
        </row>
        <row r="3185">
          <cell r="A3185" t="str">
            <v>CEGLIE</v>
          </cell>
          <cell r="B3185" t="str">
            <v>C423</v>
          </cell>
          <cell r="C3185" t="str">
            <v>BA</v>
          </cell>
        </row>
        <row r="3186">
          <cell r="A3186" t="str">
            <v>CEGLIE</v>
          </cell>
          <cell r="B3186" t="str">
            <v>C424</v>
          </cell>
          <cell r="C3186" t="str">
            <v>BR</v>
          </cell>
        </row>
        <row r="3187">
          <cell r="A3187" t="str">
            <v>CEGLIE</v>
          </cell>
          <cell r="B3187" t="str">
            <v>C425</v>
          </cell>
          <cell r="C3187" t="str">
            <v>Fiume</v>
          </cell>
        </row>
        <row r="3188">
          <cell r="A3188" t="str">
            <v>CEGLIE DEL CAMPO</v>
          </cell>
          <cell r="B3188" t="str">
            <v>C423</v>
          </cell>
          <cell r="C3188" t="str">
            <v>BA</v>
          </cell>
        </row>
        <row r="3189">
          <cell r="A3189" t="str">
            <v>CEGLIE MESSAPICA</v>
          </cell>
          <cell r="B3189" t="str">
            <v>C424</v>
          </cell>
          <cell r="C3189" t="str">
            <v>BR</v>
          </cell>
        </row>
        <row r="3190">
          <cell r="A3190" t="str">
            <v>CEGLIE MESSAPICO</v>
          </cell>
          <cell r="B3190" t="str">
            <v>C424</v>
          </cell>
          <cell r="C3190" t="str">
            <v>BR</v>
          </cell>
        </row>
        <row r="3191">
          <cell r="A3191" t="str">
            <v>CELANO</v>
          </cell>
          <cell r="B3191" t="str">
            <v>C426</v>
          </cell>
          <cell r="C3191" t="str">
            <v>AQ</v>
          </cell>
        </row>
        <row r="3192">
          <cell r="A3192" t="str">
            <v>CELENTINO</v>
          </cell>
          <cell r="B3192" t="str">
            <v>C427</v>
          </cell>
          <cell r="C3192" t="str">
            <v>TN</v>
          </cell>
        </row>
        <row r="3193">
          <cell r="A3193" t="str">
            <v>CELENZA</v>
          </cell>
          <cell r="B3193" t="str">
            <v>C428</v>
          </cell>
          <cell r="C3193" t="str">
            <v>CH</v>
          </cell>
        </row>
        <row r="3194">
          <cell r="A3194" t="str">
            <v>CELENZA</v>
          </cell>
          <cell r="B3194" t="str">
            <v>C429</v>
          </cell>
          <cell r="C3194" t="str">
            <v>FG</v>
          </cell>
        </row>
        <row r="3195">
          <cell r="A3195" t="str">
            <v>CELENZA SUL FRIGNO</v>
          </cell>
          <cell r="B3195" t="str">
            <v>C428</v>
          </cell>
          <cell r="C3195" t="str">
            <v>CH</v>
          </cell>
        </row>
        <row r="3196">
          <cell r="A3196" t="str">
            <v>CELENZA SUL TRIGNO</v>
          </cell>
          <cell r="B3196" t="str">
            <v>C428</v>
          </cell>
          <cell r="C3196" t="str">
            <v>CH</v>
          </cell>
        </row>
        <row r="3197">
          <cell r="A3197" t="str">
            <v>CELENZA VALFORTORE</v>
          </cell>
          <cell r="B3197" t="str">
            <v>C429</v>
          </cell>
          <cell r="C3197" t="str">
            <v>FG</v>
          </cell>
        </row>
        <row r="3198">
          <cell r="A3198" t="str">
            <v>CELICO</v>
          </cell>
          <cell r="B3198" t="str">
            <v>C430</v>
          </cell>
          <cell r="C3198" t="str">
            <v>CS</v>
          </cell>
        </row>
        <row r="3199">
          <cell r="A3199" t="str">
            <v>CELINA</v>
          </cell>
          <cell r="B3199" t="str">
            <v>C431</v>
          </cell>
          <cell r="C3199" t="str">
            <v>VA</v>
          </cell>
        </row>
        <row r="3200">
          <cell r="A3200" t="str">
            <v>CELLA</v>
          </cell>
          <cell r="B3200" t="str">
            <v>C432</v>
          </cell>
          <cell r="C3200" t="str">
            <v>AL</v>
          </cell>
        </row>
        <row r="3201">
          <cell r="A3201" t="str">
            <v>CELLA</v>
          </cell>
          <cell r="B3201" t="str">
            <v>C433</v>
          </cell>
          <cell r="C3201" t="str">
            <v>CR</v>
          </cell>
        </row>
        <row r="3202">
          <cell r="A3202" t="str">
            <v>CELLA</v>
          </cell>
          <cell r="B3202" t="str">
            <v>C434</v>
          </cell>
          <cell r="C3202" t="str">
            <v>PV</v>
          </cell>
        </row>
        <row r="3203">
          <cell r="A3203" t="str">
            <v>CELLA DATI</v>
          </cell>
          <cell r="B3203" t="str">
            <v>C435</v>
          </cell>
          <cell r="C3203" t="str">
            <v>CR</v>
          </cell>
        </row>
        <row r="3204">
          <cell r="A3204" t="str">
            <v>CELLA DI BOBBIO</v>
          </cell>
          <cell r="B3204" t="str">
            <v>C434</v>
          </cell>
          <cell r="C3204" t="str">
            <v>PV</v>
          </cell>
        </row>
        <row r="3205">
          <cell r="A3205" t="str">
            <v>CELLA DI BOBBIO</v>
          </cell>
          <cell r="B3205" t="str">
            <v>C434</v>
          </cell>
          <cell r="C3205" t="str">
            <v>PV</v>
          </cell>
        </row>
        <row r="3206">
          <cell r="A3206" t="str">
            <v>CELLA MONTE</v>
          </cell>
          <cell r="B3206" t="str">
            <v>C432</v>
          </cell>
          <cell r="C3206" t="str">
            <v>AL</v>
          </cell>
        </row>
        <row r="3207">
          <cell r="A3207" t="str">
            <v>CELLAMARE</v>
          </cell>
          <cell r="B3207" t="str">
            <v>C436</v>
          </cell>
          <cell r="C3207" t="str">
            <v>BA</v>
          </cell>
        </row>
        <row r="3208">
          <cell r="A3208" t="str">
            <v>CELLARA</v>
          </cell>
          <cell r="B3208" t="str">
            <v>C437</v>
          </cell>
          <cell r="C3208" t="str">
            <v>CS</v>
          </cell>
        </row>
        <row r="3209">
          <cell r="A3209" t="str">
            <v>CELLARENGO</v>
          </cell>
          <cell r="B3209" t="str">
            <v>C438</v>
          </cell>
          <cell r="C3209" t="str">
            <v>AT</v>
          </cell>
        </row>
        <row r="3210">
          <cell r="A3210" t="str">
            <v>CELLATICA</v>
          </cell>
          <cell r="B3210" t="str">
            <v>C439</v>
          </cell>
          <cell r="C3210" t="str">
            <v>BS</v>
          </cell>
        </row>
        <row r="3211">
          <cell r="A3211" t="str">
            <v>CELLE</v>
          </cell>
          <cell r="B3211" t="str">
            <v>C440</v>
          </cell>
          <cell r="C3211" t="str">
            <v>AL</v>
          </cell>
        </row>
        <row r="3212">
          <cell r="A3212" t="str">
            <v>CELLE</v>
          </cell>
          <cell r="B3212" t="str">
            <v>C441</v>
          </cell>
          <cell r="C3212" t="str">
            <v>CN</v>
          </cell>
        </row>
        <row r="3213">
          <cell r="A3213" t="str">
            <v>CELLE</v>
          </cell>
          <cell r="B3213" t="str">
            <v>C442</v>
          </cell>
          <cell r="C3213" t="str">
            <v>FG</v>
          </cell>
        </row>
        <row r="3214">
          <cell r="A3214" t="str">
            <v>CELLE</v>
          </cell>
          <cell r="B3214" t="str">
            <v>C443</v>
          </cell>
          <cell r="C3214" t="str">
            <v>GE</v>
          </cell>
        </row>
        <row r="3215">
          <cell r="A3215" t="str">
            <v>CELLE</v>
          </cell>
          <cell r="B3215" t="str">
            <v>C444</v>
          </cell>
          <cell r="C3215" t="str">
            <v>SA</v>
          </cell>
        </row>
        <row r="3216">
          <cell r="A3216" t="str">
            <v>CELLE DI BULGHERIA</v>
          </cell>
          <cell r="B3216" t="str">
            <v>C444</v>
          </cell>
          <cell r="C3216" t="str">
            <v>SA</v>
          </cell>
        </row>
        <row r="3217">
          <cell r="A3217" t="str">
            <v>CELLE DI MACRA</v>
          </cell>
          <cell r="B3217" t="str">
            <v>C441</v>
          </cell>
          <cell r="C3217" t="str">
            <v>CN</v>
          </cell>
        </row>
        <row r="3218">
          <cell r="A3218" t="str">
            <v>CELLE ENOMONDO</v>
          </cell>
          <cell r="B3218" t="str">
            <v>C440</v>
          </cell>
          <cell r="C3218" t="str">
            <v>AT</v>
          </cell>
        </row>
        <row r="3219">
          <cell r="A3219" t="str">
            <v>CELLE LIGURE</v>
          </cell>
          <cell r="B3219" t="str">
            <v>C443</v>
          </cell>
          <cell r="C3219" t="str">
            <v>SV</v>
          </cell>
        </row>
        <row r="3220">
          <cell r="A3220" t="str">
            <v>CELLE SAN VITO</v>
          </cell>
          <cell r="B3220" t="str">
            <v>C442</v>
          </cell>
          <cell r="C3220" t="str">
            <v>FG</v>
          </cell>
        </row>
        <row r="3221">
          <cell r="A3221" t="str">
            <v>CELLEDIZZO</v>
          </cell>
          <cell r="B3221" t="str">
            <v>C445</v>
          </cell>
          <cell r="C3221" t="str">
            <v>TN</v>
          </cell>
        </row>
        <row r="3222">
          <cell r="A3222" t="str">
            <v>CELLENO</v>
          </cell>
          <cell r="B3222" t="str">
            <v>C446</v>
          </cell>
          <cell r="C3222" t="str">
            <v>VT</v>
          </cell>
        </row>
        <row r="3223">
          <cell r="A3223" t="str">
            <v>CELLERE</v>
          </cell>
          <cell r="B3223" t="str">
            <v>C447</v>
          </cell>
          <cell r="C3223" t="str">
            <v>VT</v>
          </cell>
        </row>
        <row r="3224">
          <cell r="A3224" t="str">
            <v>CELLINO</v>
          </cell>
          <cell r="B3224" t="str">
            <v>C448</v>
          </cell>
          <cell r="C3224" t="str">
            <v>BR</v>
          </cell>
        </row>
        <row r="3225">
          <cell r="A3225" t="str">
            <v>CELLINO</v>
          </cell>
          <cell r="B3225" t="str">
            <v>C449</v>
          </cell>
          <cell r="C3225" t="str">
            <v>TE</v>
          </cell>
        </row>
        <row r="3226">
          <cell r="A3226" t="str">
            <v>CELLINO ATTANASIO</v>
          </cell>
          <cell r="B3226" t="str">
            <v>C449</v>
          </cell>
          <cell r="C3226" t="str">
            <v>TE</v>
          </cell>
        </row>
        <row r="3227">
          <cell r="A3227" t="str">
            <v>CELLINO SAN MARCO</v>
          </cell>
          <cell r="B3227" t="str">
            <v>C448</v>
          </cell>
          <cell r="C3227" t="str">
            <v>BR</v>
          </cell>
        </row>
        <row r="3228">
          <cell r="A3228" t="str">
            <v>CELLIO</v>
          </cell>
          <cell r="B3228" t="str">
            <v>C450</v>
          </cell>
          <cell r="C3228" t="str">
            <v>VC</v>
          </cell>
        </row>
        <row r="3229">
          <cell r="A3229" t="str">
            <v>CELLOLE</v>
          </cell>
          <cell r="B3229" t="str">
            <v>M262</v>
          </cell>
          <cell r="C3229" t="str">
            <v>CE</v>
          </cell>
        </row>
        <row r="3230">
          <cell r="A3230" t="str">
            <v>CELPENCHIO</v>
          </cell>
          <cell r="B3230" t="str">
            <v>C451</v>
          </cell>
          <cell r="C3230" t="str">
            <v>PV</v>
          </cell>
        </row>
        <row r="3231">
          <cell r="A3231" t="str">
            <v>CEMBRA</v>
          </cell>
          <cell r="B3231" t="str">
            <v>C452</v>
          </cell>
          <cell r="C3231" t="str">
            <v>TN</v>
          </cell>
        </row>
        <row r="3232">
          <cell r="A3232" t="str">
            <v>CENADI</v>
          </cell>
          <cell r="B3232" t="str">
            <v>C453</v>
          </cell>
          <cell r="C3232" t="str">
            <v>CZ</v>
          </cell>
        </row>
        <row r="3233">
          <cell r="A3233" t="str">
            <v>CENATE</v>
          </cell>
          <cell r="B3233" t="str">
            <v>C454</v>
          </cell>
          <cell r="C3233" t="str">
            <v>BG</v>
          </cell>
        </row>
        <row r="3234">
          <cell r="A3234" t="str">
            <v>CENATE D'ARGON</v>
          </cell>
          <cell r="B3234" t="str">
            <v>C455</v>
          </cell>
          <cell r="C3234" t="str">
            <v>BG</v>
          </cell>
        </row>
        <row r="3235">
          <cell r="A3235" t="str">
            <v>CENATE D'ARGON</v>
          </cell>
          <cell r="B3235" t="str">
            <v>C455</v>
          </cell>
          <cell r="C3235" t="str">
            <v>BG</v>
          </cell>
        </row>
        <row r="3236">
          <cell r="A3236" t="str">
            <v>CENATE D'ARGON</v>
          </cell>
          <cell r="B3236" t="str">
            <v>C455</v>
          </cell>
          <cell r="C3236" t="str">
            <v>BG</v>
          </cell>
        </row>
        <row r="3237">
          <cell r="A3237" t="str">
            <v>CENATE DI SOPRA</v>
          </cell>
          <cell r="B3237" t="str">
            <v>C456</v>
          </cell>
          <cell r="C3237" t="str">
            <v>BG</v>
          </cell>
        </row>
        <row r="3238">
          <cell r="A3238" t="str">
            <v>CENATE DI SOTTO</v>
          </cell>
          <cell r="B3238" t="str">
            <v>C457</v>
          </cell>
          <cell r="C3238" t="str">
            <v>BG</v>
          </cell>
        </row>
        <row r="3239">
          <cell r="A3239" t="str">
            <v>CENATE SOPRA</v>
          </cell>
          <cell r="B3239" t="str">
            <v>C456</v>
          </cell>
          <cell r="C3239" t="str">
            <v>BG</v>
          </cell>
        </row>
        <row r="3240">
          <cell r="A3240" t="str">
            <v>CENATE SOTTO</v>
          </cell>
          <cell r="B3240" t="str">
            <v>C457</v>
          </cell>
          <cell r="C3240" t="str">
            <v>BG</v>
          </cell>
        </row>
        <row r="3241">
          <cell r="A3241" t="str">
            <v>CENCENIGHE</v>
          </cell>
          <cell r="B3241" t="str">
            <v>C458</v>
          </cell>
          <cell r="C3241" t="str">
            <v>BL</v>
          </cell>
        </row>
        <row r="3242">
          <cell r="A3242" t="str">
            <v>CENCENIGHE AGORDINO</v>
          </cell>
          <cell r="B3242" t="str">
            <v>C458</v>
          </cell>
          <cell r="C3242" t="str">
            <v>BL</v>
          </cell>
        </row>
        <row r="3243">
          <cell r="A3243" t="str">
            <v>CENE</v>
          </cell>
          <cell r="B3243" t="str">
            <v>C459</v>
          </cell>
          <cell r="C3243" t="str">
            <v>BG</v>
          </cell>
        </row>
        <row r="3244">
          <cell r="A3244" t="str">
            <v>CENEDA</v>
          </cell>
          <cell r="B3244" t="str">
            <v>C460</v>
          </cell>
          <cell r="C3244" t="str">
            <v>TV</v>
          </cell>
        </row>
        <row r="3245">
          <cell r="A3245" t="str">
            <v>CENESELLI</v>
          </cell>
          <cell r="B3245" t="str">
            <v>C461</v>
          </cell>
          <cell r="C3245" t="str">
            <v>RO</v>
          </cell>
        </row>
        <row r="3246">
          <cell r="A3246" t="str">
            <v>CENESI</v>
          </cell>
          <cell r="B3246" t="str">
            <v>C462</v>
          </cell>
          <cell r="C3246" t="str">
            <v>SV</v>
          </cell>
        </row>
        <row r="3247">
          <cell r="A3247" t="str">
            <v>CENGIO</v>
          </cell>
          <cell r="B3247" t="str">
            <v>C463</v>
          </cell>
          <cell r="C3247" t="str">
            <v>SV</v>
          </cell>
        </row>
        <row r="3248">
          <cell r="A3248" t="str">
            <v>CENGLES * TSCHENGLS</v>
          </cell>
          <cell r="B3248" t="str">
            <v>C464</v>
          </cell>
          <cell r="C3248" t="str">
            <v>BZ</v>
          </cell>
        </row>
        <row r="3249">
          <cell r="A3249" t="str">
            <v>CENOVA</v>
          </cell>
          <cell r="B3249" t="str">
            <v>C465</v>
          </cell>
          <cell r="C3249" t="str">
            <v>IM</v>
          </cell>
        </row>
        <row r="3250">
          <cell r="A3250" t="str">
            <v>CENTA SAN NICOLO'</v>
          </cell>
          <cell r="B3250" t="str">
            <v>C467</v>
          </cell>
          <cell r="C3250" t="str">
            <v>TN</v>
          </cell>
        </row>
        <row r="3251">
          <cell r="A3251" t="str">
            <v>CENTALLO</v>
          </cell>
          <cell r="B3251" t="str">
            <v>C466</v>
          </cell>
          <cell r="C3251" t="str">
            <v>CN</v>
          </cell>
        </row>
        <row r="3252">
          <cell r="A3252" t="str">
            <v>CENTEMERO</v>
          </cell>
          <cell r="B3252" t="str">
            <v>C468</v>
          </cell>
          <cell r="C3252" t="str">
            <v>CO</v>
          </cell>
        </row>
        <row r="3253">
          <cell r="A3253" t="str">
            <v>CENTO</v>
          </cell>
          <cell r="B3253" t="str">
            <v>C469</v>
          </cell>
          <cell r="C3253" t="str">
            <v>FE</v>
          </cell>
        </row>
        <row r="3254">
          <cell r="A3254" t="str">
            <v>CENTOLA</v>
          </cell>
          <cell r="B3254" t="str">
            <v>C470</v>
          </cell>
          <cell r="C3254" t="str">
            <v>SA</v>
          </cell>
        </row>
        <row r="3255">
          <cell r="A3255" t="str">
            <v>CENTORBI</v>
          </cell>
          <cell r="B3255" t="str">
            <v>C471</v>
          </cell>
          <cell r="C3255" t="str">
            <v>EN</v>
          </cell>
        </row>
        <row r="3256">
          <cell r="A3256" t="str">
            <v>CENTRACHE</v>
          </cell>
          <cell r="B3256" t="str">
            <v>C472</v>
          </cell>
          <cell r="C3256" t="str">
            <v>CZ</v>
          </cell>
        </row>
        <row r="3257">
          <cell r="A3257" t="str">
            <v>CENTRISOLA</v>
          </cell>
          <cell r="B3257" t="str">
            <v>C473</v>
          </cell>
          <cell r="C3257" t="str">
            <v>BG</v>
          </cell>
        </row>
        <row r="3258">
          <cell r="A3258" t="str">
            <v>CENTRISOLA</v>
          </cell>
          <cell r="B3258" t="str">
            <v>C473</v>
          </cell>
          <cell r="C3258" t="str">
            <v>BG</v>
          </cell>
        </row>
        <row r="3259">
          <cell r="A3259" t="str">
            <v>CENTURIPE</v>
          </cell>
          <cell r="B3259" t="str">
            <v>C471</v>
          </cell>
          <cell r="C3259" t="str">
            <v>EN</v>
          </cell>
        </row>
        <row r="3260">
          <cell r="A3260" t="str">
            <v>CENTURUPI</v>
          </cell>
          <cell r="B3260" t="str">
            <v>C471</v>
          </cell>
          <cell r="C3260" t="str">
            <v>EN</v>
          </cell>
        </row>
        <row r="3261">
          <cell r="A3261" t="str">
            <v>CEPAGATTI</v>
          </cell>
          <cell r="B3261" t="str">
            <v>C474</v>
          </cell>
          <cell r="C3261" t="str">
            <v>PE</v>
          </cell>
        </row>
        <row r="3262">
          <cell r="A3262" t="str">
            <v>CEPINO</v>
          </cell>
          <cell r="B3262" t="str">
            <v>C475</v>
          </cell>
          <cell r="C3262" t="str">
            <v>BG</v>
          </cell>
        </row>
        <row r="3263">
          <cell r="A3263" t="str">
            <v>CEPPALONI</v>
          </cell>
          <cell r="B3263" t="str">
            <v>C476</v>
          </cell>
          <cell r="C3263" t="str">
            <v>BN</v>
          </cell>
        </row>
        <row r="3264">
          <cell r="A3264" t="str">
            <v>CEPPEDA</v>
          </cell>
          <cell r="B3264" t="str">
            <v>C477</v>
          </cell>
          <cell r="C3264" t="str">
            <v>MI</v>
          </cell>
        </row>
        <row r="3265">
          <cell r="A3265" t="str">
            <v>CEPPO MORELLI</v>
          </cell>
          <cell r="B3265" t="str">
            <v>C478</v>
          </cell>
          <cell r="C3265" t="str">
            <v>NO</v>
          </cell>
        </row>
        <row r="3266">
          <cell r="A3266" t="str">
            <v>CEPPO MORELLI</v>
          </cell>
          <cell r="B3266" t="str">
            <v>C478</v>
          </cell>
          <cell r="C3266" t="str">
            <v>VB</v>
          </cell>
        </row>
        <row r="3267">
          <cell r="A3267" t="str">
            <v>CEPRANO</v>
          </cell>
          <cell r="B3267" t="str">
            <v>C479</v>
          </cell>
          <cell r="C3267" t="str">
            <v>FR</v>
          </cell>
        </row>
        <row r="3268">
          <cell r="A3268" t="str">
            <v>CERAMI</v>
          </cell>
          <cell r="B3268" t="str">
            <v>C480</v>
          </cell>
          <cell r="C3268" t="str">
            <v>EN</v>
          </cell>
        </row>
        <row r="3269">
          <cell r="A3269" t="str">
            <v>CERANESI</v>
          </cell>
          <cell r="B3269" t="str">
            <v>C481</v>
          </cell>
          <cell r="C3269" t="str">
            <v>GE</v>
          </cell>
        </row>
        <row r="3270">
          <cell r="A3270" t="str">
            <v>CERANO</v>
          </cell>
          <cell r="B3270" t="str">
            <v>C482</v>
          </cell>
          <cell r="C3270" t="str">
            <v>CO</v>
          </cell>
        </row>
        <row r="3271">
          <cell r="A3271" t="str">
            <v>CERANO</v>
          </cell>
          <cell r="B3271" t="str">
            <v>C483</v>
          </cell>
          <cell r="C3271" t="str">
            <v>NO</v>
          </cell>
        </row>
        <row r="3272">
          <cell r="A3272" t="str">
            <v>CERANO D'INTELVI</v>
          </cell>
          <cell r="B3272" t="str">
            <v>C482</v>
          </cell>
          <cell r="C3272" t="str">
            <v>CO</v>
          </cell>
        </row>
        <row r="3273">
          <cell r="A3273" t="str">
            <v>CERANOVA</v>
          </cell>
          <cell r="B3273" t="str">
            <v>C484</v>
          </cell>
          <cell r="C3273" t="str">
            <v>PV</v>
          </cell>
        </row>
        <row r="3274">
          <cell r="A3274" t="str">
            <v>CERANOVA</v>
          </cell>
          <cell r="B3274" t="str">
            <v>C484</v>
          </cell>
          <cell r="C3274" t="str">
            <v>PV</v>
          </cell>
        </row>
        <row r="3275">
          <cell r="A3275" t="str">
            <v>CERASO</v>
          </cell>
          <cell r="B3275" t="str">
            <v>C485</v>
          </cell>
          <cell r="C3275" t="str">
            <v>SA</v>
          </cell>
        </row>
        <row r="3276">
          <cell r="A3276" t="str">
            <v>CERCEMAGGIORE</v>
          </cell>
          <cell r="B3276" t="str">
            <v>C486</v>
          </cell>
          <cell r="C3276" t="str">
            <v>CB</v>
          </cell>
        </row>
        <row r="3277">
          <cell r="A3277" t="str">
            <v>CERCENASCO</v>
          </cell>
          <cell r="B3277" t="str">
            <v>C487</v>
          </cell>
          <cell r="C3277" t="str">
            <v>TO</v>
          </cell>
        </row>
        <row r="3278">
          <cell r="A3278" t="str">
            <v>CERCEPICCOLA</v>
          </cell>
          <cell r="B3278" t="str">
            <v>C488</v>
          </cell>
          <cell r="C3278" t="str">
            <v>CB</v>
          </cell>
        </row>
        <row r="3279">
          <cell r="A3279" t="str">
            <v>CERCHIARA</v>
          </cell>
          <cell r="B3279" t="str">
            <v>C489</v>
          </cell>
          <cell r="C3279" t="str">
            <v>CS</v>
          </cell>
        </row>
        <row r="3280">
          <cell r="A3280" t="str">
            <v>CERCHIARA</v>
          </cell>
          <cell r="B3280" t="str">
            <v>C490</v>
          </cell>
          <cell r="C3280" t="str">
            <v>RI</v>
          </cell>
        </row>
        <row r="3281">
          <cell r="A3281" t="str">
            <v>CERCHIARA DI CALABRIA</v>
          </cell>
          <cell r="B3281" t="str">
            <v>C489</v>
          </cell>
          <cell r="C3281" t="str">
            <v>CS</v>
          </cell>
        </row>
        <row r="3282">
          <cell r="A3282" t="str">
            <v>CERCHIARA DI SABINA</v>
          </cell>
          <cell r="B3282" t="str">
            <v>C490</v>
          </cell>
          <cell r="C3282" t="str">
            <v>RI</v>
          </cell>
        </row>
        <row r="3283">
          <cell r="A3283" t="str">
            <v>CERCHIATE</v>
          </cell>
          <cell r="B3283" t="str">
            <v>C491</v>
          </cell>
          <cell r="C3283" t="str">
            <v>MI</v>
          </cell>
        </row>
        <row r="3284">
          <cell r="A3284" t="str">
            <v>CERCHIO</v>
          </cell>
          <cell r="B3284" t="str">
            <v>C492</v>
          </cell>
          <cell r="C3284" t="str">
            <v>AQ</v>
          </cell>
        </row>
        <row r="3285">
          <cell r="A3285" t="str">
            <v>CERCINO</v>
          </cell>
          <cell r="B3285" t="str">
            <v>C493</v>
          </cell>
          <cell r="C3285" t="str">
            <v>SO</v>
          </cell>
        </row>
        <row r="3286">
          <cell r="A3286" t="str">
            <v>CERCIVENTO</v>
          </cell>
          <cell r="B3286" t="str">
            <v>C494</v>
          </cell>
          <cell r="C3286" t="str">
            <v>UD</v>
          </cell>
        </row>
        <row r="3287">
          <cell r="A3287" t="str">
            <v>CERCOLA</v>
          </cell>
          <cell r="B3287" t="str">
            <v>C495</v>
          </cell>
          <cell r="C3287" t="str">
            <v>NA</v>
          </cell>
        </row>
        <row r="3288">
          <cell r="A3288" t="str">
            <v>CERDA</v>
          </cell>
          <cell r="B3288" t="str">
            <v>C496</v>
          </cell>
          <cell r="C3288" t="str">
            <v>PA</v>
          </cell>
        </row>
        <row r="3289">
          <cell r="A3289" t="str">
            <v>CERE</v>
          </cell>
          <cell r="B3289" t="str">
            <v>C497</v>
          </cell>
          <cell r="C3289" t="str">
            <v>TO</v>
          </cell>
        </row>
        <row r="3290">
          <cell r="A3290" t="str">
            <v>CEREA</v>
          </cell>
          <cell r="B3290" t="str">
            <v>C498</v>
          </cell>
          <cell r="C3290" t="str">
            <v>VR</v>
          </cell>
        </row>
        <row r="3291">
          <cell r="A3291" t="str">
            <v>CEREDA</v>
          </cell>
          <cell r="B3291" t="str">
            <v>C499</v>
          </cell>
          <cell r="C3291" t="str">
            <v>CO</v>
          </cell>
        </row>
        <row r="3292">
          <cell r="A3292" t="str">
            <v>CEREGNANO</v>
          </cell>
          <cell r="B3292" t="str">
            <v>C500</v>
          </cell>
          <cell r="C3292" t="str">
            <v>RO</v>
          </cell>
        </row>
        <row r="3293">
          <cell r="A3293" t="str">
            <v>CERENZIA</v>
          </cell>
          <cell r="B3293" t="str">
            <v>C501</v>
          </cell>
          <cell r="C3293" t="str">
            <v>CZ</v>
          </cell>
        </row>
        <row r="3294">
          <cell r="A3294" t="str">
            <v>CERENZIA</v>
          </cell>
          <cell r="B3294" t="str">
            <v>C501</v>
          </cell>
          <cell r="C3294" t="str">
            <v>KR</v>
          </cell>
        </row>
        <row r="3295">
          <cell r="A3295" t="str">
            <v>CERES</v>
          </cell>
          <cell r="B3295" t="str">
            <v>C497</v>
          </cell>
          <cell r="C3295" t="str">
            <v>TO</v>
          </cell>
        </row>
        <row r="3296">
          <cell r="A3296" t="str">
            <v>CERESARA</v>
          </cell>
          <cell r="B3296" t="str">
            <v>C502</v>
          </cell>
          <cell r="C3296" t="str">
            <v>MN</v>
          </cell>
        </row>
        <row r="3297">
          <cell r="A3297" t="str">
            <v>CERESETO</v>
          </cell>
          <cell r="B3297" t="str">
            <v>C503</v>
          </cell>
          <cell r="C3297" t="str">
            <v>AL</v>
          </cell>
        </row>
        <row r="3298">
          <cell r="A3298" t="str">
            <v>CERESOLE</v>
          </cell>
          <cell r="B3298" t="str">
            <v>C504</v>
          </cell>
          <cell r="C3298" t="str">
            <v>CN</v>
          </cell>
        </row>
        <row r="3299">
          <cell r="A3299" t="str">
            <v>CERESOLE</v>
          </cell>
          <cell r="B3299" t="str">
            <v>C505</v>
          </cell>
          <cell r="C3299" t="str">
            <v>TO</v>
          </cell>
        </row>
        <row r="3300">
          <cell r="A3300" t="str">
            <v>CERESOLE ALBA</v>
          </cell>
          <cell r="B3300" t="str">
            <v>C504</v>
          </cell>
          <cell r="C3300" t="str">
            <v>CN</v>
          </cell>
        </row>
        <row r="3301">
          <cell r="A3301" t="str">
            <v>CERESOLE REALE</v>
          </cell>
          <cell r="B3301" t="str">
            <v>C505</v>
          </cell>
          <cell r="C3301" t="str">
            <v>TO</v>
          </cell>
        </row>
        <row r="3302">
          <cell r="A3302" t="str">
            <v>CERETE</v>
          </cell>
          <cell r="B3302" t="str">
            <v>C506</v>
          </cell>
          <cell r="C3302" t="str">
            <v>BG</v>
          </cell>
        </row>
        <row r="3303">
          <cell r="A3303" t="str">
            <v>CERETTO</v>
          </cell>
          <cell r="B3303" t="str">
            <v>C507</v>
          </cell>
          <cell r="C3303" t="str">
            <v>AL</v>
          </cell>
        </row>
        <row r="3304">
          <cell r="A3304" t="str">
            <v>CERETTO GRUE</v>
          </cell>
          <cell r="B3304" t="str">
            <v>C507</v>
          </cell>
          <cell r="C3304" t="str">
            <v>AL</v>
          </cell>
        </row>
        <row r="3305">
          <cell r="A3305" t="str">
            <v>CERETTO LOMELLINA</v>
          </cell>
          <cell r="B3305" t="str">
            <v>C508</v>
          </cell>
          <cell r="C3305" t="str">
            <v>PV</v>
          </cell>
        </row>
        <row r="3306">
          <cell r="A3306" t="str">
            <v>CERGNAGO</v>
          </cell>
          <cell r="B3306" t="str">
            <v>C509</v>
          </cell>
          <cell r="C3306" t="str">
            <v>PV</v>
          </cell>
        </row>
        <row r="3307">
          <cell r="A3307" t="str">
            <v>CERIALE</v>
          </cell>
          <cell r="B3307" t="str">
            <v>C510</v>
          </cell>
          <cell r="C3307" t="str">
            <v>SV</v>
          </cell>
        </row>
        <row r="3308">
          <cell r="A3308" t="str">
            <v>CERIANA</v>
          </cell>
          <cell r="B3308" t="str">
            <v>C511</v>
          </cell>
          <cell r="C3308" t="str">
            <v>IM</v>
          </cell>
        </row>
        <row r="3309">
          <cell r="A3309" t="str">
            <v>CERIANO</v>
          </cell>
          <cell r="B3309" t="str">
            <v>C512</v>
          </cell>
          <cell r="C3309" t="str">
            <v>MI</v>
          </cell>
        </row>
        <row r="3310">
          <cell r="A3310" t="str">
            <v>CERIANO LAGHETTO</v>
          </cell>
          <cell r="B3310" t="str">
            <v>C512</v>
          </cell>
          <cell r="C3310" t="str">
            <v>MI</v>
          </cell>
        </row>
        <row r="3311">
          <cell r="A3311" t="str">
            <v>CERIANO LAGHETTO</v>
          </cell>
          <cell r="B3311" t="str">
            <v>C512</v>
          </cell>
          <cell r="C3311" t="str">
            <v>MB</v>
          </cell>
        </row>
        <row r="3312">
          <cell r="A3312" t="str">
            <v>CERIGNALE</v>
          </cell>
          <cell r="B3312" t="str">
            <v>C513</v>
          </cell>
          <cell r="C3312" t="str">
            <v>PC</v>
          </cell>
        </row>
        <row r="3313">
          <cell r="A3313" t="str">
            <v>CERIGNOLA</v>
          </cell>
          <cell r="B3313" t="str">
            <v>C514</v>
          </cell>
          <cell r="C3313" t="str">
            <v>FG</v>
          </cell>
        </row>
        <row r="3314">
          <cell r="A3314" t="str">
            <v>CERISANO</v>
          </cell>
          <cell r="B3314" t="str">
            <v>C515</v>
          </cell>
          <cell r="C3314" t="str">
            <v>CS</v>
          </cell>
        </row>
        <row r="3315">
          <cell r="A3315" t="str">
            <v>CERMENATE</v>
          </cell>
          <cell r="B3315" t="str">
            <v>C516</v>
          </cell>
          <cell r="C3315" t="str">
            <v>CO</v>
          </cell>
        </row>
        <row r="3316">
          <cell r="A3316" t="str">
            <v>CERMES * TSCHERMS</v>
          </cell>
          <cell r="B3316" t="str">
            <v>A022</v>
          </cell>
          <cell r="C3316" t="str">
            <v>BZ</v>
          </cell>
        </row>
        <row r="3317">
          <cell r="A3317" t="str">
            <v>CERMIGNANO</v>
          </cell>
          <cell r="B3317" t="str">
            <v>C517</v>
          </cell>
          <cell r="C3317" t="str">
            <v>TE</v>
          </cell>
        </row>
        <row r="3318">
          <cell r="A3318" t="str">
            <v>CERNETO</v>
          </cell>
          <cell r="B3318" t="str">
            <v>C518</v>
          </cell>
          <cell r="C3318" t="str">
            <v>RM</v>
          </cell>
        </row>
        <row r="3319">
          <cell r="A3319" t="str">
            <v>CERNIZZA GORIZIANA</v>
          </cell>
          <cell r="B3319" t="str">
            <v>C519</v>
          </cell>
          <cell r="C3319" t="str">
            <v>GO</v>
          </cell>
        </row>
        <row r="3320">
          <cell r="A3320" t="str">
            <v>CERNOBBIO</v>
          </cell>
          <cell r="B3320" t="str">
            <v>C520</v>
          </cell>
          <cell r="C3320" t="str">
            <v>CO</v>
          </cell>
        </row>
        <row r="3321">
          <cell r="A3321" t="str">
            <v>CERNUSCO ASINARIO</v>
          </cell>
          <cell r="B3321" t="str">
            <v>C523</v>
          </cell>
          <cell r="C3321" t="str">
            <v>MI</v>
          </cell>
        </row>
        <row r="3322">
          <cell r="A3322" t="str">
            <v>CERNUSCO LOMBARDONE</v>
          </cell>
          <cell r="B3322" t="str">
            <v>C521</v>
          </cell>
          <cell r="C3322" t="str">
            <v>CO</v>
          </cell>
        </row>
        <row r="3323">
          <cell r="A3323" t="str">
            <v>CERNUSCO LOMBARDONE</v>
          </cell>
          <cell r="B3323" t="str">
            <v>C521</v>
          </cell>
          <cell r="C3323" t="str">
            <v>CO</v>
          </cell>
        </row>
        <row r="3324">
          <cell r="A3324" t="str">
            <v>CERNUSCO LOMBARDONE</v>
          </cell>
          <cell r="B3324" t="str">
            <v>C521</v>
          </cell>
          <cell r="C3324" t="str">
            <v>LC</v>
          </cell>
        </row>
        <row r="3325">
          <cell r="A3325" t="str">
            <v>CERNUSCO MONTEVECCHIA</v>
          </cell>
          <cell r="B3325" t="str">
            <v>C522</v>
          </cell>
          <cell r="C3325" t="str">
            <v>CO</v>
          </cell>
        </row>
        <row r="3326">
          <cell r="A3326" t="str">
            <v>CERNUSCO SUL NAVIGLIO</v>
          </cell>
          <cell r="B3326" t="str">
            <v>C523</v>
          </cell>
          <cell r="C3326" t="str">
            <v>MI</v>
          </cell>
        </row>
        <row r="3327">
          <cell r="A3327" t="str">
            <v>CERRETO</v>
          </cell>
          <cell r="B3327" t="str">
            <v>C518</v>
          </cell>
          <cell r="C3327" t="str">
            <v>RM</v>
          </cell>
        </row>
        <row r="3328">
          <cell r="A3328" t="str">
            <v>CERRETO</v>
          </cell>
          <cell r="B3328" t="str">
            <v>C524</v>
          </cell>
          <cell r="C3328" t="str">
            <v>AN</v>
          </cell>
        </row>
        <row r="3329">
          <cell r="A3329" t="str">
            <v>CERRETO</v>
          </cell>
          <cell r="B3329" t="str">
            <v>C525</v>
          </cell>
          <cell r="C3329" t="str">
            <v>BN</v>
          </cell>
        </row>
        <row r="3330">
          <cell r="A3330" t="str">
            <v>CERRETO</v>
          </cell>
          <cell r="B3330" t="str">
            <v>C526</v>
          </cell>
          <cell r="C3330" t="str">
            <v>NO</v>
          </cell>
        </row>
        <row r="3331">
          <cell r="A3331" t="str">
            <v>CERRETO</v>
          </cell>
          <cell r="B3331" t="str">
            <v>C527</v>
          </cell>
          <cell r="C3331" t="str">
            <v>PG</v>
          </cell>
        </row>
        <row r="3332">
          <cell r="A3332" t="str">
            <v>CERRETO CASTELLO</v>
          </cell>
          <cell r="B3332" t="str">
            <v>C526</v>
          </cell>
          <cell r="C3332" t="str">
            <v>BI</v>
          </cell>
        </row>
        <row r="3333">
          <cell r="A3333" t="str">
            <v>CERRETO CASTELLO</v>
          </cell>
          <cell r="B3333" t="str">
            <v>C526</v>
          </cell>
          <cell r="C3333" t="str">
            <v>VC</v>
          </cell>
        </row>
        <row r="3334">
          <cell r="A3334" t="str">
            <v>CERRETO D'ASTI</v>
          </cell>
          <cell r="B3334" t="str">
            <v>C528</v>
          </cell>
          <cell r="C3334" t="str">
            <v>AT</v>
          </cell>
        </row>
        <row r="3335">
          <cell r="A3335" t="str">
            <v>CERRETO D'ESI</v>
          </cell>
          <cell r="B3335" t="str">
            <v>C524</v>
          </cell>
          <cell r="C3335" t="str">
            <v>AN</v>
          </cell>
        </row>
        <row r="3336">
          <cell r="A3336" t="str">
            <v>CERRETO DI SPOLETO</v>
          </cell>
          <cell r="B3336" t="str">
            <v>C527</v>
          </cell>
          <cell r="C3336" t="str">
            <v>PG</v>
          </cell>
        </row>
        <row r="3337">
          <cell r="A3337" t="str">
            <v>CERRETO GRUE</v>
          </cell>
          <cell r="B3337" t="str">
            <v>C507</v>
          </cell>
          <cell r="C3337" t="str">
            <v>AL</v>
          </cell>
        </row>
        <row r="3338">
          <cell r="A3338" t="str">
            <v>CERRETO GUIDI</v>
          </cell>
          <cell r="B3338" t="str">
            <v>C529</v>
          </cell>
          <cell r="C3338" t="str">
            <v>FI</v>
          </cell>
        </row>
        <row r="3339">
          <cell r="A3339" t="str">
            <v>CERRETO LAZIALE</v>
          </cell>
          <cell r="B3339" t="str">
            <v>C518</v>
          </cell>
          <cell r="C3339" t="str">
            <v>RM</v>
          </cell>
        </row>
        <row r="3340">
          <cell r="A3340" t="str">
            <v>CERRETO SANNITA</v>
          </cell>
          <cell r="B3340" t="str">
            <v>C525</v>
          </cell>
          <cell r="C3340" t="str">
            <v>BN</v>
          </cell>
        </row>
        <row r="3341">
          <cell r="A3341" t="str">
            <v>CERRETTO</v>
          </cell>
          <cell r="B3341" t="str">
            <v>C508</v>
          </cell>
          <cell r="C3341" t="str">
            <v>PV</v>
          </cell>
        </row>
        <row r="3342">
          <cell r="A3342" t="str">
            <v>CERRETTO</v>
          </cell>
          <cell r="B3342" t="str">
            <v>C528</v>
          </cell>
          <cell r="C3342" t="str">
            <v>AL</v>
          </cell>
        </row>
        <row r="3343">
          <cell r="A3343" t="str">
            <v>CERRETTO</v>
          </cell>
          <cell r="B3343" t="str">
            <v>C530</v>
          </cell>
          <cell r="C3343" t="str">
            <v>CN</v>
          </cell>
        </row>
        <row r="3344">
          <cell r="A3344" t="str">
            <v>CERRETTO LANGHE</v>
          </cell>
          <cell r="B3344" t="str">
            <v>C530</v>
          </cell>
          <cell r="C3344" t="str">
            <v>CN</v>
          </cell>
        </row>
        <row r="3345">
          <cell r="A3345" t="str">
            <v>CERRETTO LOMELLINO</v>
          </cell>
          <cell r="B3345" t="str">
            <v>C508</v>
          </cell>
          <cell r="C3345" t="str">
            <v>PV</v>
          </cell>
        </row>
        <row r="3346">
          <cell r="A3346" t="str">
            <v>CERRINA</v>
          </cell>
          <cell r="B3346" t="str">
            <v>C531</v>
          </cell>
          <cell r="C3346" t="str">
            <v>AL</v>
          </cell>
        </row>
        <row r="3347">
          <cell r="A3347" t="str">
            <v>CERRIONE</v>
          </cell>
          <cell r="B3347" t="str">
            <v>C532</v>
          </cell>
          <cell r="C3347" t="str">
            <v>BI</v>
          </cell>
        </row>
        <row r="3348">
          <cell r="A3348" t="str">
            <v>CERRIONE</v>
          </cell>
          <cell r="B3348" t="str">
            <v>C532</v>
          </cell>
          <cell r="C3348" t="str">
            <v>VC</v>
          </cell>
        </row>
        <row r="3349">
          <cell r="A3349" t="str">
            <v>CERRO</v>
          </cell>
          <cell r="B3349" t="str">
            <v>C533</v>
          </cell>
          <cell r="C3349" t="str">
            <v>AL</v>
          </cell>
        </row>
        <row r="3350">
          <cell r="A3350" t="str">
            <v>CERRO</v>
          </cell>
          <cell r="B3350" t="str">
            <v>C534</v>
          </cell>
          <cell r="C3350" t="str">
            <v>CB</v>
          </cell>
        </row>
        <row r="3351">
          <cell r="A3351" t="str">
            <v>CERRO</v>
          </cell>
          <cell r="B3351" t="str">
            <v>C535</v>
          </cell>
          <cell r="C3351" t="str">
            <v>CO</v>
          </cell>
        </row>
        <row r="3352">
          <cell r="A3352" t="str">
            <v>CERRO</v>
          </cell>
          <cell r="B3352" t="str">
            <v>C536</v>
          </cell>
          <cell r="C3352" t="str">
            <v>MI</v>
          </cell>
        </row>
        <row r="3353">
          <cell r="A3353" t="str">
            <v>CERRO</v>
          </cell>
          <cell r="B3353" t="str">
            <v>C537</v>
          </cell>
          <cell r="C3353" t="str">
            <v>MI</v>
          </cell>
        </row>
        <row r="3354">
          <cell r="A3354" t="str">
            <v>CERRO</v>
          </cell>
          <cell r="B3354" t="str">
            <v>C538</v>
          </cell>
          <cell r="C3354" t="str">
            <v>VR</v>
          </cell>
        </row>
        <row r="3355">
          <cell r="A3355" t="str">
            <v>CERRO AL LAMBRO</v>
          </cell>
          <cell r="B3355" t="str">
            <v>C536</v>
          </cell>
          <cell r="C3355" t="str">
            <v>MI</v>
          </cell>
        </row>
        <row r="3356">
          <cell r="A3356" t="str">
            <v>CERRO AL VOLTURNO</v>
          </cell>
          <cell r="B3356" t="str">
            <v>C534</v>
          </cell>
          <cell r="C3356" t="str">
            <v>IS</v>
          </cell>
        </row>
        <row r="3357">
          <cell r="A3357" t="str">
            <v>CERRO LAGO MAGGIORE</v>
          </cell>
          <cell r="B3357" t="str">
            <v>C535</v>
          </cell>
          <cell r="C3357" t="str">
            <v>VA</v>
          </cell>
        </row>
        <row r="3358">
          <cell r="A3358" t="str">
            <v>CERRO MAGGIORE</v>
          </cell>
          <cell r="B3358" t="str">
            <v>C537</v>
          </cell>
          <cell r="C3358" t="str">
            <v>MI</v>
          </cell>
        </row>
        <row r="3359">
          <cell r="A3359" t="str">
            <v>CERRO TANARO</v>
          </cell>
          <cell r="B3359" t="str">
            <v>C533</v>
          </cell>
          <cell r="C3359" t="str">
            <v>AT</v>
          </cell>
        </row>
        <row r="3360">
          <cell r="A3360" t="str">
            <v>CERRO VERONESE</v>
          </cell>
          <cell r="B3360" t="str">
            <v>C538</v>
          </cell>
          <cell r="C3360" t="str">
            <v>VR</v>
          </cell>
        </row>
        <row r="3361">
          <cell r="A3361" t="str">
            <v>CERSOSIMO</v>
          </cell>
          <cell r="B3361" t="str">
            <v>C539</v>
          </cell>
          <cell r="C3361" t="str">
            <v>PZ</v>
          </cell>
        </row>
        <row r="3362">
          <cell r="A3362" t="str">
            <v>CERTALDO</v>
          </cell>
          <cell r="B3362" t="str">
            <v>C540</v>
          </cell>
          <cell r="C3362" t="str">
            <v>FI</v>
          </cell>
        </row>
        <row r="3363">
          <cell r="A3363" t="str">
            <v>CERTOSA DI PAVIA</v>
          </cell>
          <cell r="B3363" t="str">
            <v>C541</v>
          </cell>
          <cell r="C3363" t="str">
            <v>PV</v>
          </cell>
        </row>
        <row r="3364">
          <cell r="A3364" t="str">
            <v>CERVA</v>
          </cell>
          <cell r="B3364" t="str">
            <v>C542</v>
          </cell>
          <cell r="C3364" t="str">
            <v>CZ</v>
          </cell>
        </row>
        <row r="3365">
          <cell r="A3365" t="str">
            <v>CERVARA</v>
          </cell>
          <cell r="B3365" t="str">
            <v>C543</v>
          </cell>
          <cell r="C3365" t="str">
            <v>RM</v>
          </cell>
        </row>
        <row r="3366">
          <cell r="A3366" t="str">
            <v>CERVARA DI ROMA</v>
          </cell>
          <cell r="B3366" t="str">
            <v>C543</v>
          </cell>
          <cell r="C3366" t="str">
            <v>RM</v>
          </cell>
        </row>
        <row r="3367">
          <cell r="A3367" t="str">
            <v>CERVARESE SANTA CROCE</v>
          </cell>
          <cell r="B3367" t="str">
            <v>C544</v>
          </cell>
          <cell r="C3367" t="str">
            <v>PD</v>
          </cell>
        </row>
        <row r="3368">
          <cell r="A3368" t="str">
            <v>CERVARO</v>
          </cell>
          <cell r="B3368" t="str">
            <v>C545</v>
          </cell>
          <cell r="C3368" t="str">
            <v>FR</v>
          </cell>
        </row>
        <row r="3369">
          <cell r="A3369" t="str">
            <v>CERVAROLO</v>
          </cell>
          <cell r="B3369" t="str">
            <v>C546</v>
          </cell>
          <cell r="C3369" t="str">
            <v>VC</v>
          </cell>
        </row>
        <row r="3370">
          <cell r="A3370" t="str">
            <v>CERVASCA</v>
          </cell>
          <cell r="B3370" t="str">
            <v>C547</v>
          </cell>
          <cell r="C3370" t="str">
            <v>CN</v>
          </cell>
        </row>
        <row r="3371">
          <cell r="A3371" t="str">
            <v>CERVATTO</v>
          </cell>
          <cell r="B3371" t="str">
            <v>C548</v>
          </cell>
          <cell r="C3371" t="str">
            <v>VC</v>
          </cell>
        </row>
        <row r="3372">
          <cell r="A3372" t="str">
            <v>CERVENO</v>
          </cell>
          <cell r="B3372" t="str">
            <v>C549</v>
          </cell>
          <cell r="C3372" t="str">
            <v>BS</v>
          </cell>
        </row>
        <row r="3373">
          <cell r="A3373" t="str">
            <v>CERVERE</v>
          </cell>
          <cell r="B3373" t="str">
            <v>C550</v>
          </cell>
          <cell r="C3373" t="str">
            <v>CN</v>
          </cell>
        </row>
        <row r="3374">
          <cell r="A3374" t="str">
            <v>CERVESINA</v>
          </cell>
          <cell r="B3374" t="str">
            <v>C551</v>
          </cell>
          <cell r="C3374" t="str">
            <v>PV</v>
          </cell>
        </row>
        <row r="3375">
          <cell r="A3375" t="str">
            <v>CERVETERI</v>
          </cell>
          <cell r="B3375" t="str">
            <v>C552</v>
          </cell>
          <cell r="C3375" t="str">
            <v>RM</v>
          </cell>
        </row>
        <row r="3376">
          <cell r="A3376" t="str">
            <v>CERVIA</v>
          </cell>
          <cell r="B3376" t="str">
            <v>C553</v>
          </cell>
          <cell r="C3376" t="str">
            <v>RA</v>
          </cell>
        </row>
        <row r="3377">
          <cell r="A3377" t="str">
            <v>CERVICATI</v>
          </cell>
          <cell r="B3377" t="str">
            <v>C554</v>
          </cell>
          <cell r="C3377" t="str">
            <v>CS</v>
          </cell>
        </row>
        <row r="3378">
          <cell r="A3378" t="str">
            <v>CERVIGNANO</v>
          </cell>
          <cell r="B3378" t="str">
            <v>C555</v>
          </cell>
          <cell r="C3378" t="str">
            <v>MI</v>
          </cell>
        </row>
        <row r="3379">
          <cell r="A3379" t="str">
            <v>CERVIGNANO</v>
          </cell>
          <cell r="B3379" t="str">
            <v>C556</v>
          </cell>
          <cell r="C3379" t="str">
            <v>UD</v>
          </cell>
        </row>
        <row r="3380">
          <cell r="A3380" t="str">
            <v>CERVIGNANO D'ADDA</v>
          </cell>
          <cell r="B3380" t="str">
            <v>C555</v>
          </cell>
          <cell r="C3380" t="str">
            <v>LO</v>
          </cell>
        </row>
        <row r="3381">
          <cell r="A3381" t="str">
            <v>CERVIGNANO D'ADDA</v>
          </cell>
          <cell r="B3381" t="str">
            <v>C555</v>
          </cell>
          <cell r="C3381" t="str">
            <v>MI</v>
          </cell>
        </row>
        <row r="3382">
          <cell r="A3382" t="str">
            <v>CERVIGNANO DEL FRIULI</v>
          </cell>
          <cell r="B3382" t="str">
            <v>C556</v>
          </cell>
          <cell r="C3382" t="str">
            <v>UD</v>
          </cell>
        </row>
        <row r="3383">
          <cell r="A3383" t="str">
            <v>CERVINARA</v>
          </cell>
          <cell r="B3383" t="str">
            <v>C557</v>
          </cell>
          <cell r="C3383" t="str">
            <v>AV</v>
          </cell>
        </row>
        <row r="3384">
          <cell r="A3384" t="str">
            <v>CERVINO</v>
          </cell>
          <cell r="B3384" t="str">
            <v>C558</v>
          </cell>
          <cell r="C3384" t="str">
            <v>CE</v>
          </cell>
        </row>
        <row r="3385">
          <cell r="A3385" t="str">
            <v>CERVO</v>
          </cell>
          <cell r="B3385" t="str">
            <v>C559</v>
          </cell>
          <cell r="C3385" t="str">
            <v>IM</v>
          </cell>
        </row>
        <row r="3386">
          <cell r="A3386" t="str">
            <v>CERZETO</v>
          </cell>
          <cell r="B3386" t="str">
            <v>C560</v>
          </cell>
          <cell r="C3386" t="str">
            <v>CS</v>
          </cell>
        </row>
        <row r="3387">
          <cell r="A3387" t="str">
            <v>CESA</v>
          </cell>
          <cell r="B3387" t="str">
            <v>C561</v>
          </cell>
          <cell r="C3387" t="str">
            <v>CE</v>
          </cell>
        </row>
        <row r="3388">
          <cell r="A3388" t="str">
            <v>CESANA</v>
          </cell>
          <cell r="B3388" t="str">
            <v>C562</v>
          </cell>
          <cell r="C3388" t="str">
            <v>BL</v>
          </cell>
        </row>
        <row r="3389">
          <cell r="A3389" t="str">
            <v>CESANA</v>
          </cell>
          <cell r="B3389" t="str">
            <v>C563</v>
          </cell>
          <cell r="C3389" t="str">
            <v>CO</v>
          </cell>
        </row>
        <row r="3390">
          <cell r="A3390" t="str">
            <v>CESANA</v>
          </cell>
          <cell r="B3390" t="str">
            <v>C564</v>
          </cell>
          <cell r="C3390" t="str">
            <v>TO</v>
          </cell>
        </row>
        <row r="3391">
          <cell r="A3391" t="str">
            <v>CESANA BRIANZA</v>
          </cell>
          <cell r="B3391" t="str">
            <v>C563</v>
          </cell>
          <cell r="C3391" t="str">
            <v>CO</v>
          </cell>
        </row>
        <row r="3392">
          <cell r="A3392" t="str">
            <v>CESANA BRIANZA</v>
          </cell>
          <cell r="B3392" t="str">
            <v>C563</v>
          </cell>
          <cell r="C3392" t="str">
            <v>LC</v>
          </cell>
        </row>
        <row r="3393">
          <cell r="A3393" t="str">
            <v>CESANA DI BRIANZA</v>
          </cell>
          <cell r="B3393" t="str">
            <v>C563</v>
          </cell>
          <cell r="C3393" t="str">
            <v>CO</v>
          </cell>
        </row>
        <row r="3394">
          <cell r="A3394" t="str">
            <v>CESANA TORINESE</v>
          </cell>
          <cell r="B3394" t="str">
            <v>C564</v>
          </cell>
          <cell r="C3394" t="str">
            <v>TO</v>
          </cell>
        </row>
        <row r="3395">
          <cell r="A3395" t="str">
            <v>CESANO BOSCONE</v>
          </cell>
          <cell r="B3395" t="str">
            <v>C565</v>
          </cell>
          <cell r="C3395" t="str">
            <v>MI</v>
          </cell>
        </row>
        <row r="3396">
          <cell r="A3396" t="str">
            <v>CESANO MADERNO</v>
          </cell>
          <cell r="B3396" t="str">
            <v>C566</v>
          </cell>
          <cell r="C3396" t="str">
            <v>MI</v>
          </cell>
        </row>
        <row r="3397">
          <cell r="A3397" t="str">
            <v>CESANO MADERNO</v>
          </cell>
          <cell r="B3397" t="str">
            <v>C566</v>
          </cell>
          <cell r="C3397" t="str">
            <v>MB</v>
          </cell>
        </row>
        <row r="3398">
          <cell r="A3398" t="str">
            <v>CESARA</v>
          </cell>
          <cell r="B3398" t="str">
            <v>C567</v>
          </cell>
          <cell r="C3398" t="str">
            <v>NO</v>
          </cell>
        </row>
        <row r="3399">
          <cell r="A3399" t="str">
            <v>CESARA</v>
          </cell>
          <cell r="B3399" t="str">
            <v>C567</v>
          </cell>
          <cell r="C3399" t="str">
            <v>VB</v>
          </cell>
        </row>
        <row r="3400">
          <cell r="A3400" t="str">
            <v>CESARO'</v>
          </cell>
          <cell r="B3400" t="str">
            <v>C568</v>
          </cell>
          <cell r="C3400" t="str">
            <v>ME</v>
          </cell>
        </row>
        <row r="3401">
          <cell r="A3401" t="str">
            <v>CESATE</v>
          </cell>
          <cell r="B3401" t="str">
            <v>C569</v>
          </cell>
          <cell r="C3401" t="str">
            <v>MI</v>
          </cell>
        </row>
        <row r="3402">
          <cell r="A3402" t="str">
            <v>CESCLANS</v>
          </cell>
          <cell r="B3402" t="str">
            <v>C570</v>
          </cell>
          <cell r="C3402" t="str">
            <v>UD</v>
          </cell>
        </row>
        <row r="3403">
          <cell r="A3403" t="str">
            <v>CESELLI</v>
          </cell>
          <cell r="B3403" t="str">
            <v>C571</v>
          </cell>
          <cell r="C3403" t="str">
            <v>PG</v>
          </cell>
        </row>
        <row r="3404">
          <cell r="A3404" t="str">
            <v>CESELLO BRIANZA</v>
          </cell>
          <cell r="B3404" t="str">
            <v>C572</v>
          </cell>
          <cell r="C3404" t="str">
            <v>CO</v>
          </cell>
        </row>
        <row r="3405">
          <cell r="A3405" t="str">
            <v>CESELLO BRIANZA</v>
          </cell>
          <cell r="B3405" t="str">
            <v>C572</v>
          </cell>
          <cell r="C3405" t="str">
            <v>CO</v>
          </cell>
        </row>
        <row r="3406">
          <cell r="A3406" t="str">
            <v>CESENA</v>
          </cell>
          <cell r="B3406" t="str">
            <v>C573</v>
          </cell>
          <cell r="C3406" t="str">
            <v>FC</v>
          </cell>
        </row>
        <row r="3407">
          <cell r="A3407" t="str">
            <v>CESENATICO</v>
          </cell>
          <cell r="B3407" t="str">
            <v>C574</v>
          </cell>
          <cell r="C3407" t="str">
            <v>FC</v>
          </cell>
        </row>
        <row r="3408">
          <cell r="A3408" t="str">
            <v>CESI</v>
          </cell>
          <cell r="B3408" t="str">
            <v>C575</v>
          </cell>
          <cell r="C3408" t="str">
            <v>PG</v>
          </cell>
        </row>
        <row r="3409">
          <cell r="A3409" t="str">
            <v>CESINALI</v>
          </cell>
          <cell r="B3409" t="str">
            <v>C576</v>
          </cell>
          <cell r="C3409" t="str">
            <v>AV</v>
          </cell>
        </row>
        <row r="3410">
          <cell r="A3410" t="str">
            <v>CESIO</v>
          </cell>
          <cell r="B3410" t="str">
            <v>C577</v>
          </cell>
          <cell r="C3410" t="str">
            <v>BL</v>
          </cell>
        </row>
        <row r="3411">
          <cell r="A3411" t="str">
            <v>CESIO</v>
          </cell>
          <cell r="B3411" t="str">
            <v>C578</v>
          </cell>
          <cell r="C3411" t="str">
            <v>IM</v>
          </cell>
        </row>
        <row r="3412">
          <cell r="A3412" t="str">
            <v>CESIOMAGGIORE</v>
          </cell>
          <cell r="B3412" t="str">
            <v>C577</v>
          </cell>
          <cell r="C3412" t="str">
            <v>BL</v>
          </cell>
        </row>
        <row r="3413">
          <cell r="A3413" t="str">
            <v>CESNOLA</v>
          </cell>
          <cell r="B3413" t="str">
            <v>C579</v>
          </cell>
          <cell r="C3413" t="str">
            <v>TO</v>
          </cell>
        </row>
        <row r="3414">
          <cell r="A3414" t="str">
            <v>CESSALTO</v>
          </cell>
          <cell r="B3414" t="str">
            <v>C580</v>
          </cell>
          <cell r="C3414" t="str">
            <v>TV</v>
          </cell>
        </row>
        <row r="3415">
          <cell r="A3415" t="str">
            <v>CESSANITI</v>
          </cell>
          <cell r="B3415" t="str">
            <v>C581</v>
          </cell>
          <cell r="C3415" t="str">
            <v>CZ</v>
          </cell>
        </row>
        <row r="3416">
          <cell r="A3416" t="str">
            <v>CESSANITI</v>
          </cell>
          <cell r="B3416" t="str">
            <v>C581</v>
          </cell>
          <cell r="C3416" t="str">
            <v>VV</v>
          </cell>
        </row>
        <row r="3417">
          <cell r="A3417" t="str">
            <v>CESSAPALOMBO</v>
          </cell>
          <cell r="B3417" t="str">
            <v>C582</v>
          </cell>
          <cell r="C3417" t="str">
            <v>MC</v>
          </cell>
        </row>
        <row r="3418">
          <cell r="A3418" t="str">
            <v>CESSOLE</v>
          </cell>
          <cell r="B3418" t="str">
            <v>C583</v>
          </cell>
          <cell r="C3418" t="str">
            <v>AT</v>
          </cell>
        </row>
        <row r="3419">
          <cell r="A3419" t="str">
            <v>CETARA</v>
          </cell>
          <cell r="B3419" t="str">
            <v>C584</v>
          </cell>
          <cell r="C3419" t="str">
            <v>SA</v>
          </cell>
        </row>
        <row r="3420">
          <cell r="A3420" t="str">
            <v>CETO</v>
          </cell>
          <cell r="B3420" t="str">
            <v>C585</v>
          </cell>
          <cell r="C3420" t="str">
            <v>BS</v>
          </cell>
        </row>
        <row r="3421">
          <cell r="A3421" t="str">
            <v>CETO-CERVENO</v>
          </cell>
          <cell r="B3421" t="str">
            <v>C586</v>
          </cell>
          <cell r="C3421" t="str">
            <v>BS</v>
          </cell>
        </row>
        <row r="3422">
          <cell r="A3422" t="str">
            <v>CETO-CERVENO</v>
          </cell>
          <cell r="B3422" t="str">
            <v>C586</v>
          </cell>
          <cell r="C3422" t="str">
            <v>BS</v>
          </cell>
        </row>
        <row r="3423">
          <cell r="A3423" t="str">
            <v>CETONA</v>
          </cell>
          <cell r="B3423" t="str">
            <v>C587</v>
          </cell>
          <cell r="C3423" t="str">
            <v>SI</v>
          </cell>
        </row>
        <row r="3424">
          <cell r="A3424" t="str">
            <v>CETRARO</v>
          </cell>
          <cell r="B3424" t="str">
            <v>C588</v>
          </cell>
          <cell r="C3424" t="str">
            <v>CS</v>
          </cell>
        </row>
        <row r="3425">
          <cell r="A3425" t="str">
            <v>CEVA</v>
          </cell>
          <cell r="B3425" t="str">
            <v>C589</v>
          </cell>
          <cell r="C3425" t="str">
            <v>CN</v>
          </cell>
        </row>
        <row r="3426">
          <cell r="A3426" t="str">
            <v>CEVES * TSCHOEFS</v>
          </cell>
          <cell r="B3426" t="str">
            <v>C590</v>
          </cell>
          <cell r="C3426" t="str">
            <v>BZ</v>
          </cell>
        </row>
        <row r="3427">
          <cell r="A3427" t="str">
            <v>CEVO</v>
          </cell>
          <cell r="B3427" t="str">
            <v>C591</v>
          </cell>
          <cell r="C3427" t="str">
            <v>BS</v>
          </cell>
        </row>
        <row r="3428">
          <cell r="A3428" t="str">
            <v>CHALLAND-SAINT-ANSELME</v>
          </cell>
          <cell r="B3428" t="str">
            <v>C593</v>
          </cell>
          <cell r="C3428" t="str">
            <v>AO</v>
          </cell>
        </row>
        <row r="3429">
          <cell r="A3429" t="str">
            <v>CHALLAND-SAINT-VICTOR</v>
          </cell>
          <cell r="B3429" t="str">
            <v>C594</v>
          </cell>
          <cell r="C3429" t="str">
            <v>AO</v>
          </cell>
        </row>
        <row r="3430">
          <cell r="A3430" t="str">
            <v>CHALLANT</v>
          </cell>
          <cell r="B3430" t="str">
            <v>C592</v>
          </cell>
          <cell r="C3430" t="str">
            <v>AO</v>
          </cell>
        </row>
        <row r="3431">
          <cell r="A3431" t="str">
            <v>CHALLANT SAINT ANSELME</v>
          </cell>
          <cell r="B3431" t="str">
            <v>C593</v>
          </cell>
          <cell r="C3431" t="str">
            <v>AO</v>
          </cell>
        </row>
        <row r="3432">
          <cell r="A3432" t="str">
            <v>CHALLANT SAINT ANSELME ET CHALLANT SAINT VICTOR</v>
          </cell>
          <cell r="B3432" t="str">
            <v>C592</v>
          </cell>
          <cell r="C3432" t="str">
            <v>AO</v>
          </cell>
        </row>
        <row r="3433">
          <cell r="A3433" t="str">
            <v>CHALLANT SAINT ANSELME ET CHALLANT SAINT VICTOR</v>
          </cell>
          <cell r="B3433" t="str">
            <v>C592</v>
          </cell>
          <cell r="C3433" t="str">
            <v>AO</v>
          </cell>
        </row>
        <row r="3434">
          <cell r="A3434" t="str">
            <v>CHALLANT SAINT VICTOR</v>
          </cell>
          <cell r="B3434" t="str">
            <v>C594</v>
          </cell>
          <cell r="C3434" t="str">
            <v>AO</v>
          </cell>
        </row>
        <row r="3435">
          <cell r="A3435" t="str">
            <v>CHAMBAVE</v>
          </cell>
          <cell r="B3435" t="str">
            <v>C595</v>
          </cell>
          <cell r="C3435" t="str">
            <v>AO</v>
          </cell>
        </row>
        <row r="3436">
          <cell r="A3436" t="str">
            <v>CHAMOIS</v>
          </cell>
          <cell r="B3436" t="str">
            <v>B491</v>
          </cell>
          <cell r="C3436" t="str">
            <v>AO</v>
          </cell>
        </row>
        <row r="3437">
          <cell r="A3437" t="str">
            <v>CHAMPDEPRAZ</v>
          </cell>
          <cell r="B3437" t="str">
            <v>C596</v>
          </cell>
          <cell r="C3437" t="str">
            <v>AO</v>
          </cell>
        </row>
        <row r="3438">
          <cell r="A3438" t="str">
            <v>CHAMPLAS DU COL</v>
          </cell>
          <cell r="B3438" t="str">
            <v>C597</v>
          </cell>
          <cell r="C3438" t="str">
            <v>TO</v>
          </cell>
        </row>
        <row r="3439">
          <cell r="A3439" t="str">
            <v>CHAMPORCHER</v>
          </cell>
          <cell r="B3439" t="str">
            <v>B540</v>
          </cell>
          <cell r="C3439" t="str">
            <v>AO</v>
          </cell>
        </row>
        <row r="3440">
          <cell r="A3440" t="str">
            <v>CHARVENSOD</v>
          </cell>
          <cell r="B3440" t="str">
            <v>C598</v>
          </cell>
          <cell r="C3440" t="str">
            <v>AO</v>
          </cell>
        </row>
        <row r="3441">
          <cell r="A3441" t="str">
            <v>CHATILLON</v>
          </cell>
          <cell r="B3441" t="str">
            <v>C294</v>
          </cell>
          <cell r="C3441" t="str">
            <v>AO</v>
          </cell>
        </row>
        <row r="3442">
          <cell r="A3442" t="str">
            <v>CHERASCO</v>
          </cell>
          <cell r="B3442" t="str">
            <v>C599</v>
          </cell>
          <cell r="C3442" t="str">
            <v>CN</v>
          </cell>
        </row>
        <row r="3443">
          <cell r="A3443" t="str">
            <v>CHEREMULE</v>
          </cell>
          <cell r="B3443" t="str">
            <v>C600</v>
          </cell>
          <cell r="C3443" t="str">
            <v>SS</v>
          </cell>
        </row>
        <row r="3444">
          <cell r="A3444" t="str">
            <v>CHERSO</v>
          </cell>
          <cell r="B3444" t="str">
            <v>C601</v>
          </cell>
          <cell r="C3444" t="str">
            <v>PL</v>
          </cell>
        </row>
        <row r="3445">
          <cell r="A3445" t="str">
            <v>CHIABRANO</v>
          </cell>
          <cell r="B3445" t="str">
            <v>C602</v>
          </cell>
          <cell r="C3445" t="str">
            <v>TO</v>
          </cell>
        </row>
        <row r="3446">
          <cell r="A3446" t="str">
            <v>CHIAIANO</v>
          </cell>
          <cell r="B3446" t="str">
            <v>C603</v>
          </cell>
          <cell r="C3446" t="str">
            <v>NA</v>
          </cell>
        </row>
        <row r="3447">
          <cell r="A3447" t="str">
            <v>CHIAIANO ED UNITI</v>
          </cell>
          <cell r="B3447" t="str">
            <v>C603</v>
          </cell>
          <cell r="C3447" t="str">
            <v>NA</v>
          </cell>
        </row>
        <row r="3448">
          <cell r="A3448" t="str">
            <v>CHIALAMBERTO</v>
          </cell>
          <cell r="B3448" t="str">
            <v>C604</v>
          </cell>
          <cell r="C3448" t="str">
            <v>TO</v>
          </cell>
        </row>
        <row r="3449">
          <cell r="A3449" t="str">
            <v>CHIAMPO</v>
          </cell>
          <cell r="B3449" t="str">
            <v>C605</v>
          </cell>
          <cell r="C3449" t="str">
            <v>VI</v>
          </cell>
        </row>
        <row r="3450">
          <cell r="A3450" t="str">
            <v>CHIANCHE</v>
          </cell>
          <cell r="B3450" t="str">
            <v>C606</v>
          </cell>
          <cell r="C3450" t="str">
            <v>AV</v>
          </cell>
        </row>
        <row r="3451">
          <cell r="A3451" t="str">
            <v>CHIANCHETELLE</v>
          </cell>
          <cell r="B3451" t="str">
            <v>C607</v>
          </cell>
          <cell r="C3451" t="str">
            <v>AV</v>
          </cell>
        </row>
        <row r="3452">
          <cell r="A3452" t="str">
            <v>CHIANCIANO</v>
          </cell>
          <cell r="B3452" t="str">
            <v>C608</v>
          </cell>
          <cell r="C3452" t="str">
            <v>SI</v>
          </cell>
        </row>
        <row r="3453">
          <cell r="A3453" t="str">
            <v>CHIANCIANO TERME</v>
          </cell>
          <cell r="B3453" t="str">
            <v>C608</v>
          </cell>
          <cell r="C3453" t="str">
            <v>SI</v>
          </cell>
        </row>
        <row r="3454">
          <cell r="A3454" t="str">
            <v>CHIANNI</v>
          </cell>
          <cell r="B3454" t="str">
            <v>C609</v>
          </cell>
          <cell r="C3454" t="str">
            <v>PI</v>
          </cell>
        </row>
        <row r="3455">
          <cell r="A3455" t="str">
            <v>CHIANOC</v>
          </cell>
          <cell r="B3455" t="str">
            <v>C610</v>
          </cell>
          <cell r="C3455" t="str">
            <v>TO</v>
          </cell>
        </row>
        <row r="3456">
          <cell r="A3456" t="str">
            <v>CHIANOCCO</v>
          </cell>
          <cell r="B3456" t="str">
            <v>C610</v>
          </cell>
          <cell r="C3456" t="str">
            <v>TO</v>
          </cell>
        </row>
        <row r="3457">
          <cell r="A3457" t="str">
            <v>CHIAPOVANO</v>
          </cell>
          <cell r="B3457" t="str">
            <v>C611</v>
          </cell>
          <cell r="C3457" t="str">
            <v>GO</v>
          </cell>
        </row>
        <row r="3458">
          <cell r="A3458" t="str">
            <v>CHIARAMONTE</v>
          </cell>
          <cell r="B3458" t="str">
            <v>C612</v>
          </cell>
          <cell r="C3458" t="str">
            <v>SR</v>
          </cell>
        </row>
        <row r="3459">
          <cell r="A3459" t="str">
            <v>CHIARAMONTE GULFI</v>
          </cell>
          <cell r="B3459" t="str">
            <v>C612</v>
          </cell>
          <cell r="C3459" t="str">
            <v>RG</v>
          </cell>
        </row>
        <row r="3460">
          <cell r="A3460" t="str">
            <v>CHIARAMONTI</v>
          </cell>
          <cell r="B3460" t="str">
            <v>C613</v>
          </cell>
          <cell r="C3460" t="str">
            <v>SS</v>
          </cell>
        </row>
        <row r="3461">
          <cell r="A3461" t="str">
            <v>CHIARANO</v>
          </cell>
          <cell r="B3461" t="str">
            <v>C614</v>
          </cell>
          <cell r="C3461" t="str">
            <v>TV</v>
          </cell>
        </row>
        <row r="3462">
          <cell r="A3462" t="str">
            <v>CHIARAVALLE</v>
          </cell>
          <cell r="B3462" t="str">
            <v>C615</v>
          </cell>
          <cell r="C3462" t="str">
            <v>AN</v>
          </cell>
        </row>
        <row r="3463">
          <cell r="A3463" t="str">
            <v>CHIARAVALLE</v>
          </cell>
          <cell r="B3463" t="str">
            <v>C616</v>
          </cell>
          <cell r="C3463" t="str">
            <v>CZ</v>
          </cell>
        </row>
        <row r="3464">
          <cell r="A3464" t="str">
            <v>CHIARAVALLE</v>
          </cell>
          <cell r="B3464" t="str">
            <v>C617</v>
          </cell>
          <cell r="C3464" t="str">
            <v>MI</v>
          </cell>
        </row>
        <row r="3465">
          <cell r="A3465" t="str">
            <v>CHIARAVALLE CENTRALE</v>
          </cell>
          <cell r="B3465" t="str">
            <v>C616</v>
          </cell>
          <cell r="C3465" t="str">
            <v>CZ</v>
          </cell>
        </row>
        <row r="3466">
          <cell r="A3466" t="str">
            <v>CHIARAVALLE MILANESE</v>
          </cell>
          <cell r="B3466" t="str">
            <v>C617</v>
          </cell>
          <cell r="C3466" t="str">
            <v>MI</v>
          </cell>
        </row>
        <row r="3467">
          <cell r="A3467" t="str">
            <v>CHIARI</v>
          </cell>
          <cell r="B3467" t="str">
            <v>C618</v>
          </cell>
          <cell r="C3467" t="str">
            <v>BS</v>
          </cell>
        </row>
        <row r="3468">
          <cell r="A3468" t="str">
            <v>CHIAROMONTE</v>
          </cell>
          <cell r="B3468" t="str">
            <v>C619</v>
          </cell>
          <cell r="C3468" t="str">
            <v>PZ</v>
          </cell>
        </row>
        <row r="3469">
          <cell r="A3469" t="str">
            <v>CHIAUCI</v>
          </cell>
          <cell r="B3469" t="str">
            <v>C620</v>
          </cell>
          <cell r="C3469" t="str">
            <v>IS</v>
          </cell>
        </row>
        <row r="3470">
          <cell r="A3470" t="str">
            <v>CHIAVARI</v>
          </cell>
          <cell r="B3470" t="str">
            <v>C621</v>
          </cell>
          <cell r="C3470" t="str">
            <v>GE</v>
          </cell>
        </row>
        <row r="3471">
          <cell r="A3471" t="str">
            <v>CHIAVAZZA</v>
          </cell>
          <cell r="B3471" t="str">
            <v>C622</v>
          </cell>
          <cell r="C3471" t="str">
            <v>VC</v>
          </cell>
        </row>
        <row r="3472">
          <cell r="A3472" t="str">
            <v>CHIAVAZZA</v>
          </cell>
          <cell r="B3472" t="str">
            <v>C622</v>
          </cell>
          <cell r="C3472" t="str">
            <v>VC</v>
          </cell>
        </row>
        <row r="3473">
          <cell r="A3473" t="str">
            <v>CHIAVENNA</v>
          </cell>
          <cell r="B3473" t="str">
            <v>C623</v>
          </cell>
          <cell r="C3473" t="str">
            <v>SO</v>
          </cell>
        </row>
        <row r="3474">
          <cell r="A3474" t="str">
            <v>CHIAVERANO</v>
          </cell>
          <cell r="B3474" t="str">
            <v>C624</v>
          </cell>
          <cell r="C3474" t="str">
            <v>TO</v>
          </cell>
        </row>
        <row r="3475">
          <cell r="A3475" t="str">
            <v>CHIAVRIE</v>
          </cell>
          <cell r="B3475" t="str">
            <v>B705</v>
          </cell>
          <cell r="C3475" t="str">
            <v>TO</v>
          </cell>
        </row>
        <row r="3476">
          <cell r="A3476" t="str">
            <v>CHIENES * KIENS</v>
          </cell>
          <cell r="B3476" t="str">
            <v>C625</v>
          </cell>
          <cell r="C3476" t="str">
            <v>BZ</v>
          </cell>
        </row>
        <row r="3477">
          <cell r="A3477" t="str">
            <v>CHIENIS</v>
          </cell>
          <cell r="B3477" t="str">
            <v>C626</v>
          </cell>
          <cell r="C3477" t="str">
            <v>TN</v>
          </cell>
        </row>
        <row r="3478">
          <cell r="A3478" t="str">
            <v>CHIERI</v>
          </cell>
          <cell r="B3478" t="str">
            <v>C627</v>
          </cell>
          <cell r="C3478" t="str">
            <v>TO</v>
          </cell>
        </row>
        <row r="3479">
          <cell r="A3479" t="str">
            <v>CHIES D'ALPAGO</v>
          </cell>
          <cell r="B3479" t="str">
            <v>C630</v>
          </cell>
          <cell r="C3479" t="str">
            <v>BL</v>
          </cell>
        </row>
        <row r="3480">
          <cell r="A3480" t="str">
            <v>CHIESA</v>
          </cell>
          <cell r="B3480" t="str">
            <v>C628</v>
          </cell>
          <cell r="C3480" t="str">
            <v>SO</v>
          </cell>
        </row>
        <row r="3481">
          <cell r="A3481" t="str">
            <v>CHIESA IN VALMALENCO</v>
          </cell>
          <cell r="B3481" t="str">
            <v>C628</v>
          </cell>
          <cell r="C3481" t="str">
            <v>SO</v>
          </cell>
        </row>
        <row r="3482">
          <cell r="A3482" t="str">
            <v>CHIESANOVA</v>
          </cell>
          <cell r="B3482" t="str">
            <v>C629</v>
          </cell>
          <cell r="C3482" t="str">
            <v>TO</v>
          </cell>
        </row>
        <row r="3483">
          <cell r="A3483" t="str">
            <v>CHIESANUOVA</v>
          </cell>
          <cell r="B3483" t="str">
            <v>C629</v>
          </cell>
          <cell r="C3483" t="str">
            <v>TO</v>
          </cell>
        </row>
        <row r="3484">
          <cell r="A3484" t="str">
            <v>CHIESINA UZZANESE</v>
          </cell>
          <cell r="B3484" t="str">
            <v>C631</v>
          </cell>
          <cell r="C3484" t="str">
            <v>PT</v>
          </cell>
        </row>
        <row r="3485">
          <cell r="A3485" t="str">
            <v>CHIETI</v>
          </cell>
          <cell r="B3485" t="str">
            <v>C632</v>
          </cell>
          <cell r="C3485" t="str">
            <v>CH</v>
          </cell>
        </row>
        <row r="3486">
          <cell r="A3486" t="str">
            <v>CHIEUTI</v>
          </cell>
          <cell r="B3486" t="str">
            <v>C633</v>
          </cell>
          <cell r="C3486" t="str">
            <v>FG</v>
          </cell>
        </row>
        <row r="3487">
          <cell r="A3487" t="str">
            <v>CHIEVE</v>
          </cell>
          <cell r="B3487" t="str">
            <v>C634</v>
          </cell>
          <cell r="C3487" t="str">
            <v>CR</v>
          </cell>
        </row>
        <row r="3488">
          <cell r="A3488" t="str">
            <v>CHIGNOLO</v>
          </cell>
          <cell r="B3488" t="str">
            <v>C635</v>
          </cell>
          <cell r="C3488" t="str">
            <v>BG</v>
          </cell>
        </row>
        <row r="3489">
          <cell r="A3489" t="str">
            <v>CHIGNOLO</v>
          </cell>
          <cell r="B3489" t="str">
            <v>C636</v>
          </cell>
          <cell r="C3489" t="str">
            <v>NO</v>
          </cell>
        </row>
        <row r="3490">
          <cell r="A3490" t="str">
            <v>CHIGNOLO</v>
          </cell>
          <cell r="B3490" t="str">
            <v>C637</v>
          </cell>
          <cell r="C3490" t="str">
            <v>PV</v>
          </cell>
        </row>
        <row r="3491">
          <cell r="A3491" t="str">
            <v>CHIGNOLO D'ISOLA</v>
          </cell>
          <cell r="B3491" t="str">
            <v>C635</v>
          </cell>
          <cell r="C3491" t="str">
            <v>BG</v>
          </cell>
        </row>
        <row r="3492">
          <cell r="A3492" t="str">
            <v>CHIGNOLO PO</v>
          </cell>
          <cell r="B3492" t="str">
            <v>C637</v>
          </cell>
          <cell r="C3492" t="str">
            <v>PV</v>
          </cell>
        </row>
        <row r="3493">
          <cell r="A3493" t="str">
            <v>CHIGNOLO VERBANO</v>
          </cell>
          <cell r="B3493" t="str">
            <v>C636</v>
          </cell>
          <cell r="C3493" t="str">
            <v>NO</v>
          </cell>
        </row>
        <row r="3494">
          <cell r="A3494" t="str">
            <v>CHIOGGIA</v>
          </cell>
          <cell r="B3494" t="str">
            <v>C638</v>
          </cell>
          <cell r="C3494" t="str">
            <v>VE</v>
          </cell>
        </row>
        <row r="3495">
          <cell r="A3495" t="str">
            <v>CHIOMONTE</v>
          </cell>
          <cell r="B3495" t="str">
            <v>C639</v>
          </cell>
          <cell r="C3495" t="str">
            <v>TO</v>
          </cell>
        </row>
        <row r="3496">
          <cell r="A3496" t="str">
            <v>CHIONS</v>
          </cell>
          <cell r="B3496" t="str">
            <v>C640</v>
          </cell>
          <cell r="C3496" t="str">
            <v>PN</v>
          </cell>
        </row>
        <row r="3497">
          <cell r="A3497" t="str">
            <v>CHIOPRIS VISCONE</v>
          </cell>
          <cell r="B3497" t="str">
            <v>C641</v>
          </cell>
          <cell r="C3497" t="str">
            <v>UD</v>
          </cell>
        </row>
        <row r="3498">
          <cell r="A3498" t="str">
            <v>CHIOSI D'ADDA VIGADORE</v>
          </cell>
          <cell r="B3498" t="str">
            <v>C642</v>
          </cell>
          <cell r="C3498" t="str">
            <v>MI</v>
          </cell>
        </row>
        <row r="3499">
          <cell r="A3499" t="str">
            <v>CHIOSI DI PORTA D'ADDA</v>
          </cell>
          <cell r="B3499" t="str">
            <v>C643</v>
          </cell>
          <cell r="C3499" t="str">
            <v>MI</v>
          </cell>
        </row>
        <row r="3500">
          <cell r="A3500" t="str">
            <v>CHIOSI PORTA CREMONESE</v>
          </cell>
          <cell r="B3500" t="str">
            <v>C644</v>
          </cell>
          <cell r="C3500" t="str">
            <v>MI</v>
          </cell>
        </row>
        <row r="3501">
          <cell r="A3501" t="str">
            <v>CHIOSI PORTA REGALE</v>
          </cell>
          <cell r="B3501" t="str">
            <v>C645</v>
          </cell>
          <cell r="C3501" t="str">
            <v>MI</v>
          </cell>
        </row>
        <row r="3502">
          <cell r="A3502" t="str">
            <v>CHIOSI UNITI CON BOTTEDO</v>
          </cell>
          <cell r="B3502" t="str">
            <v>C646</v>
          </cell>
          <cell r="C3502" t="str">
            <v>MI</v>
          </cell>
        </row>
        <row r="3503">
          <cell r="A3503" t="str">
            <v>CHIRIGNAGO</v>
          </cell>
          <cell r="B3503" t="str">
            <v>C647</v>
          </cell>
          <cell r="C3503" t="str">
            <v>VE</v>
          </cell>
        </row>
        <row r="3504">
          <cell r="A3504" t="str">
            <v>CHITIGNANO</v>
          </cell>
          <cell r="B3504" t="str">
            <v>C648</v>
          </cell>
          <cell r="C3504" t="str">
            <v>AR</v>
          </cell>
        </row>
        <row r="3505">
          <cell r="A3505" t="str">
            <v>CHIUDUNO</v>
          </cell>
          <cell r="B3505" t="str">
            <v>C649</v>
          </cell>
          <cell r="C3505" t="str">
            <v>BG</v>
          </cell>
        </row>
        <row r="3506">
          <cell r="A3506" t="str">
            <v>CHIUPPANO</v>
          </cell>
          <cell r="B3506" t="str">
            <v>C650</v>
          </cell>
          <cell r="C3506" t="str">
            <v>VI</v>
          </cell>
        </row>
        <row r="3507">
          <cell r="A3507" t="str">
            <v>CHIURO</v>
          </cell>
          <cell r="B3507" t="str">
            <v>C651</v>
          </cell>
          <cell r="C3507" t="str">
            <v>SO</v>
          </cell>
        </row>
        <row r="3508">
          <cell r="A3508" t="str">
            <v>CHIUSA</v>
          </cell>
          <cell r="B3508" t="str">
            <v>C653</v>
          </cell>
          <cell r="C3508" t="str">
            <v>CN</v>
          </cell>
        </row>
        <row r="3509">
          <cell r="A3509" t="str">
            <v>CHIUSA</v>
          </cell>
          <cell r="B3509" t="str">
            <v>C654</v>
          </cell>
          <cell r="C3509" t="str">
            <v>PA</v>
          </cell>
        </row>
        <row r="3510">
          <cell r="A3510" t="str">
            <v>CHIUSA</v>
          </cell>
          <cell r="B3510" t="str">
            <v>C655</v>
          </cell>
          <cell r="C3510" t="str">
            <v>TO</v>
          </cell>
        </row>
        <row r="3511">
          <cell r="A3511" t="str">
            <v>CHIUSA</v>
          </cell>
          <cell r="B3511" t="str">
            <v>C656</v>
          </cell>
          <cell r="C3511" t="str">
            <v>UD</v>
          </cell>
        </row>
        <row r="3512">
          <cell r="A3512" t="str">
            <v>CHIUSA * KLAUSEN</v>
          </cell>
          <cell r="B3512" t="str">
            <v>C652</v>
          </cell>
          <cell r="C3512" t="str">
            <v>BZ</v>
          </cell>
        </row>
        <row r="3513">
          <cell r="A3513" t="str">
            <v>CHIUSA ALL'ISARCO * KLAUSEN</v>
          </cell>
          <cell r="B3513" t="str">
            <v>C652</v>
          </cell>
          <cell r="C3513" t="str">
            <v>BZ</v>
          </cell>
        </row>
        <row r="3514">
          <cell r="A3514" t="str">
            <v>CHIUSA DI PESIO</v>
          </cell>
          <cell r="B3514" t="str">
            <v>C653</v>
          </cell>
          <cell r="C3514" t="str">
            <v>CN</v>
          </cell>
        </row>
        <row r="3515">
          <cell r="A3515" t="str">
            <v>CHIUSA DI SAN MICHELE</v>
          </cell>
          <cell r="B3515" t="str">
            <v>C655</v>
          </cell>
          <cell r="C3515" t="str">
            <v>TO</v>
          </cell>
        </row>
        <row r="3516">
          <cell r="A3516" t="str">
            <v>CHIUSA SCLAFANI</v>
          </cell>
          <cell r="B3516" t="str">
            <v>C654</v>
          </cell>
          <cell r="C3516" t="str">
            <v>PA</v>
          </cell>
        </row>
        <row r="3517">
          <cell r="A3517" t="str">
            <v>CHIUSAFORTE</v>
          </cell>
          <cell r="B3517" t="str">
            <v>C656</v>
          </cell>
          <cell r="C3517" t="str">
            <v>UD</v>
          </cell>
        </row>
        <row r="3518">
          <cell r="A3518" t="str">
            <v>CHIUSANICO</v>
          </cell>
          <cell r="B3518" t="str">
            <v>C657</v>
          </cell>
          <cell r="C3518" t="str">
            <v>IM</v>
          </cell>
        </row>
        <row r="3519">
          <cell r="A3519" t="str">
            <v>CHIUSANO</v>
          </cell>
          <cell r="B3519" t="str">
            <v>C658</v>
          </cell>
          <cell r="C3519" t="str">
            <v>AL</v>
          </cell>
        </row>
        <row r="3520">
          <cell r="A3520" t="str">
            <v>CHIUSANO</v>
          </cell>
          <cell r="B3520" t="str">
            <v>C659</v>
          </cell>
          <cell r="C3520" t="str">
            <v>AV</v>
          </cell>
        </row>
        <row r="3521">
          <cell r="A3521" t="str">
            <v>CHIUSANO D'ASTI</v>
          </cell>
          <cell r="B3521" t="str">
            <v>C658</v>
          </cell>
          <cell r="C3521" t="str">
            <v>AT</v>
          </cell>
        </row>
        <row r="3522">
          <cell r="A3522" t="str">
            <v>CHIUSANO DI SAN DOMENICO</v>
          </cell>
          <cell r="B3522" t="str">
            <v>C659</v>
          </cell>
          <cell r="C3522" t="str">
            <v>AV</v>
          </cell>
        </row>
        <row r="3523">
          <cell r="A3523" t="str">
            <v>CHIUSAVECCHIA</v>
          </cell>
          <cell r="B3523" t="str">
            <v>C660</v>
          </cell>
          <cell r="C3523" t="str">
            <v>IM</v>
          </cell>
        </row>
        <row r="3524">
          <cell r="A3524" t="str">
            <v>CHIUSDINO</v>
          </cell>
          <cell r="B3524" t="str">
            <v>C661</v>
          </cell>
          <cell r="C3524" t="str">
            <v>SI</v>
          </cell>
        </row>
        <row r="3525">
          <cell r="A3525" t="str">
            <v>CHIUSI</v>
          </cell>
          <cell r="B3525" t="str">
            <v>C662</v>
          </cell>
          <cell r="C3525" t="str">
            <v>SI</v>
          </cell>
        </row>
        <row r="3526">
          <cell r="A3526" t="str">
            <v>CHIUSI DELLA VERNA</v>
          </cell>
          <cell r="B3526" t="str">
            <v>C663</v>
          </cell>
          <cell r="C3526" t="str">
            <v>AR</v>
          </cell>
        </row>
        <row r="3527">
          <cell r="A3527" t="str">
            <v>CHIUSI IN CASENTINO</v>
          </cell>
          <cell r="B3527" t="str">
            <v>C663</v>
          </cell>
          <cell r="C3527" t="str">
            <v>AR</v>
          </cell>
        </row>
        <row r="3528">
          <cell r="A3528" t="str">
            <v>CHIUSO</v>
          </cell>
          <cell r="B3528" t="str">
            <v>C664</v>
          </cell>
          <cell r="C3528" t="str">
            <v>CO</v>
          </cell>
        </row>
        <row r="3529">
          <cell r="A3529" t="str">
            <v>CHIVASSO</v>
          </cell>
          <cell r="B3529" t="str">
            <v>C665</v>
          </cell>
          <cell r="C3529" t="str">
            <v>TO</v>
          </cell>
        </row>
        <row r="3530">
          <cell r="A3530" t="str">
            <v>CHIZZOLA</v>
          </cell>
          <cell r="B3530" t="str">
            <v>C666</v>
          </cell>
          <cell r="C3530" t="str">
            <v>TN</v>
          </cell>
        </row>
        <row r="3531">
          <cell r="A3531" t="str">
            <v>CIAGO</v>
          </cell>
          <cell r="B3531" t="str">
            <v>C667</v>
          </cell>
          <cell r="C3531" t="str">
            <v>TN</v>
          </cell>
        </row>
        <row r="3532">
          <cell r="A3532" t="str">
            <v>CIAMBAVE</v>
          </cell>
          <cell r="B3532" t="str">
            <v>C595</v>
          </cell>
          <cell r="C3532" t="str">
            <v>AO</v>
          </cell>
        </row>
        <row r="3533">
          <cell r="A3533" t="str">
            <v>CIAMPINO</v>
          </cell>
          <cell r="B3533" t="str">
            <v>M272</v>
          </cell>
          <cell r="C3533" t="str">
            <v>RM</v>
          </cell>
        </row>
        <row r="3534">
          <cell r="A3534" t="str">
            <v>CIANCIANA</v>
          </cell>
          <cell r="B3534" t="str">
            <v>C668</v>
          </cell>
          <cell r="C3534" t="str">
            <v>AG</v>
          </cell>
        </row>
        <row r="3535">
          <cell r="A3535" t="str">
            <v>CIANO</v>
          </cell>
          <cell r="B3535" t="str">
            <v>C669</v>
          </cell>
          <cell r="C3535" t="str">
            <v>RE</v>
          </cell>
        </row>
        <row r="3536">
          <cell r="A3536" t="str">
            <v>CIANO D'ENZA</v>
          </cell>
          <cell r="B3536" t="str">
            <v>C669</v>
          </cell>
          <cell r="C3536" t="str">
            <v>RE</v>
          </cell>
        </row>
        <row r="3537">
          <cell r="A3537" t="str">
            <v>CIANO-NOGARE'</v>
          </cell>
          <cell r="B3537" t="str">
            <v>C670</v>
          </cell>
          <cell r="C3537" t="str">
            <v>TV</v>
          </cell>
        </row>
        <row r="3538">
          <cell r="A3538" t="str">
            <v>CIARDES * TSCHARS</v>
          </cell>
          <cell r="B3538" t="str">
            <v>C671</v>
          </cell>
          <cell r="C3538" t="str">
            <v>BZ</v>
          </cell>
        </row>
        <row r="3539">
          <cell r="A3539" t="str">
            <v>CIARS * TSCHARS</v>
          </cell>
          <cell r="B3539" t="str">
            <v>C671</v>
          </cell>
          <cell r="C3539" t="str">
            <v>BZ</v>
          </cell>
        </row>
        <row r="3540">
          <cell r="A3540" t="str">
            <v>CIBIANA</v>
          </cell>
          <cell r="B3540" t="str">
            <v>C672</v>
          </cell>
          <cell r="C3540" t="str">
            <v>BL</v>
          </cell>
        </row>
        <row r="3541">
          <cell r="A3541" t="str">
            <v>CIBIANA DI CADORE</v>
          </cell>
          <cell r="B3541" t="str">
            <v>C672</v>
          </cell>
          <cell r="C3541" t="str">
            <v>BL</v>
          </cell>
        </row>
        <row r="3542">
          <cell r="A3542" t="str">
            <v>CICAGNA</v>
          </cell>
          <cell r="B3542" t="str">
            <v>C673</v>
          </cell>
          <cell r="C3542" t="str">
            <v>GE</v>
          </cell>
        </row>
        <row r="3543">
          <cell r="A3543" t="str">
            <v>CICALA</v>
          </cell>
          <cell r="B3543" t="str">
            <v>C674</v>
          </cell>
          <cell r="C3543" t="str">
            <v>CZ</v>
          </cell>
        </row>
        <row r="3544">
          <cell r="A3544" t="str">
            <v>CICCIANO</v>
          </cell>
          <cell r="B3544" t="str">
            <v>C675</v>
          </cell>
          <cell r="C3544" t="str">
            <v>NA</v>
          </cell>
        </row>
        <row r="3545">
          <cell r="A3545" t="str">
            <v>CICERALE</v>
          </cell>
          <cell r="B3545" t="str">
            <v>C676</v>
          </cell>
          <cell r="C3545" t="str">
            <v>SA</v>
          </cell>
        </row>
        <row r="3546">
          <cell r="A3546" t="str">
            <v>CICILIANO</v>
          </cell>
          <cell r="B3546" t="str">
            <v>C677</v>
          </cell>
          <cell r="C3546" t="str">
            <v>RM</v>
          </cell>
        </row>
        <row r="3547">
          <cell r="A3547" t="str">
            <v>CICOGNOLO</v>
          </cell>
          <cell r="B3547" t="str">
            <v>C678</v>
          </cell>
          <cell r="C3547" t="str">
            <v>CR</v>
          </cell>
        </row>
        <row r="3548">
          <cell r="A3548" t="str">
            <v>CICONIO</v>
          </cell>
          <cell r="B3548" t="str">
            <v>C679</v>
          </cell>
          <cell r="C3548" t="str">
            <v>TO</v>
          </cell>
        </row>
        <row r="3549">
          <cell r="A3549" t="str">
            <v>CIGLIANO</v>
          </cell>
          <cell r="B3549" t="str">
            <v>C680</v>
          </cell>
          <cell r="C3549" t="str">
            <v>VC</v>
          </cell>
        </row>
        <row r="3550">
          <cell r="A3550" t="str">
            <v>CIGLIE'</v>
          </cell>
          <cell r="B3550" t="str">
            <v>C681</v>
          </cell>
          <cell r="C3550" t="str">
            <v>CN</v>
          </cell>
        </row>
        <row r="3551">
          <cell r="A3551" t="str">
            <v>CIGNANO</v>
          </cell>
          <cell r="B3551" t="str">
            <v>C682</v>
          </cell>
          <cell r="C3551" t="str">
            <v>BS</v>
          </cell>
        </row>
        <row r="3552">
          <cell r="A3552" t="str">
            <v>CIGNONE</v>
          </cell>
          <cell r="B3552" t="str">
            <v>C683</v>
          </cell>
          <cell r="C3552" t="str">
            <v>CR</v>
          </cell>
        </row>
        <row r="3553">
          <cell r="A3553" t="str">
            <v>CIGOGNOLA</v>
          </cell>
          <cell r="B3553" t="str">
            <v>C684</v>
          </cell>
          <cell r="C3553" t="str">
            <v>PV</v>
          </cell>
        </row>
        <row r="3554">
          <cell r="A3554" t="str">
            <v>CIGOLE</v>
          </cell>
          <cell r="B3554" t="str">
            <v>C685</v>
          </cell>
          <cell r="C3554" t="str">
            <v>BS</v>
          </cell>
        </row>
        <row r="3555">
          <cell r="A3555" t="str">
            <v>CILAVEGNA</v>
          </cell>
          <cell r="B3555" t="str">
            <v>C686</v>
          </cell>
          <cell r="C3555" t="str">
            <v>PV</v>
          </cell>
        </row>
        <row r="3556">
          <cell r="A3556" t="str">
            <v>CILIVERGHE</v>
          </cell>
          <cell r="B3556" t="str">
            <v>C687</v>
          </cell>
          <cell r="C3556" t="str">
            <v>BS</v>
          </cell>
        </row>
        <row r="3557">
          <cell r="A3557" t="str">
            <v>CIMA</v>
          </cell>
          <cell r="B3557" t="str">
            <v>C688</v>
          </cell>
          <cell r="C3557" t="str">
            <v>CO</v>
          </cell>
        </row>
        <row r="3558">
          <cell r="A3558" t="str">
            <v>CIMADOLMO</v>
          </cell>
          <cell r="B3558" t="str">
            <v>C689</v>
          </cell>
          <cell r="C3558" t="str">
            <v>TV</v>
          </cell>
        </row>
        <row r="3559">
          <cell r="A3559" t="str">
            <v>CIMAMULERA</v>
          </cell>
          <cell r="B3559" t="str">
            <v>C690</v>
          </cell>
          <cell r="C3559" t="str">
            <v>NO</v>
          </cell>
        </row>
        <row r="3560">
          <cell r="A3560" t="str">
            <v>CIMBERGO</v>
          </cell>
          <cell r="B3560" t="str">
            <v>C691</v>
          </cell>
          <cell r="C3560" t="str">
            <v>BS</v>
          </cell>
        </row>
        <row r="3561">
          <cell r="A3561" t="str">
            <v>CIMBERGO-PASPARDO</v>
          </cell>
          <cell r="B3561" t="str">
            <v>C692</v>
          </cell>
          <cell r="C3561" t="str">
            <v>BS</v>
          </cell>
        </row>
        <row r="3562">
          <cell r="A3562" t="str">
            <v>CIMBERGO-PASPARDO</v>
          </cell>
          <cell r="B3562" t="str">
            <v>C692</v>
          </cell>
          <cell r="C3562" t="str">
            <v>BS</v>
          </cell>
        </row>
        <row r="3563">
          <cell r="A3563" t="str">
            <v>CIMBRO</v>
          </cell>
          <cell r="B3563" t="str">
            <v>C693</v>
          </cell>
          <cell r="C3563" t="str">
            <v>MI</v>
          </cell>
        </row>
        <row r="3564">
          <cell r="A3564" t="str">
            <v>CIMEGO</v>
          </cell>
          <cell r="B3564" t="str">
            <v>C694</v>
          </cell>
          <cell r="C3564" t="str">
            <v>TN</v>
          </cell>
        </row>
        <row r="3565">
          <cell r="A3565" t="str">
            <v>CIMINA'</v>
          </cell>
          <cell r="B3565" t="str">
            <v>C695</v>
          </cell>
          <cell r="C3565" t="str">
            <v>RC</v>
          </cell>
        </row>
        <row r="3566">
          <cell r="A3566" t="str">
            <v>CIMINNA</v>
          </cell>
          <cell r="B3566" t="str">
            <v>C696</v>
          </cell>
          <cell r="C3566" t="str">
            <v>PA</v>
          </cell>
        </row>
        <row r="3567">
          <cell r="A3567" t="str">
            <v>CIMITILE</v>
          </cell>
          <cell r="B3567" t="str">
            <v>C697</v>
          </cell>
          <cell r="C3567" t="str">
            <v>NA</v>
          </cell>
        </row>
        <row r="3568">
          <cell r="A3568" t="str">
            <v>CIMMO</v>
          </cell>
          <cell r="B3568" t="str">
            <v>C698</v>
          </cell>
          <cell r="C3568" t="str">
            <v>BS</v>
          </cell>
        </row>
        <row r="3569">
          <cell r="A3569" t="str">
            <v>CIMOLAIS</v>
          </cell>
          <cell r="B3569" t="str">
            <v>C699</v>
          </cell>
          <cell r="C3569" t="str">
            <v>PN</v>
          </cell>
        </row>
        <row r="3570">
          <cell r="A3570" t="str">
            <v>CIMONE</v>
          </cell>
          <cell r="B3570" t="str">
            <v>C700</v>
          </cell>
          <cell r="C3570" t="str">
            <v>TN</v>
          </cell>
        </row>
        <row r="3571">
          <cell r="A3571" t="str">
            <v>CINAGLIO</v>
          </cell>
          <cell r="B3571" t="str">
            <v>C701</v>
          </cell>
          <cell r="C3571" t="str">
            <v>AT</v>
          </cell>
        </row>
        <row r="3572">
          <cell r="A3572" t="str">
            <v>CINETO ROMANO</v>
          </cell>
          <cell r="B3572" t="str">
            <v>C702</v>
          </cell>
          <cell r="C3572" t="str">
            <v>RM</v>
          </cell>
        </row>
        <row r="3573">
          <cell r="A3573" t="str">
            <v>CINGIA DE' BOTTI</v>
          </cell>
          <cell r="B3573" t="str">
            <v>C703</v>
          </cell>
          <cell r="C3573" t="str">
            <v>CR</v>
          </cell>
        </row>
        <row r="3574">
          <cell r="A3574" t="str">
            <v>CINGOLI</v>
          </cell>
          <cell r="B3574" t="str">
            <v>C704</v>
          </cell>
          <cell r="C3574" t="str">
            <v>MC</v>
          </cell>
        </row>
        <row r="3575">
          <cell r="A3575" t="str">
            <v>CINIGIANO</v>
          </cell>
          <cell r="B3575" t="str">
            <v>C705</v>
          </cell>
          <cell r="C3575" t="str">
            <v>GR</v>
          </cell>
        </row>
        <row r="3576">
          <cell r="A3576" t="str">
            <v>CINISELLO</v>
          </cell>
          <cell r="B3576" t="str">
            <v>C706</v>
          </cell>
          <cell r="C3576" t="str">
            <v>MI</v>
          </cell>
        </row>
        <row r="3577">
          <cell r="A3577" t="str">
            <v>CINISELLO BALSAMO</v>
          </cell>
          <cell r="B3577" t="str">
            <v>C707</v>
          </cell>
          <cell r="C3577" t="str">
            <v>MI</v>
          </cell>
        </row>
        <row r="3578">
          <cell r="A3578" t="str">
            <v>CINISI</v>
          </cell>
          <cell r="B3578" t="str">
            <v>C708</v>
          </cell>
          <cell r="C3578" t="str">
            <v>PA</v>
          </cell>
        </row>
        <row r="3579">
          <cell r="A3579" t="str">
            <v>CINO</v>
          </cell>
          <cell r="B3579" t="str">
            <v>C709</v>
          </cell>
          <cell r="C3579" t="str">
            <v>SO</v>
          </cell>
        </row>
        <row r="3580">
          <cell r="A3580" t="str">
            <v>CINQUEFRONDI</v>
          </cell>
          <cell r="B3580" t="str">
            <v>C710</v>
          </cell>
          <cell r="C3580" t="str">
            <v>RC</v>
          </cell>
        </row>
        <row r="3581">
          <cell r="A3581" t="str">
            <v>CINTANO</v>
          </cell>
          <cell r="B3581" t="str">
            <v>C711</v>
          </cell>
          <cell r="C3581" t="str">
            <v>TO</v>
          </cell>
        </row>
        <row r="3582">
          <cell r="A3582" t="str">
            <v>CINTE TESINO</v>
          </cell>
          <cell r="B3582" t="str">
            <v>C712</v>
          </cell>
          <cell r="C3582" t="str">
            <v>TN</v>
          </cell>
        </row>
        <row r="3583">
          <cell r="A3583" t="str">
            <v>CINTO</v>
          </cell>
          <cell r="B3583" t="str">
            <v>C713</v>
          </cell>
          <cell r="C3583" t="str">
            <v>PD</v>
          </cell>
        </row>
        <row r="3584">
          <cell r="A3584" t="str">
            <v>CINTO</v>
          </cell>
          <cell r="B3584" t="str">
            <v>C714</v>
          </cell>
          <cell r="C3584" t="str">
            <v>VE</v>
          </cell>
        </row>
        <row r="3585">
          <cell r="A3585" t="str">
            <v>CINTO CAOMAGGIORE</v>
          </cell>
          <cell r="B3585" t="str">
            <v>C714</v>
          </cell>
          <cell r="C3585" t="str">
            <v>VE</v>
          </cell>
        </row>
        <row r="3586">
          <cell r="A3586" t="str">
            <v>CINTO EUGANEO</v>
          </cell>
          <cell r="B3586" t="str">
            <v>C713</v>
          </cell>
          <cell r="C3586" t="str">
            <v>PD</v>
          </cell>
        </row>
        <row r="3587">
          <cell r="A3587" t="str">
            <v>CINZANO</v>
          </cell>
          <cell r="B3587" t="str">
            <v>C715</v>
          </cell>
          <cell r="C3587" t="str">
            <v>TO</v>
          </cell>
        </row>
        <row r="3588">
          <cell r="A3588" t="str">
            <v>CIORLANO</v>
          </cell>
          <cell r="B3588" t="str">
            <v>C716</v>
          </cell>
          <cell r="C3588" t="str">
            <v>CE</v>
          </cell>
        </row>
        <row r="3589">
          <cell r="A3589" t="str">
            <v>CIPOLLINA</v>
          </cell>
          <cell r="B3589" t="str">
            <v>C717</v>
          </cell>
          <cell r="C3589" t="str">
            <v>CS</v>
          </cell>
        </row>
        <row r="3590">
          <cell r="A3590" t="str">
            <v>CIPRESSA</v>
          </cell>
          <cell r="B3590" t="str">
            <v>C718</v>
          </cell>
          <cell r="C3590" t="str">
            <v>IM</v>
          </cell>
        </row>
        <row r="3591">
          <cell r="A3591" t="str">
            <v>CIRCELLO</v>
          </cell>
          <cell r="B3591" t="str">
            <v>C719</v>
          </cell>
          <cell r="C3591" t="str">
            <v>BN</v>
          </cell>
        </row>
        <row r="3592">
          <cell r="A3592" t="str">
            <v>CIRCHINA</v>
          </cell>
          <cell r="B3592" t="str">
            <v>C720</v>
          </cell>
          <cell r="C3592" t="str">
            <v>GO</v>
          </cell>
        </row>
        <row r="3593">
          <cell r="A3593" t="str">
            <v>CIREGGIO</v>
          </cell>
          <cell r="B3593" t="str">
            <v>C721</v>
          </cell>
          <cell r="C3593" t="str">
            <v>NO</v>
          </cell>
        </row>
        <row r="3594">
          <cell r="A3594" t="str">
            <v>CIRIE'</v>
          </cell>
          <cell r="B3594" t="str">
            <v>C722</v>
          </cell>
          <cell r="C3594" t="str">
            <v>TO</v>
          </cell>
        </row>
        <row r="3595">
          <cell r="A3595" t="str">
            <v>CIRIGLIANO</v>
          </cell>
          <cell r="B3595" t="str">
            <v>C723</v>
          </cell>
          <cell r="C3595" t="str">
            <v>MT</v>
          </cell>
        </row>
        <row r="3596">
          <cell r="A3596" t="str">
            <v>CIRIMIDO</v>
          </cell>
          <cell r="B3596" t="str">
            <v>C724</v>
          </cell>
          <cell r="C3596" t="str">
            <v>CO</v>
          </cell>
        </row>
        <row r="3597">
          <cell r="A3597" t="str">
            <v>CIRO'</v>
          </cell>
          <cell r="B3597" t="str">
            <v>C725</v>
          </cell>
          <cell r="C3597" t="str">
            <v>CZ</v>
          </cell>
        </row>
        <row r="3598">
          <cell r="A3598" t="str">
            <v>CIRO'</v>
          </cell>
          <cell r="B3598" t="str">
            <v>C725</v>
          </cell>
          <cell r="C3598" t="str">
            <v>KR</v>
          </cell>
        </row>
        <row r="3599">
          <cell r="A3599" t="str">
            <v>CIRO' MARINA</v>
          </cell>
          <cell r="B3599" t="str">
            <v>C726</v>
          </cell>
          <cell r="C3599" t="str">
            <v>CZ</v>
          </cell>
        </row>
        <row r="3600">
          <cell r="A3600" t="str">
            <v>CIRO' MARINA</v>
          </cell>
          <cell r="B3600" t="str">
            <v>C726</v>
          </cell>
          <cell r="C3600" t="str">
            <v>KR</v>
          </cell>
        </row>
        <row r="3601">
          <cell r="A3601" t="str">
            <v>CIS</v>
          </cell>
          <cell r="B3601" t="str">
            <v>C727</v>
          </cell>
          <cell r="C3601" t="str">
            <v>TN</v>
          </cell>
        </row>
        <row r="3602">
          <cell r="A3602" t="str">
            <v>CISANO</v>
          </cell>
          <cell r="B3602" t="str">
            <v>C728</v>
          </cell>
          <cell r="C3602" t="str">
            <v>BG</v>
          </cell>
        </row>
        <row r="3603">
          <cell r="A3603" t="str">
            <v>CISANO</v>
          </cell>
          <cell r="B3603" t="str">
            <v>C729</v>
          </cell>
          <cell r="C3603" t="str">
            <v>GE</v>
          </cell>
        </row>
        <row r="3604">
          <cell r="A3604" t="str">
            <v>CISANO BERGAMASCO</v>
          </cell>
          <cell r="B3604" t="str">
            <v>C728</v>
          </cell>
          <cell r="C3604" t="str">
            <v>BG</v>
          </cell>
        </row>
        <row r="3605">
          <cell r="A3605" t="str">
            <v>CISANO SUL NEVA</v>
          </cell>
          <cell r="B3605" t="str">
            <v>C729</v>
          </cell>
          <cell r="C3605" t="str">
            <v>SV</v>
          </cell>
        </row>
        <row r="3606">
          <cell r="A3606" t="str">
            <v>CISERANO</v>
          </cell>
          <cell r="B3606" t="str">
            <v>C730</v>
          </cell>
          <cell r="C3606" t="str">
            <v>BG</v>
          </cell>
        </row>
        <row r="3607">
          <cell r="A3607" t="str">
            <v>CISERIIS</v>
          </cell>
          <cell r="B3607" t="str">
            <v>C731</v>
          </cell>
          <cell r="C3607" t="str">
            <v>UD</v>
          </cell>
        </row>
        <row r="3608">
          <cell r="A3608" t="str">
            <v>CISLAGO</v>
          </cell>
          <cell r="B3608" t="str">
            <v>C732</v>
          </cell>
          <cell r="C3608" t="str">
            <v>VA</v>
          </cell>
        </row>
        <row r="3609">
          <cell r="A3609" t="str">
            <v>CISLIANO</v>
          </cell>
          <cell r="B3609" t="str">
            <v>C733</v>
          </cell>
          <cell r="C3609" t="str">
            <v>MI</v>
          </cell>
        </row>
        <row r="3610">
          <cell r="A3610" t="str">
            <v>CISMON</v>
          </cell>
          <cell r="B3610" t="str">
            <v>C734</v>
          </cell>
          <cell r="C3610" t="str">
            <v>VI</v>
          </cell>
        </row>
        <row r="3611">
          <cell r="A3611" t="str">
            <v>CISMON DEL GRAPPA</v>
          </cell>
          <cell r="B3611" t="str">
            <v>C734</v>
          </cell>
          <cell r="C3611" t="str">
            <v>VI</v>
          </cell>
        </row>
        <row r="3612">
          <cell r="A3612" t="str">
            <v>CISON</v>
          </cell>
          <cell r="B3612" t="str">
            <v>C735</v>
          </cell>
          <cell r="C3612" t="str">
            <v>TV</v>
          </cell>
        </row>
        <row r="3613">
          <cell r="A3613" t="str">
            <v>CISON DI VALMARINO</v>
          </cell>
          <cell r="B3613" t="str">
            <v>C735</v>
          </cell>
          <cell r="C3613" t="str">
            <v>TV</v>
          </cell>
        </row>
        <row r="3614">
          <cell r="A3614" t="str">
            <v>CISORE</v>
          </cell>
          <cell r="B3614" t="str">
            <v>C736</v>
          </cell>
          <cell r="C3614" t="str">
            <v>NO</v>
          </cell>
        </row>
        <row r="3615">
          <cell r="A3615" t="str">
            <v>CISSICO * ISSING</v>
          </cell>
          <cell r="B3615" t="str">
            <v>C737</v>
          </cell>
          <cell r="C3615" t="str">
            <v>BZ</v>
          </cell>
        </row>
        <row r="3616">
          <cell r="A3616" t="str">
            <v>CISSONE</v>
          </cell>
          <cell r="B3616" t="str">
            <v>C738</v>
          </cell>
          <cell r="C3616" t="str">
            <v>CN</v>
          </cell>
        </row>
        <row r="3617">
          <cell r="A3617" t="str">
            <v>CISTERNA</v>
          </cell>
          <cell r="B3617" t="str">
            <v>C188</v>
          </cell>
          <cell r="C3617" t="str">
            <v>NA</v>
          </cell>
        </row>
        <row r="3618">
          <cell r="A3618" t="str">
            <v>CISTERNA</v>
          </cell>
          <cell r="B3618" t="str">
            <v>C739</v>
          </cell>
          <cell r="C3618" t="str">
            <v>AL</v>
          </cell>
        </row>
        <row r="3619">
          <cell r="A3619" t="str">
            <v>CISTERNA</v>
          </cell>
          <cell r="B3619" t="str">
            <v>C740</v>
          </cell>
          <cell r="C3619" t="str">
            <v>RM</v>
          </cell>
        </row>
        <row r="3620">
          <cell r="A3620" t="str">
            <v>CISTERNA D'ASTI</v>
          </cell>
          <cell r="B3620" t="str">
            <v>C739</v>
          </cell>
          <cell r="C3620" t="str">
            <v>AT</v>
          </cell>
        </row>
        <row r="3621">
          <cell r="A3621" t="str">
            <v>CISTERNA DI LATINA</v>
          </cell>
          <cell r="B3621" t="str">
            <v>C740</v>
          </cell>
          <cell r="C3621" t="str">
            <v>LT</v>
          </cell>
        </row>
        <row r="3622">
          <cell r="A3622" t="str">
            <v>CISTERNA DI LITTORIA</v>
          </cell>
          <cell r="B3622" t="str">
            <v>C740</v>
          </cell>
          <cell r="C3622" t="str">
            <v>LT</v>
          </cell>
        </row>
        <row r="3623">
          <cell r="A3623" t="str">
            <v>CISTERNA DI ROMA</v>
          </cell>
          <cell r="B3623" t="str">
            <v>C740</v>
          </cell>
          <cell r="C3623" t="str">
            <v>LT</v>
          </cell>
        </row>
        <row r="3624">
          <cell r="A3624" t="str">
            <v>CISTERNINO</v>
          </cell>
          <cell r="B3624" t="str">
            <v>C741</v>
          </cell>
          <cell r="C3624" t="str">
            <v>BR</v>
          </cell>
        </row>
        <row r="3625">
          <cell r="A3625" t="str">
            <v>CITERNA</v>
          </cell>
          <cell r="B3625" t="str">
            <v>C742</v>
          </cell>
          <cell r="C3625" t="str">
            <v>PG</v>
          </cell>
        </row>
        <row r="3626">
          <cell r="A3626" t="str">
            <v>CITTA' DELLA PIEVE</v>
          </cell>
          <cell r="B3626" t="str">
            <v>C744</v>
          </cell>
          <cell r="C3626" t="str">
            <v>PG</v>
          </cell>
        </row>
        <row r="3627">
          <cell r="A3627" t="str">
            <v>CITTA' DI CASTELLO</v>
          </cell>
          <cell r="B3627" t="str">
            <v>C745</v>
          </cell>
          <cell r="C3627" t="str">
            <v>PG</v>
          </cell>
        </row>
        <row r="3628">
          <cell r="A3628" t="str">
            <v>CITTA' SANT'ANGELO</v>
          </cell>
          <cell r="B3628" t="str">
            <v>C750</v>
          </cell>
          <cell r="C3628" t="str">
            <v>PE</v>
          </cell>
        </row>
        <row r="3629">
          <cell r="A3629" t="str">
            <v>CITTADELLA</v>
          </cell>
          <cell r="B3629" t="str">
            <v>C743</v>
          </cell>
          <cell r="C3629" t="str">
            <v>PD</v>
          </cell>
        </row>
        <row r="3630">
          <cell r="A3630" t="str">
            <v>CITTADUCALE</v>
          </cell>
          <cell r="B3630" t="str">
            <v>C746</v>
          </cell>
          <cell r="C3630" t="str">
            <v>RI</v>
          </cell>
        </row>
        <row r="3631">
          <cell r="A3631" t="str">
            <v>CITTANOVA</v>
          </cell>
          <cell r="B3631" t="str">
            <v>C747</v>
          </cell>
          <cell r="C3631" t="str">
            <v>RC</v>
          </cell>
        </row>
        <row r="3632">
          <cell r="A3632" t="str">
            <v>CITTANOVA D'ISTRIA</v>
          </cell>
          <cell r="B3632" t="str">
            <v>C748</v>
          </cell>
          <cell r="C3632" t="str">
            <v>PL</v>
          </cell>
        </row>
        <row r="3633">
          <cell r="A3633" t="str">
            <v>CITTAREALE</v>
          </cell>
          <cell r="B3633" t="str">
            <v>C749</v>
          </cell>
          <cell r="C3633" t="str">
            <v>RI</v>
          </cell>
        </row>
        <row r="3634">
          <cell r="A3634" t="str">
            <v>CITTIGLIO</v>
          </cell>
          <cell r="B3634" t="str">
            <v>C751</v>
          </cell>
          <cell r="C3634" t="str">
            <v>VA</v>
          </cell>
        </row>
        <row r="3635">
          <cell r="A3635" t="str">
            <v>CIVATE</v>
          </cell>
          <cell r="B3635" t="str">
            <v>C752</v>
          </cell>
          <cell r="C3635" t="str">
            <v>CO</v>
          </cell>
        </row>
        <row r="3636">
          <cell r="A3636" t="str">
            <v>CIVATE</v>
          </cell>
          <cell r="B3636" t="str">
            <v>C752</v>
          </cell>
          <cell r="C3636" t="str">
            <v>LC</v>
          </cell>
        </row>
        <row r="3637">
          <cell r="A3637" t="str">
            <v>CIVELLO</v>
          </cell>
          <cell r="B3637" t="str">
            <v>C753</v>
          </cell>
          <cell r="C3637" t="str">
            <v>CO</v>
          </cell>
        </row>
        <row r="3638">
          <cell r="A3638" t="str">
            <v>CIVENNA</v>
          </cell>
          <cell r="B3638" t="str">
            <v>C754</v>
          </cell>
          <cell r="C3638" t="str">
            <v>CO</v>
          </cell>
        </row>
        <row r="3639">
          <cell r="A3639" t="str">
            <v>CIVEZZA</v>
          </cell>
          <cell r="B3639" t="str">
            <v>C755</v>
          </cell>
          <cell r="C3639" t="str">
            <v>IM</v>
          </cell>
        </row>
        <row r="3640">
          <cell r="A3640" t="str">
            <v>CIVEZZANO</v>
          </cell>
          <cell r="B3640" t="str">
            <v>C756</v>
          </cell>
          <cell r="C3640" t="str">
            <v>TN</v>
          </cell>
        </row>
        <row r="3641">
          <cell r="A3641" t="str">
            <v>CIVIASCO</v>
          </cell>
          <cell r="B3641" t="str">
            <v>C757</v>
          </cell>
          <cell r="C3641" t="str">
            <v>VC</v>
          </cell>
        </row>
        <row r="3642">
          <cell r="A3642" t="str">
            <v>CIVIDALE DEL FRIULI</v>
          </cell>
          <cell r="B3642" t="str">
            <v>C758</v>
          </cell>
          <cell r="C3642" t="str">
            <v>UD</v>
          </cell>
        </row>
        <row r="3643">
          <cell r="A3643" t="str">
            <v>CIVIDATE</v>
          </cell>
          <cell r="B3643" t="str">
            <v>C759</v>
          </cell>
          <cell r="C3643" t="str">
            <v>BG</v>
          </cell>
        </row>
        <row r="3644">
          <cell r="A3644" t="str">
            <v>CIVIDATE AL PIANO</v>
          </cell>
          <cell r="B3644" t="str">
            <v>C759</v>
          </cell>
          <cell r="C3644" t="str">
            <v>BG</v>
          </cell>
        </row>
        <row r="3645">
          <cell r="A3645" t="str">
            <v>CIVIDATE CAMUNO</v>
          </cell>
          <cell r="B3645" t="str">
            <v>C760</v>
          </cell>
          <cell r="C3645" t="str">
            <v>BS</v>
          </cell>
        </row>
        <row r="3646">
          <cell r="A3646" t="str">
            <v>CIVIDATE-MALEGNO</v>
          </cell>
          <cell r="B3646" t="str">
            <v>C761</v>
          </cell>
          <cell r="C3646" t="str">
            <v>BS</v>
          </cell>
        </row>
        <row r="3647">
          <cell r="A3647" t="str">
            <v>CIVIDATE-MALEGNO</v>
          </cell>
          <cell r="B3647" t="str">
            <v>C761</v>
          </cell>
          <cell r="C3647" t="str">
            <v>BS</v>
          </cell>
        </row>
        <row r="3648">
          <cell r="A3648" t="str">
            <v>CIVIGLIO</v>
          </cell>
          <cell r="B3648" t="str">
            <v>C762</v>
          </cell>
          <cell r="C3648" t="str">
            <v>CO</v>
          </cell>
        </row>
        <row r="3649">
          <cell r="A3649" t="str">
            <v>CIVITA</v>
          </cell>
          <cell r="B3649" t="str">
            <v>C763</v>
          </cell>
          <cell r="C3649" t="str">
            <v>CS</v>
          </cell>
        </row>
        <row r="3650">
          <cell r="A3650" t="str">
            <v>CIVITA CASTELLANA</v>
          </cell>
          <cell r="B3650" t="str">
            <v>C765</v>
          </cell>
          <cell r="C3650" t="str">
            <v>VT</v>
          </cell>
        </row>
        <row r="3651">
          <cell r="A3651" t="str">
            <v>CIVITA D'ANTINO</v>
          </cell>
          <cell r="B3651" t="str">
            <v>C766</v>
          </cell>
          <cell r="C3651" t="str">
            <v>AQ</v>
          </cell>
        </row>
        <row r="3652">
          <cell r="A3652" t="str">
            <v>CIVITA LAVINIA</v>
          </cell>
          <cell r="B3652" t="str">
            <v>C767</v>
          </cell>
          <cell r="C3652" t="str">
            <v>RM</v>
          </cell>
        </row>
        <row r="3653">
          <cell r="A3653" t="str">
            <v>CIVITACAMPOMARANO</v>
          </cell>
          <cell r="B3653" t="str">
            <v>C764</v>
          </cell>
          <cell r="C3653" t="str">
            <v>CB</v>
          </cell>
        </row>
        <row r="3654">
          <cell r="A3654" t="str">
            <v>CIVITADE</v>
          </cell>
          <cell r="B3654" t="str">
            <v>C760</v>
          </cell>
          <cell r="C3654" t="str">
            <v>BS</v>
          </cell>
        </row>
        <row r="3655">
          <cell r="A3655" t="str">
            <v>CIVITADE ALPINO</v>
          </cell>
          <cell r="B3655" t="str">
            <v>C760</v>
          </cell>
          <cell r="C3655" t="str">
            <v>BS</v>
          </cell>
        </row>
        <row r="3656">
          <cell r="A3656" t="str">
            <v>CIVITALUPARELLA</v>
          </cell>
          <cell r="B3656" t="str">
            <v>C768</v>
          </cell>
          <cell r="C3656" t="str">
            <v>CH</v>
          </cell>
        </row>
        <row r="3657">
          <cell r="A3657" t="str">
            <v>CIVITANOVA</v>
          </cell>
          <cell r="B3657" t="str">
            <v>C769</v>
          </cell>
          <cell r="C3657" t="str">
            <v>CB</v>
          </cell>
        </row>
        <row r="3658">
          <cell r="A3658" t="str">
            <v>CIVITANOVA</v>
          </cell>
          <cell r="B3658" t="str">
            <v>C770</v>
          </cell>
          <cell r="C3658" t="str">
            <v>MC</v>
          </cell>
        </row>
        <row r="3659">
          <cell r="A3659" t="str">
            <v>CIVITANOVA DEL SANNIO</v>
          </cell>
          <cell r="B3659" t="str">
            <v>C769</v>
          </cell>
          <cell r="C3659" t="str">
            <v>IS</v>
          </cell>
        </row>
        <row r="3660">
          <cell r="A3660" t="str">
            <v>CIVITANOVA MARCHE</v>
          </cell>
          <cell r="B3660" t="str">
            <v>C770</v>
          </cell>
          <cell r="C3660" t="str">
            <v>MC</v>
          </cell>
        </row>
        <row r="3661">
          <cell r="A3661" t="str">
            <v>CIVITAQUANA</v>
          </cell>
          <cell r="B3661" t="str">
            <v>C771</v>
          </cell>
          <cell r="C3661" t="str">
            <v>PE</v>
          </cell>
        </row>
        <row r="3662">
          <cell r="A3662" t="str">
            <v>CIVITAVECCHIA</v>
          </cell>
          <cell r="B3662" t="str">
            <v>C772</v>
          </cell>
          <cell r="C3662" t="str">
            <v>CB</v>
          </cell>
        </row>
        <row r="3663">
          <cell r="A3663" t="str">
            <v>CIVITAVECCHIA</v>
          </cell>
          <cell r="B3663" t="str">
            <v>C773</v>
          </cell>
          <cell r="C3663" t="str">
            <v>RM</v>
          </cell>
        </row>
        <row r="3664">
          <cell r="A3664" t="str">
            <v>CIVITELLA</v>
          </cell>
          <cell r="B3664" t="str">
            <v>A749</v>
          </cell>
          <cell r="C3664" t="str">
            <v>RM</v>
          </cell>
        </row>
        <row r="3665">
          <cell r="A3665" t="str">
            <v>CIVITELLA</v>
          </cell>
          <cell r="B3665" t="str">
            <v>C774</v>
          </cell>
          <cell r="C3665" t="str">
            <v>AR</v>
          </cell>
        </row>
        <row r="3666">
          <cell r="A3666" t="str">
            <v>CIVITELLA</v>
          </cell>
          <cell r="B3666" t="str">
            <v>C775</v>
          </cell>
          <cell r="C3666" t="str">
            <v>BN</v>
          </cell>
        </row>
        <row r="3667">
          <cell r="A3667" t="str">
            <v>CIVITELLA</v>
          </cell>
          <cell r="B3667" t="str">
            <v>C776</v>
          </cell>
          <cell r="C3667" t="str">
            <v>CH</v>
          </cell>
        </row>
        <row r="3668">
          <cell r="A3668" t="str">
            <v>CIVITELLA</v>
          </cell>
          <cell r="B3668" t="str">
            <v>C777</v>
          </cell>
          <cell r="C3668" t="str">
            <v>FC</v>
          </cell>
        </row>
        <row r="3669">
          <cell r="A3669" t="str">
            <v>CIVITELLA ALFEDENA</v>
          </cell>
          <cell r="B3669" t="str">
            <v>C778</v>
          </cell>
          <cell r="C3669" t="str">
            <v>AQ</v>
          </cell>
        </row>
        <row r="3670">
          <cell r="A3670" t="str">
            <v>CIVITELLA CASANOVA</v>
          </cell>
          <cell r="B3670" t="str">
            <v>C779</v>
          </cell>
          <cell r="C3670" t="str">
            <v>PE</v>
          </cell>
        </row>
        <row r="3671">
          <cell r="A3671" t="str">
            <v>CIVITELLA D'AGLIANO</v>
          </cell>
          <cell r="B3671" t="str">
            <v>C780</v>
          </cell>
          <cell r="C3671" t="str">
            <v>VT</v>
          </cell>
        </row>
        <row r="3672">
          <cell r="A3672" t="str">
            <v>CIVITELLA DEL TRONTO</v>
          </cell>
          <cell r="B3672" t="str">
            <v>C781</v>
          </cell>
          <cell r="C3672" t="str">
            <v>TE</v>
          </cell>
        </row>
        <row r="3673">
          <cell r="A3673" t="str">
            <v>CIVITELLA DI ROMAGNA</v>
          </cell>
          <cell r="B3673" t="str">
            <v>C777</v>
          </cell>
          <cell r="C3673" t="str">
            <v>FC</v>
          </cell>
        </row>
        <row r="3674">
          <cell r="A3674" t="str">
            <v>CIVITELLA IN VAL DI CHIANA</v>
          </cell>
          <cell r="B3674" t="str">
            <v>C774</v>
          </cell>
          <cell r="C3674" t="str">
            <v>AR</v>
          </cell>
        </row>
        <row r="3675">
          <cell r="A3675" t="str">
            <v>CIVITELLA LICINIO</v>
          </cell>
          <cell r="B3675" t="str">
            <v>C775</v>
          </cell>
          <cell r="C3675" t="str">
            <v>BN</v>
          </cell>
        </row>
        <row r="3676">
          <cell r="A3676" t="str">
            <v>CIVITELLA MESSER RAIMONDO</v>
          </cell>
          <cell r="B3676" t="str">
            <v>C776</v>
          </cell>
          <cell r="C3676" t="str">
            <v>CH</v>
          </cell>
        </row>
        <row r="3677">
          <cell r="A3677" t="str">
            <v>CIVITELLA PAGANICO</v>
          </cell>
          <cell r="B3677" t="str">
            <v>C782</v>
          </cell>
          <cell r="C3677" t="str">
            <v>GR</v>
          </cell>
        </row>
        <row r="3678">
          <cell r="A3678" t="str">
            <v>CIVITELLA ROVETO</v>
          </cell>
          <cell r="B3678" t="str">
            <v>C783</v>
          </cell>
          <cell r="C3678" t="str">
            <v>AQ</v>
          </cell>
        </row>
        <row r="3679">
          <cell r="A3679" t="str">
            <v>CIVITELLA SAN PAOLO</v>
          </cell>
          <cell r="B3679" t="str">
            <v>C784</v>
          </cell>
          <cell r="C3679" t="str">
            <v>RM</v>
          </cell>
        </row>
        <row r="3680">
          <cell r="A3680" t="str">
            <v>CIVITELLA SAN SISTO</v>
          </cell>
          <cell r="B3680" t="str">
            <v>A749</v>
          </cell>
          <cell r="C3680" t="str">
            <v>RM</v>
          </cell>
        </row>
        <row r="3681">
          <cell r="A3681" t="str">
            <v>CIVO</v>
          </cell>
          <cell r="B3681" t="str">
            <v>C785</v>
          </cell>
          <cell r="C3681" t="str">
            <v>SO</v>
          </cell>
        </row>
        <row r="3682">
          <cell r="A3682" t="str">
            <v>CIZZAGO</v>
          </cell>
          <cell r="B3682" t="str">
            <v>C786</v>
          </cell>
          <cell r="C3682" t="str">
            <v>BS</v>
          </cell>
        </row>
        <row r="3683">
          <cell r="A3683" t="str">
            <v>CLAINO CON OSTENO</v>
          </cell>
          <cell r="B3683" t="str">
            <v>C787</v>
          </cell>
          <cell r="C3683" t="str">
            <v>CO</v>
          </cell>
        </row>
        <row r="3684">
          <cell r="A3684" t="str">
            <v>CLANA</v>
          </cell>
          <cell r="B3684" t="str">
            <v>C788</v>
          </cell>
          <cell r="C3684" t="str">
            <v>Fiume</v>
          </cell>
        </row>
        <row r="3685">
          <cell r="A3685" t="str">
            <v>CLANEZZO</v>
          </cell>
          <cell r="B3685" t="str">
            <v>C789</v>
          </cell>
          <cell r="C3685" t="str">
            <v>BG</v>
          </cell>
        </row>
        <row r="3686">
          <cell r="A3686" t="str">
            <v>CLAUT</v>
          </cell>
          <cell r="B3686" t="str">
            <v>C790</v>
          </cell>
          <cell r="C3686" t="str">
            <v>PN</v>
          </cell>
        </row>
        <row r="3687">
          <cell r="A3687" t="str">
            <v>CLAUZETTO</v>
          </cell>
          <cell r="B3687" t="str">
            <v>C791</v>
          </cell>
          <cell r="C3687" t="str">
            <v>PN</v>
          </cell>
        </row>
        <row r="3688">
          <cell r="A3688" t="str">
            <v>CLAVESANA</v>
          </cell>
          <cell r="B3688" t="str">
            <v>C792</v>
          </cell>
          <cell r="C3688" t="str">
            <v>CN</v>
          </cell>
        </row>
        <row r="3689">
          <cell r="A3689" t="str">
            <v>CLAVIERE</v>
          </cell>
          <cell r="B3689" t="str">
            <v>C793</v>
          </cell>
          <cell r="C3689" t="str">
            <v>TO</v>
          </cell>
        </row>
        <row r="3690">
          <cell r="A3690" t="str">
            <v>CLAVIERES</v>
          </cell>
          <cell r="B3690" t="str">
            <v>C793</v>
          </cell>
          <cell r="C3690" t="str">
            <v>TO</v>
          </cell>
        </row>
        <row r="3691">
          <cell r="A3691" t="str">
            <v>CLES</v>
          </cell>
          <cell r="B3691" t="str">
            <v>C794</v>
          </cell>
          <cell r="C3691" t="str">
            <v>TN</v>
          </cell>
        </row>
        <row r="3692">
          <cell r="A3692" t="str">
            <v>CLETO</v>
          </cell>
          <cell r="B3692" t="str">
            <v>C795</v>
          </cell>
          <cell r="C3692" t="str">
            <v>CS</v>
          </cell>
        </row>
        <row r="3693">
          <cell r="A3693" t="str">
            <v>CLIVIO</v>
          </cell>
          <cell r="B3693" t="str">
            <v>C796</v>
          </cell>
          <cell r="C3693" t="str">
            <v>VA</v>
          </cell>
        </row>
        <row r="3694">
          <cell r="A3694" t="str">
            <v>CLOZ</v>
          </cell>
          <cell r="B3694" t="str">
            <v>C797</v>
          </cell>
          <cell r="C3694" t="str">
            <v>TN</v>
          </cell>
        </row>
        <row r="3695">
          <cell r="A3695" t="str">
            <v>CLUSANE</v>
          </cell>
          <cell r="B3695" t="str">
            <v>C798</v>
          </cell>
          <cell r="C3695" t="str">
            <v>BS</v>
          </cell>
        </row>
        <row r="3696">
          <cell r="A3696" t="str">
            <v>CLUSANE SUL LAGO</v>
          </cell>
          <cell r="B3696" t="str">
            <v>C798</v>
          </cell>
          <cell r="C3696" t="str">
            <v>BS</v>
          </cell>
        </row>
        <row r="3697">
          <cell r="A3697" t="str">
            <v>CLUSIO * SCHLEIS</v>
          </cell>
          <cell r="B3697" t="str">
            <v>C799</v>
          </cell>
          <cell r="C3697" t="str">
            <v>BZ</v>
          </cell>
        </row>
        <row r="3698">
          <cell r="A3698" t="str">
            <v>CLUSONE</v>
          </cell>
          <cell r="B3698" t="str">
            <v>C800</v>
          </cell>
          <cell r="C3698" t="str">
            <v>BG</v>
          </cell>
        </row>
        <row r="3699">
          <cell r="A3699" t="str">
            <v>COASSOLO</v>
          </cell>
          <cell r="B3699" t="str">
            <v>C801</v>
          </cell>
          <cell r="C3699" t="str">
            <v>TO</v>
          </cell>
        </row>
        <row r="3700">
          <cell r="A3700" t="str">
            <v>COASSOLO TORINESE</v>
          </cell>
          <cell r="B3700" t="str">
            <v>C801</v>
          </cell>
          <cell r="C3700" t="str">
            <v>TO</v>
          </cell>
        </row>
        <row r="3701">
          <cell r="A3701" t="str">
            <v>COAZZANO</v>
          </cell>
          <cell r="B3701" t="str">
            <v>C802</v>
          </cell>
          <cell r="C3701" t="str">
            <v>MI</v>
          </cell>
        </row>
        <row r="3702">
          <cell r="A3702" t="str">
            <v>COAZZE</v>
          </cell>
          <cell r="B3702" t="str">
            <v>C803</v>
          </cell>
          <cell r="C3702" t="str">
            <v>TO</v>
          </cell>
        </row>
        <row r="3703">
          <cell r="A3703" t="str">
            <v>COAZZOLO</v>
          </cell>
          <cell r="B3703" t="str">
            <v>C804</v>
          </cell>
          <cell r="C3703" t="str">
            <v>AT</v>
          </cell>
        </row>
        <row r="3704">
          <cell r="A3704" t="str">
            <v>COBBIA</v>
          </cell>
          <cell r="B3704" t="str">
            <v>C805</v>
          </cell>
          <cell r="C3704" t="str">
            <v>GO</v>
          </cell>
        </row>
        <row r="3705">
          <cell r="A3705" t="str">
            <v>COCCAGLIO</v>
          </cell>
          <cell r="B3705" t="str">
            <v>C806</v>
          </cell>
          <cell r="C3705" t="str">
            <v>BS</v>
          </cell>
        </row>
        <row r="3706">
          <cell r="A3706" t="str">
            <v>COCCONATO</v>
          </cell>
          <cell r="B3706" t="str">
            <v>C807</v>
          </cell>
          <cell r="C3706" t="str">
            <v>AT</v>
          </cell>
        </row>
        <row r="3707">
          <cell r="A3707" t="str">
            <v>COCCONITO</v>
          </cell>
          <cell r="B3707" t="str">
            <v>C808</v>
          </cell>
          <cell r="C3707" t="str">
            <v>AL</v>
          </cell>
        </row>
        <row r="3708">
          <cell r="A3708" t="str">
            <v>COCQUIO</v>
          </cell>
          <cell r="B3708" t="str">
            <v>C809</v>
          </cell>
          <cell r="C3708" t="str">
            <v>VA</v>
          </cell>
        </row>
        <row r="3709">
          <cell r="A3709" t="str">
            <v>COCQUIO-TREVISAGO</v>
          </cell>
          <cell r="B3709" t="str">
            <v>C810</v>
          </cell>
          <cell r="C3709" t="str">
            <v>VA</v>
          </cell>
        </row>
        <row r="3710">
          <cell r="A3710" t="str">
            <v>COCULLO</v>
          </cell>
          <cell r="B3710" t="str">
            <v>C811</v>
          </cell>
          <cell r="C3710" t="str">
            <v>AQ</v>
          </cell>
        </row>
        <row r="3711">
          <cell r="A3711" t="str">
            <v>CODEVIGO</v>
          </cell>
          <cell r="B3711" t="str">
            <v>C812</v>
          </cell>
          <cell r="C3711" t="str">
            <v>PD</v>
          </cell>
        </row>
        <row r="3712">
          <cell r="A3712" t="str">
            <v>CODEVILLA</v>
          </cell>
          <cell r="B3712" t="str">
            <v>C813</v>
          </cell>
          <cell r="C3712" t="str">
            <v>PV</v>
          </cell>
        </row>
        <row r="3713">
          <cell r="A3713" t="str">
            <v>CODIGORO</v>
          </cell>
          <cell r="B3713" t="str">
            <v>C814</v>
          </cell>
          <cell r="C3713" t="str">
            <v>FE</v>
          </cell>
        </row>
        <row r="3714">
          <cell r="A3714" t="str">
            <v>CODOGNE'</v>
          </cell>
          <cell r="B3714" t="str">
            <v>C815</v>
          </cell>
          <cell r="C3714" t="str">
            <v>TV</v>
          </cell>
        </row>
        <row r="3715">
          <cell r="A3715" t="str">
            <v>CODOGNO</v>
          </cell>
          <cell r="B3715" t="str">
            <v>C816</v>
          </cell>
          <cell r="C3715" t="str">
            <v>LO</v>
          </cell>
        </row>
        <row r="3716">
          <cell r="A3716" t="str">
            <v>CODOGNO</v>
          </cell>
          <cell r="B3716" t="str">
            <v>C816</v>
          </cell>
          <cell r="C3716" t="str">
            <v>MI</v>
          </cell>
        </row>
        <row r="3717">
          <cell r="A3717" t="str">
            <v>CODROIPO</v>
          </cell>
          <cell r="B3717" t="str">
            <v>C817</v>
          </cell>
          <cell r="C3717" t="str">
            <v>UD</v>
          </cell>
        </row>
        <row r="3718">
          <cell r="A3718" t="str">
            <v>CODRONGIANUS</v>
          </cell>
          <cell r="B3718" t="str">
            <v>C818</v>
          </cell>
          <cell r="C3718" t="str">
            <v>SS</v>
          </cell>
        </row>
        <row r="3719">
          <cell r="A3719" t="str">
            <v>COGGIOLA</v>
          </cell>
          <cell r="B3719" t="str">
            <v>C819</v>
          </cell>
          <cell r="C3719" t="str">
            <v>BI</v>
          </cell>
        </row>
        <row r="3720">
          <cell r="A3720" t="str">
            <v>COGGIOLA</v>
          </cell>
          <cell r="B3720" t="str">
            <v>C819</v>
          </cell>
          <cell r="C3720" t="str">
            <v>VC</v>
          </cell>
        </row>
        <row r="3721">
          <cell r="A3721" t="str">
            <v>COGLIATE</v>
          </cell>
          <cell r="B3721" t="str">
            <v>C820</v>
          </cell>
          <cell r="C3721" t="str">
            <v>MI</v>
          </cell>
        </row>
        <row r="3722">
          <cell r="A3722" t="str">
            <v>COGLIATE</v>
          </cell>
          <cell r="B3722" t="str">
            <v>C820</v>
          </cell>
          <cell r="C3722" t="str">
            <v>MB</v>
          </cell>
        </row>
        <row r="3723">
          <cell r="A3723" t="str">
            <v>COGNE</v>
          </cell>
          <cell r="B3723" t="str">
            <v>C821</v>
          </cell>
          <cell r="C3723" t="str">
            <v>AO</v>
          </cell>
        </row>
        <row r="3724">
          <cell r="A3724" t="str">
            <v>COGNOLA</v>
          </cell>
          <cell r="B3724" t="str">
            <v>C822</v>
          </cell>
          <cell r="C3724" t="str">
            <v>TN</v>
          </cell>
        </row>
        <row r="3725">
          <cell r="A3725" t="str">
            <v>COGOLETO</v>
          </cell>
          <cell r="B3725" t="str">
            <v>C823</v>
          </cell>
          <cell r="C3725" t="str">
            <v>GE</v>
          </cell>
        </row>
        <row r="3726">
          <cell r="A3726" t="str">
            <v>COGOLLO</v>
          </cell>
          <cell r="B3726" t="str">
            <v>C824</v>
          </cell>
          <cell r="C3726" t="str">
            <v>VI</v>
          </cell>
        </row>
        <row r="3727">
          <cell r="A3727" t="str">
            <v>COGOLLO DEL CENGIO</v>
          </cell>
          <cell r="B3727" t="str">
            <v>C824</v>
          </cell>
          <cell r="C3727" t="str">
            <v>VI</v>
          </cell>
        </row>
        <row r="3728">
          <cell r="A3728" t="str">
            <v>COGOLO</v>
          </cell>
          <cell r="B3728" t="str">
            <v>C825</v>
          </cell>
          <cell r="C3728" t="str">
            <v>TN</v>
          </cell>
        </row>
        <row r="3729">
          <cell r="A3729" t="str">
            <v>COGORNO</v>
          </cell>
          <cell r="B3729" t="str">
            <v>C826</v>
          </cell>
          <cell r="C3729" t="str">
            <v>GE</v>
          </cell>
        </row>
        <row r="3730">
          <cell r="A3730" t="str">
            <v>COIMO</v>
          </cell>
          <cell r="B3730" t="str">
            <v>C827</v>
          </cell>
          <cell r="C3730" t="str">
            <v>NO</v>
          </cell>
        </row>
        <row r="3731">
          <cell r="A3731" t="str">
            <v>COIRO</v>
          </cell>
          <cell r="B3731" t="str">
            <v>C828</v>
          </cell>
          <cell r="C3731" t="str">
            <v>NO</v>
          </cell>
        </row>
        <row r="3732">
          <cell r="A3732" t="str">
            <v>COIROMONTE</v>
          </cell>
          <cell r="B3732" t="str">
            <v>C828</v>
          </cell>
          <cell r="C3732" t="str">
            <v>NO</v>
          </cell>
        </row>
        <row r="3733">
          <cell r="A3733" t="str">
            <v>COL SAN GIOVANNI</v>
          </cell>
          <cell r="B3733" t="str">
            <v>C906</v>
          </cell>
          <cell r="C3733" t="str">
            <v>TO</v>
          </cell>
        </row>
        <row r="3734">
          <cell r="A3734" t="str">
            <v>COLAZZA</v>
          </cell>
          <cell r="B3734" t="str">
            <v>C829</v>
          </cell>
          <cell r="C3734" t="str">
            <v>NO</v>
          </cell>
        </row>
        <row r="3735">
          <cell r="A3735" t="str">
            <v>COLBORDOLO</v>
          </cell>
          <cell r="B3735" t="str">
            <v>C830</v>
          </cell>
          <cell r="C3735" t="str">
            <v>PU</v>
          </cell>
        </row>
        <row r="3736">
          <cell r="A3736" t="str">
            <v>COLCAVAGNO</v>
          </cell>
          <cell r="B3736" t="str">
            <v>C831</v>
          </cell>
          <cell r="C3736" t="str">
            <v>AT</v>
          </cell>
        </row>
        <row r="3737">
          <cell r="A3737" t="str">
            <v>COLCIAGO</v>
          </cell>
          <cell r="B3737" t="str">
            <v>C832</v>
          </cell>
          <cell r="C3737" t="str">
            <v>CO</v>
          </cell>
        </row>
        <row r="3738">
          <cell r="A3738" t="str">
            <v>COLDERANO * GOLDRAIN</v>
          </cell>
          <cell r="B3738" t="str">
            <v>C833</v>
          </cell>
          <cell r="C3738" t="str">
            <v>BZ</v>
          </cell>
        </row>
        <row r="3739">
          <cell r="A3739" t="str">
            <v>COLDIRODI</v>
          </cell>
          <cell r="B3739" t="str">
            <v>C834</v>
          </cell>
          <cell r="C3739" t="str">
            <v>IM</v>
          </cell>
        </row>
        <row r="3740">
          <cell r="A3740" t="str">
            <v>COLDRANO * GOLDRAIN</v>
          </cell>
          <cell r="B3740" t="str">
            <v>C833</v>
          </cell>
          <cell r="C3740" t="str">
            <v>BZ</v>
          </cell>
        </row>
        <row r="3741">
          <cell r="A3741" t="str">
            <v>COLERE</v>
          </cell>
          <cell r="B3741" t="str">
            <v>C835</v>
          </cell>
          <cell r="C3741" t="str">
            <v>BG</v>
          </cell>
        </row>
        <row r="3742">
          <cell r="A3742" t="str">
            <v>COLFELICE</v>
          </cell>
          <cell r="B3742" t="str">
            <v>C836</v>
          </cell>
          <cell r="C3742" t="str">
            <v>FR</v>
          </cell>
        </row>
        <row r="3743">
          <cell r="A3743" t="str">
            <v>COLFOSCO * COLFUSCHG</v>
          </cell>
          <cell r="B3743" t="str">
            <v>C837</v>
          </cell>
          <cell r="C3743" t="str">
            <v>BZ</v>
          </cell>
        </row>
        <row r="3744">
          <cell r="A3744" t="str">
            <v>COLI</v>
          </cell>
          <cell r="B3744" t="str">
            <v>C838</v>
          </cell>
          <cell r="C3744" t="str">
            <v>PC</v>
          </cell>
        </row>
        <row r="3745">
          <cell r="A3745" t="str">
            <v>COLICO</v>
          </cell>
          <cell r="B3745" t="str">
            <v>C839</v>
          </cell>
          <cell r="C3745" t="str">
            <v>CO</v>
          </cell>
        </row>
        <row r="3746">
          <cell r="A3746" t="str">
            <v>COLICO</v>
          </cell>
          <cell r="B3746" t="str">
            <v>C839</v>
          </cell>
          <cell r="C3746" t="str">
            <v>LC</v>
          </cell>
        </row>
        <row r="3747">
          <cell r="A3747" t="str">
            <v>COLLA</v>
          </cell>
          <cell r="B3747" t="str">
            <v>C834</v>
          </cell>
          <cell r="C3747" t="str">
            <v>IM</v>
          </cell>
        </row>
        <row r="3748">
          <cell r="A3748" t="str">
            <v>COLLAGNA</v>
          </cell>
          <cell r="B3748" t="str">
            <v>C840</v>
          </cell>
          <cell r="C3748" t="str">
            <v>RE</v>
          </cell>
        </row>
        <row r="3749">
          <cell r="A3749" t="str">
            <v>COLLALTO</v>
          </cell>
          <cell r="B3749" t="str">
            <v>C841</v>
          </cell>
          <cell r="C3749" t="str">
            <v>PG</v>
          </cell>
        </row>
        <row r="3750">
          <cell r="A3750" t="str">
            <v>COLLALTO</v>
          </cell>
          <cell r="B3750" t="str">
            <v>C842</v>
          </cell>
          <cell r="C3750" t="str">
            <v>UD</v>
          </cell>
        </row>
        <row r="3751">
          <cell r="A3751" t="str">
            <v>COLLALTO DELLA SOIMA</v>
          </cell>
          <cell r="B3751" t="str">
            <v>C842</v>
          </cell>
          <cell r="C3751" t="str">
            <v>UD</v>
          </cell>
        </row>
        <row r="3752">
          <cell r="A3752" t="str">
            <v>COLLALTO SABINO</v>
          </cell>
          <cell r="B3752" t="str">
            <v>C841</v>
          </cell>
          <cell r="C3752" t="str">
            <v>RI</v>
          </cell>
        </row>
        <row r="3753">
          <cell r="A3753" t="str">
            <v>COLLARMELE</v>
          </cell>
          <cell r="B3753" t="str">
            <v>C844</v>
          </cell>
          <cell r="C3753" t="str">
            <v>AQ</v>
          </cell>
        </row>
        <row r="3754">
          <cell r="A3754" t="str">
            <v>COLLAZZONE</v>
          </cell>
          <cell r="B3754" t="str">
            <v>C845</v>
          </cell>
          <cell r="C3754" t="str">
            <v>PG</v>
          </cell>
        </row>
        <row r="3755">
          <cell r="A3755" t="str">
            <v>COLLE</v>
          </cell>
          <cell r="B3755" t="str">
            <v>C846</v>
          </cell>
          <cell r="C3755" t="str">
            <v>BN</v>
          </cell>
        </row>
        <row r="3756">
          <cell r="A3756" t="str">
            <v>COLLE</v>
          </cell>
          <cell r="B3756" t="str">
            <v>C847</v>
          </cell>
          <cell r="C3756" t="str">
            <v>SI</v>
          </cell>
        </row>
        <row r="3757">
          <cell r="A3757" t="str">
            <v>COLLE</v>
          </cell>
          <cell r="B3757" t="str">
            <v>C848</v>
          </cell>
          <cell r="C3757" t="str">
            <v>TV</v>
          </cell>
        </row>
        <row r="3758">
          <cell r="A3758" t="str">
            <v>COLLE BRIANZA</v>
          </cell>
          <cell r="B3758" t="str">
            <v>C851</v>
          </cell>
          <cell r="C3758" t="str">
            <v>CO</v>
          </cell>
        </row>
        <row r="3759">
          <cell r="A3759" t="str">
            <v>COLLE BRIANZA</v>
          </cell>
          <cell r="B3759" t="str">
            <v>C851</v>
          </cell>
          <cell r="C3759" t="str">
            <v>LC</v>
          </cell>
        </row>
        <row r="3760">
          <cell r="A3760" t="str">
            <v>COLLE D'ANCHISE</v>
          </cell>
          <cell r="B3760" t="str">
            <v>C854</v>
          </cell>
          <cell r="C3760" t="str">
            <v>CB</v>
          </cell>
        </row>
        <row r="3761">
          <cell r="A3761" t="str">
            <v>COLLE DI TORA</v>
          </cell>
          <cell r="B3761" t="str">
            <v>C857</v>
          </cell>
          <cell r="C3761" t="str">
            <v>RI</v>
          </cell>
        </row>
        <row r="3762">
          <cell r="A3762" t="str">
            <v>COLLE DI VAL D'ELSA</v>
          </cell>
          <cell r="B3762" t="str">
            <v>C847</v>
          </cell>
          <cell r="C3762" t="str">
            <v>SI</v>
          </cell>
        </row>
        <row r="3763">
          <cell r="A3763" t="str">
            <v>COLLE IN CASIES * PICHL IN GSIES</v>
          </cell>
          <cell r="B3763" t="str">
            <v>C861</v>
          </cell>
          <cell r="C3763" t="str">
            <v>BZ</v>
          </cell>
        </row>
        <row r="3764">
          <cell r="A3764" t="str">
            <v>COLLE ISARCO * GOSSENSASS</v>
          </cell>
          <cell r="B3764" t="str">
            <v>M306</v>
          </cell>
          <cell r="C3764" t="str">
            <v>BZ</v>
          </cell>
        </row>
        <row r="3765">
          <cell r="A3765" t="str">
            <v>COLLE SAN MAGNO</v>
          </cell>
          <cell r="B3765" t="str">
            <v>C870</v>
          </cell>
          <cell r="C3765" t="str">
            <v>FR</v>
          </cell>
        </row>
        <row r="3766">
          <cell r="A3766" t="str">
            <v>COLLE SANNITA</v>
          </cell>
          <cell r="B3766" t="str">
            <v>C846</v>
          </cell>
          <cell r="C3766" t="str">
            <v>BN</v>
          </cell>
        </row>
        <row r="3767">
          <cell r="A3767" t="str">
            <v>COLLE SANTA LUCIA</v>
          </cell>
          <cell r="B3767" t="str">
            <v>C872</v>
          </cell>
          <cell r="C3767" t="str">
            <v>BL</v>
          </cell>
        </row>
        <row r="3768">
          <cell r="A3768" t="str">
            <v>COLLE UMBERTO</v>
          </cell>
          <cell r="B3768" t="str">
            <v>C848</v>
          </cell>
          <cell r="C3768" t="str">
            <v>TV</v>
          </cell>
        </row>
        <row r="3769">
          <cell r="A3769" t="str">
            <v>COLLEBACCARO</v>
          </cell>
          <cell r="B3769" t="str">
            <v>C849</v>
          </cell>
          <cell r="C3769" t="str">
            <v>PG</v>
          </cell>
        </row>
        <row r="3770">
          <cell r="A3770" t="str">
            <v>COLLEBEATO</v>
          </cell>
          <cell r="B3770" t="str">
            <v>C850</v>
          </cell>
          <cell r="C3770" t="str">
            <v>BS</v>
          </cell>
        </row>
        <row r="3771">
          <cell r="A3771" t="str">
            <v>COLLECCHIO</v>
          </cell>
          <cell r="B3771" t="str">
            <v>C852</v>
          </cell>
          <cell r="C3771" t="str">
            <v>PR</v>
          </cell>
        </row>
        <row r="3772">
          <cell r="A3772" t="str">
            <v>COLLECORVINO</v>
          </cell>
          <cell r="B3772" t="str">
            <v>C853</v>
          </cell>
          <cell r="C3772" t="str">
            <v>PE</v>
          </cell>
        </row>
        <row r="3773">
          <cell r="A3773" t="str">
            <v>COLLEDARA</v>
          </cell>
          <cell r="B3773" t="str">
            <v>C311</v>
          </cell>
          <cell r="C3773" t="str">
            <v>TE</v>
          </cell>
        </row>
        <row r="3774">
          <cell r="A3774" t="str">
            <v>COLLEDIMACINE</v>
          </cell>
          <cell r="B3774" t="str">
            <v>C855</v>
          </cell>
          <cell r="C3774" t="str">
            <v>CH</v>
          </cell>
        </row>
        <row r="3775">
          <cell r="A3775" t="str">
            <v>COLLEDIMEZZO</v>
          </cell>
          <cell r="B3775" t="str">
            <v>C856</v>
          </cell>
          <cell r="C3775" t="str">
            <v>CH</v>
          </cell>
        </row>
        <row r="3776">
          <cell r="A3776" t="str">
            <v>COLLEFERRO</v>
          </cell>
          <cell r="B3776" t="str">
            <v>C858</v>
          </cell>
          <cell r="C3776" t="str">
            <v>RM</v>
          </cell>
        </row>
        <row r="3777">
          <cell r="A3777" t="str">
            <v>COLLEGIOVE</v>
          </cell>
          <cell r="B3777" t="str">
            <v>C859</v>
          </cell>
          <cell r="C3777" t="str">
            <v>RI</v>
          </cell>
        </row>
        <row r="3778">
          <cell r="A3778" t="str">
            <v>COLLEGNO</v>
          </cell>
          <cell r="B3778" t="str">
            <v>C860</v>
          </cell>
          <cell r="C3778" t="str">
            <v>TO</v>
          </cell>
        </row>
        <row r="3779">
          <cell r="A3779" t="str">
            <v>COLLELONGO</v>
          </cell>
          <cell r="B3779" t="str">
            <v>C862</v>
          </cell>
          <cell r="C3779" t="str">
            <v>AQ</v>
          </cell>
        </row>
        <row r="3780">
          <cell r="A3780" t="str">
            <v>COLLEMANCIO</v>
          </cell>
          <cell r="B3780" t="str">
            <v>C863</v>
          </cell>
          <cell r="C3780" t="str">
            <v>PG</v>
          </cell>
        </row>
        <row r="3781">
          <cell r="A3781" t="str">
            <v>COLLEPARDO</v>
          </cell>
          <cell r="B3781" t="str">
            <v>C864</v>
          </cell>
          <cell r="C3781" t="str">
            <v>FR</v>
          </cell>
        </row>
        <row r="3782">
          <cell r="A3782" t="str">
            <v>COLLEPASSO</v>
          </cell>
          <cell r="B3782" t="str">
            <v>C865</v>
          </cell>
          <cell r="C3782" t="str">
            <v>LE</v>
          </cell>
        </row>
        <row r="3783">
          <cell r="A3783" t="str">
            <v>COLLEPIETRO</v>
          </cell>
          <cell r="B3783" t="str">
            <v>C866</v>
          </cell>
          <cell r="C3783" t="str">
            <v>AQ</v>
          </cell>
        </row>
        <row r="3784">
          <cell r="A3784" t="str">
            <v>COLLERETTO CASTELNUOVO</v>
          </cell>
          <cell r="B3784" t="str">
            <v>C867</v>
          </cell>
          <cell r="C3784" t="str">
            <v>TO</v>
          </cell>
        </row>
        <row r="3785">
          <cell r="A3785" t="str">
            <v>COLLERETTO GIACOSA</v>
          </cell>
          <cell r="B3785" t="str">
            <v>C868</v>
          </cell>
          <cell r="C3785" t="str">
            <v>TO</v>
          </cell>
        </row>
        <row r="3786">
          <cell r="A3786" t="str">
            <v>COLLERETTO PARELLA</v>
          </cell>
          <cell r="B3786" t="str">
            <v>C868</v>
          </cell>
          <cell r="C3786" t="str">
            <v>TO</v>
          </cell>
        </row>
        <row r="3787">
          <cell r="A3787" t="str">
            <v>COLLESALVETTI</v>
          </cell>
          <cell r="B3787" t="str">
            <v>C869</v>
          </cell>
          <cell r="C3787" t="str">
            <v>LI</v>
          </cell>
        </row>
        <row r="3788">
          <cell r="A3788" t="str">
            <v>COLLESANO</v>
          </cell>
          <cell r="B3788" t="str">
            <v>C871</v>
          </cell>
          <cell r="C3788" t="str">
            <v>PA</v>
          </cell>
        </row>
        <row r="3789">
          <cell r="A3789" t="str">
            <v>COLLESCIPOLI</v>
          </cell>
          <cell r="B3789" t="str">
            <v>C873</v>
          </cell>
          <cell r="C3789" t="str">
            <v>TR</v>
          </cell>
        </row>
        <row r="3790">
          <cell r="A3790" t="str">
            <v>COLLESTATTE</v>
          </cell>
          <cell r="B3790" t="str">
            <v>C874</v>
          </cell>
          <cell r="C3790" t="str">
            <v>TR</v>
          </cell>
        </row>
        <row r="3791">
          <cell r="A3791" t="str">
            <v>COLLETORTO</v>
          </cell>
          <cell r="B3791" t="str">
            <v>C875</v>
          </cell>
          <cell r="C3791" t="str">
            <v>CB</v>
          </cell>
        </row>
        <row r="3792">
          <cell r="A3792" t="str">
            <v>COLLEVECCHIO</v>
          </cell>
          <cell r="B3792" t="str">
            <v>C876</v>
          </cell>
          <cell r="C3792" t="str">
            <v>RI</v>
          </cell>
        </row>
        <row r="3793">
          <cell r="A3793" t="str">
            <v>COLLI</v>
          </cell>
          <cell r="B3793" t="str">
            <v>C877</v>
          </cell>
          <cell r="C3793" t="str">
            <v>AP</v>
          </cell>
        </row>
        <row r="3794">
          <cell r="A3794" t="str">
            <v>COLLI</v>
          </cell>
          <cell r="B3794" t="str">
            <v>C878</v>
          </cell>
          <cell r="C3794" t="str">
            <v>CB</v>
          </cell>
        </row>
        <row r="3795">
          <cell r="A3795" t="str">
            <v>COLLI A VOLTURNO</v>
          </cell>
          <cell r="B3795" t="str">
            <v>C878</v>
          </cell>
          <cell r="C3795" t="str">
            <v>IS</v>
          </cell>
        </row>
        <row r="3796">
          <cell r="A3796" t="str">
            <v>COLLI DEL TRONTO</v>
          </cell>
          <cell r="B3796" t="str">
            <v>C877</v>
          </cell>
          <cell r="C3796" t="str">
            <v>AP</v>
          </cell>
        </row>
        <row r="3797">
          <cell r="A3797" t="str">
            <v>COLLI DI LABRO</v>
          </cell>
          <cell r="B3797" t="str">
            <v>C880</v>
          </cell>
          <cell r="C3797" t="str">
            <v>RI</v>
          </cell>
        </row>
        <row r="3798">
          <cell r="A3798" t="str">
            <v>COLLI IN PUSTERIA * PICHLERN</v>
          </cell>
          <cell r="B3798" t="str">
            <v>C881</v>
          </cell>
          <cell r="C3798" t="str">
            <v>BZ</v>
          </cell>
        </row>
        <row r="3799">
          <cell r="A3799" t="str">
            <v>COLLI SUL VELINO</v>
          </cell>
          <cell r="B3799" t="str">
            <v>C880</v>
          </cell>
          <cell r="C3799" t="str">
            <v>RI</v>
          </cell>
        </row>
        <row r="3800">
          <cell r="A3800" t="str">
            <v>COLLIANO</v>
          </cell>
          <cell r="B3800" t="str">
            <v>C879</v>
          </cell>
          <cell r="C3800" t="str">
            <v>SA</v>
          </cell>
        </row>
        <row r="3801">
          <cell r="A3801" t="str">
            <v>COLLINAS</v>
          </cell>
          <cell r="B3801" t="str">
            <v>C882</v>
          </cell>
          <cell r="C3801" t="str">
            <v>CA</v>
          </cell>
        </row>
        <row r="3802">
          <cell r="A3802" t="str">
            <v>COLLINAS</v>
          </cell>
          <cell r="B3802" t="str">
            <v>C882</v>
          </cell>
          <cell r="C3802" t="str">
            <v>VS</v>
          </cell>
        </row>
        <row r="3803">
          <cell r="A3803" t="str">
            <v>COLLIO</v>
          </cell>
          <cell r="B3803" t="str">
            <v>C883</v>
          </cell>
          <cell r="C3803" t="str">
            <v>BS</v>
          </cell>
        </row>
        <row r="3804">
          <cell r="A3804" t="str">
            <v>COLLOBIANO</v>
          </cell>
          <cell r="B3804" t="str">
            <v>C884</v>
          </cell>
          <cell r="C3804" t="str">
            <v>VC</v>
          </cell>
        </row>
        <row r="3805">
          <cell r="A3805" t="str">
            <v>COLLOREDO DI MONTE ALBANO</v>
          </cell>
          <cell r="B3805" t="str">
            <v>C885</v>
          </cell>
          <cell r="C3805" t="str">
            <v>UD</v>
          </cell>
        </row>
        <row r="3806">
          <cell r="A3806" t="str">
            <v>COLMURANO</v>
          </cell>
          <cell r="B3806" t="str">
            <v>C886</v>
          </cell>
          <cell r="C3806" t="str">
            <v>MC</v>
          </cell>
        </row>
        <row r="3807">
          <cell r="A3807" t="str">
            <v>COLNAGO</v>
          </cell>
          <cell r="B3807" t="str">
            <v>C887</v>
          </cell>
          <cell r="C3807" t="str">
            <v>MI</v>
          </cell>
        </row>
        <row r="3808">
          <cell r="A3808" t="str">
            <v>COLOBRARO</v>
          </cell>
          <cell r="B3808" t="str">
            <v>C888</v>
          </cell>
          <cell r="C3808" t="str">
            <v>MT</v>
          </cell>
        </row>
        <row r="3809">
          <cell r="A3809" t="str">
            <v>COLOGNA</v>
          </cell>
          <cell r="B3809" t="str">
            <v>C889</v>
          </cell>
          <cell r="C3809" t="str">
            <v>CO</v>
          </cell>
        </row>
        <row r="3810">
          <cell r="A3810" t="str">
            <v>COLOGNA</v>
          </cell>
          <cell r="B3810" t="str">
            <v>C890</v>
          </cell>
          <cell r="C3810" t="str">
            <v>VR</v>
          </cell>
        </row>
        <row r="3811">
          <cell r="A3811" t="str">
            <v>COLOGNA</v>
          </cell>
          <cell r="B3811" t="str">
            <v>C892</v>
          </cell>
          <cell r="C3811" t="str">
            <v>TN</v>
          </cell>
        </row>
        <row r="3812">
          <cell r="A3812" t="str">
            <v>COLOGNA CAVAZZO</v>
          </cell>
          <cell r="B3812" t="str">
            <v>C891</v>
          </cell>
          <cell r="C3812" t="str">
            <v>TN</v>
          </cell>
        </row>
        <row r="3813">
          <cell r="A3813" t="str">
            <v>COLOGNA VENETA</v>
          </cell>
          <cell r="B3813" t="str">
            <v>C890</v>
          </cell>
          <cell r="C3813" t="str">
            <v>VR</v>
          </cell>
        </row>
        <row r="3814">
          <cell r="A3814" t="str">
            <v>COLOGNE</v>
          </cell>
          <cell r="B3814" t="str">
            <v>C893</v>
          </cell>
          <cell r="C3814" t="str">
            <v>BS</v>
          </cell>
        </row>
        <row r="3815">
          <cell r="A3815" t="str">
            <v>COLOGNO</v>
          </cell>
          <cell r="B3815" t="str">
            <v>B899</v>
          </cell>
          <cell r="C3815" t="str">
            <v>MI</v>
          </cell>
        </row>
        <row r="3816">
          <cell r="A3816" t="str">
            <v>COLOGNO</v>
          </cell>
          <cell r="B3816" t="str">
            <v>C894</v>
          </cell>
          <cell r="C3816" t="str">
            <v>BG</v>
          </cell>
        </row>
        <row r="3817">
          <cell r="A3817" t="str">
            <v>COLOGNO</v>
          </cell>
          <cell r="B3817" t="str">
            <v>C895</v>
          </cell>
          <cell r="C3817" t="str">
            <v>MI</v>
          </cell>
        </row>
        <row r="3818">
          <cell r="A3818" t="str">
            <v>COLOGNO AL SERIO</v>
          </cell>
          <cell r="B3818" t="str">
            <v>C894</v>
          </cell>
          <cell r="C3818" t="str">
            <v>BG</v>
          </cell>
        </row>
        <row r="3819">
          <cell r="A3819" t="str">
            <v>COLOGNO MONZESE</v>
          </cell>
          <cell r="B3819" t="str">
            <v>C895</v>
          </cell>
          <cell r="C3819" t="str">
            <v>MI</v>
          </cell>
        </row>
        <row r="3820">
          <cell r="A3820" t="str">
            <v>COLOGNOLA</v>
          </cell>
          <cell r="B3820" t="str">
            <v>C896</v>
          </cell>
          <cell r="C3820" t="str">
            <v>BG</v>
          </cell>
        </row>
        <row r="3821">
          <cell r="A3821" t="str">
            <v>COLOGNOLA</v>
          </cell>
          <cell r="B3821" t="str">
            <v>C897</v>
          </cell>
          <cell r="C3821" t="str">
            <v>VR</v>
          </cell>
        </row>
        <row r="3822">
          <cell r="A3822" t="str">
            <v>COLOGNOLA AI COLLI</v>
          </cell>
          <cell r="B3822" t="str">
            <v>C897</v>
          </cell>
          <cell r="C3822" t="str">
            <v>VR</v>
          </cell>
        </row>
        <row r="3823">
          <cell r="A3823" t="str">
            <v>COLOGNOLA DEL PIANO</v>
          </cell>
          <cell r="B3823" t="str">
            <v>C896</v>
          </cell>
          <cell r="C3823" t="str">
            <v>BG</v>
          </cell>
        </row>
        <row r="3824">
          <cell r="A3824" t="str">
            <v>COLOMBARO</v>
          </cell>
          <cell r="B3824" t="str">
            <v>C898</v>
          </cell>
          <cell r="C3824" t="str">
            <v>BS</v>
          </cell>
        </row>
        <row r="3825">
          <cell r="A3825" t="str">
            <v>COLOMBAROLO</v>
          </cell>
          <cell r="B3825" t="str">
            <v>C899</v>
          </cell>
          <cell r="C3825" t="str">
            <v>CR</v>
          </cell>
        </row>
        <row r="3826">
          <cell r="A3826" t="str">
            <v>COLONNA</v>
          </cell>
          <cell r="B3826" t="str">
            <v>C900</v>
          </cell>
          <cell r="C3826" t="str">
            <v>RM</v>
          </cell>
        </row>
        <row r="3827">
          <cell r="A3827" t="str">
            <v>COLONNELLA</v>
          </cell>
          <cell r="B3827" t="str">
            <v>C901</v>
          </cell>
          <cell r="C3827" t="str">
            <v>TE</v>
          </cell>
        </row>
        <row r="3828">
          <cell r="A3828" t="str">
            <v>COLONNO</v>
          </cell>
          <cell r="B3828" t="str">
            <v>C902</v>
          </cell>
          <cell r="C3828" t="str">
            <v>CO</v>
          </cell>
        </row>
        <row r="3829">
          <cell r="A3829" t="str">
            <v>COLORINA</v>
          </cell>
          <cell r="B3829" t="str">
            <v>C903</v>
          </cell>
          <cell r="C3829" t="str">
            <v>SO</v>
          </cell>
        </row>
        <row r="3830">
          <cell r="A3830" t="str">
            <v>COLORNO</v>
          </cell>
          <cell r="B3830" t="str">
            <v>C904</v>
          </cell>
          <cell r="C3830" t="str">
            <v>PR</v>
          </cell>
        </row>
        <row r="3831">
          <cell r="A3831" t="str">
            <v>COLOSIMI</v>
          </cell>
          <cell r="B3831" t="str">
            <v>C905</v>
          </cell>
          <cell r="C3831" t="str">
            <v>CS</v>
          </cell>
        </row>
        <row r="3832">
          <cell r="A3832" t="str">
            <v>COLSANO * GALSAUN</v>
          </cell>
          <cell r="B3832" t="str">
            <v>C907</v>
          </cell>
          <cell r="C3832" t="str">
            <v>BZ</v>
          </cell>
        </row>
        <row r="3833">
          <cell r="A3833" t="str">
            <v>COLTURANO</v>
          </cell>
          <cell r="B3833" t="str">
            <v>C908</v>
          </cell>
          <cell r="C3833" t="str">
            <v>MI</v>
          </cell>
        </row>
        <row r="3834">
          <cell r="A3834" t="str">
            <v>COLZANO</v>
          </cell>
          <cell r="B3834" t="str">
            <v>C909</v>
          </cell>
          <cell r="C3834" t="str">
            <v>MI</v>
          </cell>
        </row>
        <row r="3835">
          <cell r="A3835" t="str">
            <v>COLZATE</v>
          </cell>
          <cell r="B3835" t="str">
            <v>C910</v>
          </cell>
          <cell r="C3835" t="str">
            <v>BG</v>
          </cell>
        </row>
        <row r="3836">
          <cell r="A3836" t="str">
            <v>COMABBIO</v>
          </cell>
          <cell r="B3836" t="str">
            <v>C911</v>
          </cell>
          <cell r="C3836" t="str">
            <v>VA</v>
          </cell>
        </row>
        <row r="3837">
          <cell r="A3837" t="str">
            <v>COMACCHIO</v>
          </cell>
          <cell r="B3837" t="str">
            <v>C912</v>
          </cell>
          <cell r="C3837" t="str">
            <v>FE</v>
          </cell>
        </row>
        <row r="3838">
          <cell r="A3838" t="str">
            <v>COMAIRANO</v>
          </cell>
          <cell r="B3838" t="str">
            <v>C913</v>
          </cell>
          <cell r="C3838" t="str">
            <v>PV</v>
          </cell>
        </row>
        <row r="3839">
          <cell r="A3839" t="str">
            <v>COMANO</v>
          </cell>
          <cell r="B3839" t="str">
            <v>C914</v>
          </cell>
          <cell r="C3839" t="str">
            <v>MS</v>
          </cell>
        </row>
        <row r="3840">
          <cell r="A3840" t="str">
            <v>COMANO</v>
          </cell>
          <cell r="B3840" t="str">
            <v>C915</v>
          </cell>
          <cell r="C3840" t="str">
            <v>TN</v>
          </cell>
        </row>
        <row r="3841">
          <cell r="A3841" t="str">
            <v>COMANO TERME</v>
          </cell>
          <cell r="B3841" t="str">
            <v>M314</v>
          </cell>
          <cell r="C3841" t="str">
            <v>TN</v>
          </cell>
        </row>
        <row r="3842">
          <cell r="A3842" t="str">
            <v>COMASINE</v>
          </cell>
          <cell r="B3842" t="str">
            <v>C916</v>
          </cell>
          <cell r="C3842" t="str">
            <v>TN</v>
          </cell>
        </row>
        <row r="3843">
          <cell r="A3843" t="str">
            <v>COMAZZO</v>
          </cell>
          <cell r="B3843" t="str">
            <v>C917</v>
          </cell>
          <cell r="C3843" t="str">
            <v>LO</v>
          </cell>
        </row>
        <row r="3844">
          <cell r="A3844" t="str">
            <v>COMAZZO</v>
          </cell>
          <cell r="B3844" t="str">
            <v>C917</v>
          </cell>
          <cell r="C3844" t="str">
            <v>MI</v>
          </cell>
        </row>
        <row r="3845">
          <cell r="A3845" t="str">
            <v>COMEGLIANS</v>
          </cell>
          <cell r="B3845" t="str">
            <v>C918</v>
          </cell>
          <cell r="C3845" t="str">
            <v>UD</v>
          </cell>
        </row>
        <row r="3846">
          <cell r="A3846" t="str">
            <v>COMELICO INFERIORE</v>
          </cell>
          <cell r="B3846" t="str">
            <v>C919</v>
          </cell>
          <cell r="C3846" t="str">
            <v>BL</v>
          </cell>
        </row>
        <row r="3847">
          <cell r="A3847" t="str">
            <v>COMELICO SUPERIORE</v>
          </cell>
          <cell r="B3847" t="str">
            <v>C920</v>
          </cell>
          <cell r="C3847" t="str">
            <v>BL</v>
          </cell>
        </row>
        <row r="3848">
          <cell r="A3848" t="str">
            <v>COMENO</v>
          </cell>
          <cell r="B3848" t="str">
            <v>C921</v>
          </cell>
          <cell r="C3848" t="str">
            <v>GO</v>
          </cell>
        </row>
        <row r="3849">
          <cell r="A3849" t="str">
            <v>COMERIO</v>
          </cell>
          <cell r="B3849" t="str">
            <v>C922</v>
          </cell>
          <cell r="C3849" t="str">
            <v>VA</v>
          </cell>
        </row>
        <row r="3850">
          <cell r="A3850" t="str">
            <v>COMERO</v>
          </cell>
          <cell r="B3850" t="str">
            <v>C923</v>
          </cell>
          <cell r="C3850" t="str">
            <v>BS</v>
          </cell>
        </row>
        <row r="3851">
          <cell r="A3851" t="str">
            <v>COMEZZANO</v>
          </cell>
          <cell r="B3851" t="str">
            <v>C924</v>
          </cell>
          <cell r="C3851" t="str">
            <v>BS</v>
          </cell>
        </row>
        <row r="3852">
          <cell r="A3852" t="str">
            <v>COMEZZANO-CIZZAGO</v>
          </cell>
          <cell r="B3852" t="str">
            <v>C925</v>
          </cell>
          <cell r="C3852" t="str">
            <v>BS</v>
          </cell>
        </row>
        <row r="3853">
          <cell r="A3853" t="str">
            <v>COMIGHELLO</v>
          </cell>
          <cell r="B3853" t="str">
            <v>M227</v>
          </cell>
          <cell r="C3853" t="str">
            <v>TN</v>
          </cell>
        </row>
        <row r="3854">
          <cell r="A3854" t="str">
            <v>COMIGNAGO</v>
          </cell>
          <cell r="B3854" t="str">
            <v>C926</v>
          </cell>
          <cell r="C3854" t="str">
            <v>NO</v>
          </cell>
        </row>
        <row r="3855">
          <cell r="A3855" t="str">
            <v>COMISO</v>
          </cell>
          <cell r="B3855" t="str">
            <v>C927</v>
          </cell>
          <cell r="C3855" t="str">
            <v>RG</v>
          </cell>
        </row>
        <row r="3856">
          <cell r="A3856" t="str">
            <v>COMITINI</v>
          </cell>
          <cell r="B3856" t="str">
            <v>C928</v>
          </cell>
          <cell r="C3856" t="str">
            <v>AG</v>
          </cell>
        </row>
        <row r="3857">
          <cell r="A3857" t="str">
            <v>COMIZIANO</v>
          </cell>
          <cell r="B3857" t="str">
            <v>C929</v>
          </cell>
          <cell r="C3857" t="str">
            <v>NA</v>
          </cell>
        </row>
        <row r="3858">
          <cell r="A3858" t="str">
            <v>COMMESSAGGIO</v>
          </cell>
          <cell r="B3858" t="str">
            <v>C930</v>
          </cell>
          <cell r="C3858" t="str">
            <v>MN</v>
          </cell>
        </row>
        <row r="3859">
          <cell r="A3859" t="str">
            <v>COMMEZZADURA</v>
          </cell>
          <cell r="B3859" t="str">
            <v>C931</v>
          </cell>
          <cell r="C3859" t="str">
            <v>TN</v>
          </cell>
        </row>
        <row r="3860">
          <cell r="A3860" t="str">
            <v>COMNAGO</v>
          </cell>
          <cell r="B3860" t="str">
            <v>C932</v>
          </cell>
          <cell r="C3860" t="str">
            <v>NO</v>
          </cell>
        </row>
        <row r="3861">
          <cell r="A3861" t="str">
            <v>COMO</v>
          </cell>
          <cell r="B3861" t="str">
            <v>C933</v>
          </cell>
          <cell r="C3861" t="str">
            <v>CO</v>
          </cell>
        </row>
        <row r="3862">
          <cell r="A3862" t="str">
            <v>COMPIANO</v>
          </cell>
          <cell r="B3862" t="str">
            <v>C934</v>
          </cell>
          <cell r="C3862" t="str">
            <v>PR</v>
          </cell>
        </row>
        <row r="3863">
          <cell r="A3863" t="str">
            <v>COMUN NUOVO</v>
          </cell>
          <cell r="B3863" t="str">
            <v>C937</v>
          </cell>
          <cell r="C3863" t="str">
            <v>BG</v>
          </cell>
        </row>
        <row r="3864">
          <cell r="A3864" t="str">
            <v>COMUNANZA</v>
          </cell>
          <cell r="B3864" t="str">
            <v>C935</v>
          </cell>
          <cell r="C3864" t="str">
            <v>AP</v>
          </cell>
        </row>
        <row r="3865">
          <cell r="A3865" t="str">
            <v>COMUNANZA DEL LITTORIO</v>
          </cell>
          <cell r="B3865" t="str">
            <v>C935</v>
          </cell>
          <cell r="C3865" t="str">
            <v>AP</v>
          </cell>
        </row>
        <row r="3866">
          <cell r="A3866" t="str">
            <v>COMUNE DELLA VALSOLDA</v>
          </cell>
          <cell r="B3866" t="str">
            <v>C936</v>
          </cell>
          <cell r="C3866" t="str">
            <v>CO</v>
          </cell>
        </row>
        <row r="3867">
          <cell r="A3867" t="str">
            <v>CONA</v>
          </cell>
          <cell r="B3867" t="str">
            <v>C938</v>
          </cell>
          <cell r="C3867" t="str">
            <v>VE</v>
          </cell>
        </row>
        <row r="3868">
          <cell r="A3868" t="str">
            <v>CONCA</v>
          </cell>
          <cell r="B3868" t="str">
            <v>C939</v>
          </cell>
          <cell r="C3868" t="str">
            <v>CE</v>
          </cell>
        </row>
        <row r="3869">
          <cell r="A3869" t="str">
            <v>CONCA</v>
          </cell>
          <cell r="B3869" t="str">
            <v>C940</v>
          </cell>
          <cell r="C3869" t="str">
            <v>SA</v>
          </cell>
        </row>
        <row r="3870">
          <cell r="A3870" t="str">
            <v>CONCA CASALE</v>
          </cell>
          <cell r="B3870" t="str">
            <v>C941</v>
          </cell>
          <cell r="C3870" t="str">
            <v>IS</v>
          </cell>
        </row>
        <row r="3871">
          <cell r="A3871" t="str">
            <v>CONCA DEI MARINI</v>
          </cell>
          <cell r="B3871" t="str">
            <v>C940</v>
          </cell>
          <cell r="C3871" t="str">
            <v>SA</v>
          </cell>
        </row>
        <row r="3872">
          <cell r="A3872" t="str">
            <v>CONCA DELLA CAMPANIA</v>
          </cell>
          <cell r="B3872" t="str">
            <v>C939</v>
          </cell>
          <cell r="C3872" t="str">
            <v>CE</v>
          </cell>
        </row>
        <row r="3873">
          <cell r="A3873" t="str">
            <v>CONCA MARINI</v>
          </cell>
          <cell r="B3873" t="str">
            <v>C940</v>
          </cell>
          <cell r="C3873" t="str">
            <v>SA</v>
          </cell>
        </row>
        <row r="3874">
          <cell r="A3874" t="str">
            <v>CONCADIRAME</v>
          </cell>
          <cell r="B3874" t="str">
            <v>C942</v>
          </cell>
          <cell r="C3874" t="str">
            <v>RO</v>
          </cell>
        </row>
        <row r="3875">
          <cell r="A3875" t="str">
            <v>CONCAMARISE</v>
          </cell>
          <cell r="B3875" t="str">
            <v>C943</v>
          </cell>
          <cell r="C3875" t="str">
            <v>VR</v>
          </cell>
        </row>
        <row r="3876">
          <cell r="A3876" t="str">
            <v>CONCEI</v>
          </cell>
          <cell r="B3876" t="str">
            <v>C944</v>
          </cell>
          <cell r="C3876" t="str">
            <v>TN</v>
          </cell>
        </row>
        <row r="3877">
          <cell r="A3877" t="str">
            <v>CONCENEDO</v>
          </cell>
          <cell r="B3877" t="str">
            <v>C945</v>
          </cell>
          <cell r="C3877" t="str">
            <v>CO</v>
          </cell>
        </row>
        <row r="3878">
          <cell r="A3878" t="str">
            <v>CONCERVIANO</v>
          </cell>
          <cell r="B3878" t="str">
            <v>C946</v>
          </cell>
          <cell r="C3878" t="str">
            <v>RI</v>
          </cell>
        </row>
        <row r="3879">
          <cell r="A3879" t="str">
            <v>CONCESA</v>
          </cell>
          <cell r="B3879" t="str">
            <v>C947</v>
          </cell>
          <cell r="C3879" t="str">
            <v>MI</v>
          </cell>
        </row>
        <row r="3880">
          <cell r="A3880" t="str">
            <v>CONCESIO</v>
          </cell>
          <cell r="B3880" t="str">
            <v>C948</v>
          </cell>
          <cell r="C3880" t="str">
            <v>BS</v>
          </cell>
        </row>
        <row r="3881">
          <cell r="A3881" t="str">
            <v>CONCO</v>
          </cell>
          <cell r="B3881" t="str">
            <v>C949</v>
          </cell>
          <cell r="C3881" t="str">
            <v>VI</v>
          </cell>
        </row>
        <row r="3882">
          <cell r="A3882" t="str">
            <v>CONCORDIA</v>
          </cell>
          <cell r="B3882" t="str">
            <v>C950</v>
          </cell>
          <cell r="C3882" t="str">
            <v>VE</v>
          </cell>
        </row>
        <row r="3883">
          <cell r="A3883" t="str">
            <v>CONCORDIA SAGITARIA</v>
          </cell>
          <cell r="B3883" t="str">
            <v>C950</v>
          </cell>
          <cell r="C3883" t="str">
            <v>VE</v>
          </cell>
        </row>
        <row r="3884">
          <cell r="A3884" t="str">
            <v>CONCORDIA SAGITTARIA</v>
          </cell>
          <cell r="B3884" t="str">
            <v>C950</v>
          </cell>
          <cell r="C3884" t="str">
            <v>VE</v>
          </cell>
        </row>
        <row r="3885">
          <cell r="A3885" t="str">
            <v>CONCORDIA SULLA SECCHIA</v>
          </cell>
          <cell r="B3885" t="str">
            <v>C951</v>
          </cell>
          <cell r="C3885" t="str">
            <v>MO</v>
          </cell>
        </row>
        <row r="3886">
          <cell r="A3886" t="str">
            <v>CONCOREZZO</v>
          </cell>
          <cell r="B3886" t="str">
            <v>C952</v>
          </cell>
          <cell r="C3886" t="str">
            <v>MI</v>
          </cell>
        </row>
        <row r="3887">
          <cell r="A3887" t="str">
            <v>CONCOREZZO</v>
          </cell>
          <cell r="B3887" t="str">
            <v>C952</v>
          </cell>
          <cell r="C3887" t="str">
            <v>MB</v>
          </cell>
        </row>
        <row r="3888">
          <cell r="A3888" t="str">
            <v>CONDINO</v>
          </cell>
          <cell r="B3888" t="str">
            <v>C953</v>
          </cell>
          <cell r="C3888" t="str">
            <v>TN</v>
          </cell>
        </row>
        <row r="3889">
          <cell r="A3889" t="str">
            <v>CONDOFURI</v>
          </cell>
          <cell r="B3889" t="str">
            <v>C954</v>
          </cell>
          <cell r="C3889" t="str">
            <v>RC</v>
          </cell>
        </row>
        <row r="3890">
          <cell r="A3890" t="str">
            <v>CONDOVE</v>
          </cell>
          <cell r="B3890" t="str">
            <v>C955</v>
          </cell>
          <cell r="C3890" t="str">
            <v>TO</v>
          </cell>
        </row>
        <row r="3891">
          <cell r="A3891" t="str">
            <v>CONDRO'</v>
          </cell>
          <cell r="B3891" t="str">
            <v>C956</v>
          </cell>
          <cell r="C3891" t="str">
            <v>ME</v>
          </cell>
        </row>
        <row r="3892">
          <cell r="A3892" t="str">
            <v>CONEGLIANO</v>
          </cell>
          <cell r="B3892" t="str">
            <v>C957</v>
          </cell>
          <cell r="C3892" t="str">
            <v>TV</v>
          </cell>
        </row>
        <row r="3893">
          <cell r="A3893" t="str">
            <v>CONFIENZA</v>
          </cell>
          <cell r="B3893" t="str">
            <v>C958</v>
          </cell>
          <cell r="C3893" t="str">
            <v>PV</v>
          </cell>
        </row>
        <row r="3894">
          <cell r="A3894" t="str">
            <v>CONFIGNI</v>
          </cell>
          <cell r="B3894" t="str">
            <v>C959</v>
          </cell>
          <cell r="C3894" t="str">
            <v>RI</v>
          </cell>
        </row>
        <row r="3895">
          <cell r="A3895" t="str">
            <v>CONFLENTI</v>
          </cell>
          <cell r="B3895" t="str">
            <v>C960</v>
          </cell>
          <cell r="C3895" t="str">
            <v>CZ</v>
          </cell>
        </row>
        <row r="3896">
          <cell r="A3896" t="str">
            <v>CONIO</v>
          </cell>
          <cell r="B3896" t="str">
            <v>C961</v>
          </cell>
          <cell r="C3896" t="str">
            <v>IM</v>
          </cell>
        </row>
        <row r="3897">
          <cell r="A3897" t="str">
            <v>CONIOLO</v>
          </cell>
          <cell r="B3897" t="str">
            <v>C962</v>
          </cell>
          <cell r="C3897" t="str">
            <v>AL</v>
          </cell>
        </row>
        <row r="3898">
          <cell r="A3898" t="str">
            <v>CONSELICE</v>
          </cell>
          <cell r="B3898" t="str">
            <v>C963</v>
          </cell>
          <cell r="C3898" t="str">
            <v>RA</v>
          </cell>
        </row>
        <row r="3899">
          <cell r="A3899" t="str">
            <v>CONSELVE</v>
          </cell>
          <cell r="B3899" t="str">
            <v>C964</v>
          </cell>
          <cell r="C3899" t="str">
            <v>PD</v>
          </cell>
        </row>
        <row r="3900">
          <cell r="A3900" t="str">
            <v>CONSIGLIO DI RUMO</v>
          </cell>
          <cell r="B3900" t="str">
            <v>C965</v>
          </cell>
          <cell r="C3900" t="str">
            <v>CO</v>
          </cell>
        </row>
        <row r="3901">
          <cell r="A3901" t="str">
            <v>CONSONNO</v>
          </cell>
          <cell r="B3901" t="str">
            <v>C966</v>
          </cell>
          <cell r="C3901" t="str">
            <v>CO</v>
          </cell>
        </row>
        <row r="3902">
          <cell r="A3902" t="str">
            <v>CONTARINA</v>
          </cell>
          <cell r="B3902" t="str">
            <v>C967</v>
          </cell>
          <cell r="C3902" t="str">
            <v>RO</v>
          </cell>
        </row>
        <row r="3903">
          <cell r="A3903" t="str">
            <v>CONTESSA</v>
          </cell>
          <cell r="B3903" t="str">
            <v>C968</v>
          </cell>
          <cell r="C3903" t="str">
            <v>PA</v>
          </cell>
        </row>
        <row r="3904">
          <cell r="A3904" t="str">
            <v>CONTESSA ENTELLINA</v>
          </cell>
          <cell r="B3904" t="str">
            <v>C968</v>
          </cell>
          <cell r="C3904" t="str">
            <v>PA</v>
          </cell>
        </row>
        <row r="3905">
          <cell r="A3905" t="str">
            <v>CONTIGLIANO</v>
          </cell>
          <cell r="B3905" t="str">
            <v>C969</v>
          </cell>
          <cell r="C3905" t="str">
            <v>RI</v>
          </cell>
        </row>
        <row r="3906">
          <cell r="A3906" t="str">
            <v>CONTRA</v>
          </cell>
          <cell r="B3906" t="str">
            <v>C970</v>
          </cell>
          <cell r="C3906" t="str">
            <v>CO</v>
          </cell>
        </row>
        <row r="3907">
          <cell r="A3907" t="str">
            <v>CONTRADA</v>
          </cell>
          <cell r="B3907" t="str">
            <v>C971</v>
          </cell>
          <cell r="C3907" t="str">
            <v>AV</v>
          </cell>
        </row>
        <row r="3908">
          <cell r="A3908" t="str">
            <v>CONTROGUERRA</v>
          </cell>
          <cell r="B3908" t="str">
            <v>C972</v>
          </cell>
          <cell r="C3908" t="str">
            <v>TE</v>
          </cell>
        </row>
        <row r="3909">
          <cell r="A3909" t="str">
            <v>CONTRONE</v>
          </cell>
          <cell r="B3909" t="str">
            <v>C973</v>
          </cell>
          <cell r="C3909" t="str">
            <v>SA</v>
          </cell>
        </row>
        <row r="3910">
          <cell r="A3910" t="str">
            <v>CONTURSI TERME</v>
          </cell>
          <cell r="B3910" t="str">
            <v>C974</v>
          </cell>
          <cell r="C3910" t="str">
            <v>SA</v>
          </cell>
        </row>
        <row r="3911">
          <cell r="A3911" t="str">
            <v>CONVERSANO</v>
          </cell>
          <cell r="B3911" t="str">
            <v>C975</v>
          </cell>
          <cell r="C3911" t="str">
            <v>BA</v>
          </cell>
        </row>
        <row r="3912">
          <cell r="A3912" t="str">
            <v>CONZA DELLA CAMPANIA</v>
          </cell>
          <cell r="B3912" t="str">
            <v>C976</v>
          </cell>
          <cell r="C3912" t="str">
            <v>AV</v>
          </cell>
        </row>
        <row r="3913">
          <cell r="A3913" t="str">
            <v>CONZANO</v>
          </cell>
          <cell r="B3913" t="str">
            <v>C977</v>
          </cell>
          <cell r="C3913" t="str">
            <v>AL</v>
          </cell>
        </row>
        <row r="3914">
          <cell r="A3914" t="str">
            <v>COPERTINO</v>
          </cell>
          <cell r="B3914" t="str">
            <v>C978</v>
          </cell>
          <cell r="C3914" t="str">
            <v>LE</v>
          </cell>
        </row>
        <row r="3915">
          <cell r="A3915" t="str">
            <v>COPIANO</v>
          </cell>
          <cell r="B3915" t="str">
            <v>C979</v>
          </cell>
          <cell r="C3915" t="str">
            <v>PV</v>
          </cell>
        </row>
        <row r="3916">
          <cell r="A3916" t="str">
            <v>COPPARO</v>
          </cell>
          <cell r="B3916" t="str">
            <v>C980</v>
          </cell>
          <cell r="C3916" t="str">
            <v>FE</v>
          </cell>
        </row>
        <row r="3917">
          <cell r="A3917" t="str">
            <v>COPRENO</v>
          </cell>
          <cell r="B3917" t="str">
            <v>C981</v>
          </cell>
          <cell r="C3917" t="str">
            <v>MI</v>
          </cell>
        </row>
        <row r="3918">
          <cell r="A3918" t="str">
            <v>CORANA</v>
          </cell>
          <cell r="B3918" t="str">
            <v>C982</v>
          </cell>
          <cell r="C3918" t="str">
            <v>PV</v>
          </cell>
        </row>
        <row r="3919">
          <cell r="A3919" t="str">
            <v>CORATO</v>
          </cell>
          <cell r="B3919" t="str">
            <v>C983</v>
          </cell>
          <cell r="C3919" t="str">
            <v>BA</v>
          </cell>
        </row>
        <row r="3920">
          <cell r="A3920" t="str">
            <v>CORBARA</v>
          </cell>
          <cell r="B3920" t="str">
            <v>C984</v>
          </cell>
          <cell r="C3920" t="str">
            <v>SA</v>
          </cell>
        </row>
        <row r="3921">
          <cell r="A3921" t="str">
            <v>CORBESATE</v>
          </cell>
          <cell r="B3921" t="str">
            <v>C985</v>
          </cell>
          <cell r="C3921" t="str">
            <v>PV</v>
          </cell>
        </row>
        <row r="3922">
          <cell r="A3922" t="str">
            <v>CORBETTA</v>
          </cell>
          <cell r="B3922" t="str">
            <v>C986</v>
          </cell>
          <cell r="C3922" t="str">
            <v>MI</v>
          </cell>
        </row>
        <row r="3923">
          <cell r="A3923" t="str">
            <v>CORBOLA</v>
          </cell>
          <cell r="B3923" t="str">
            <v>C987</v>
          </cell>
          <cell r="C3923" t="str">
            <v>RO</v>
          </cell>
        </row>
        <row r="3924">
          <cell r="A3924" t="str">
            <v>CORCES * KORTSCH</v>
          </cell>
          <cell r="B3924" t="str">
            <v>D083</v>
          </cell>
          <cell r="C3924" t="str">
            <v>BZ</v>
          </cell>
        </row>
        <row r="3925">
          <cell r="A3925" t="str">
            <v>CORCHIANO</v>
          </cell>
          <cell r="B3925" t="str">
            <v>C988</v>
          </cell>
          <cell r="C3925" t="str">
            <v>VT</v>
          </cell>
        </row>
        <row r="3926">
          <cell r="A3926" t="str">
            <v>CORCIAGO</v>
          </cell>
          <cell r="B3926" t="str">
            <v>C989</v>
          </cell>
          <cell r="C3926" t="str">
            <v>NO</v>
          </cell>
        </row>
        <row r="3927">
          <cell r="A3927" t="str">
            <v>CORCIANO</v>
          </cell>
          <cell r="B3927" t="str">
            <v>C990</v>
          </cell>
          <cell r="C3927" t="str">
            <v>PG</v>
          </cell>
        </row>
        <row r="3928">
          <cell r="A3928" t="str">
            <v>CORDENONS</v>
          </cell>
          <cell r="B3928" t="str">
            <v>C991</v>
          </cell>
          <cell r="C3928" t="str">
            <v>PN</v>
          </cell>
        </row>
        <row r="3929">
          <cell r="A3929" t="str">
            <v>CORDIGNANO</v>
          </cell>
          <cell r="B3929" t="str">
            <v>C992</v>
          </cell>
          <cell r="C3929" t="str">
            <v>TV</v>
          </cell>
        </row>
        <row r="3930">
          <cell r="A3930" t="str">
            <v>CORDOVADO</v>
          </cell>
          <cell r="B3930" t="str">
            <v>C993</v>
          </cell>
          <cell r="C3930" t="str">
            <v>PN</v>
          </cell>
        </row>
        <row r="3931">
          <cell r="A3931" t="str">
            <v>COREDO</v>
          </cell>
          <cell r="B3931" t="str">
            <v>C994</v>
          </cell>
          <cell r="C3931" t="str">
            <v>TN</v>
          </cell>
        </row>
        <row r="3932">
          <cell r="A3932" t="str">
            <v>COREGLIA</v>
          </cell>
          <cell r="B3932" t="str">
            <v>C995</v>
          </cell>
          <cell r="C3932" t="str">
            <v>GE</v>
          </cell>
        </row>
        <row r="3933">
          <cell r="A3933" t="str">
            <v>COREGLIA</v>
          </cell>
          <cell r="B3933" t="str">
            <v>C996</v>
          </cell>
          <cell r="C3933" t="str">
            <v>LU</v>
          </cell>
        </row>
        <row r="3934">
          <cell r="A3934" t="str">
            <v>COREGLIA ANTELMINELLI</v>
          </cell>
          <cell r="B3934" t="str">
            <v>C996</v>
          </cell>
          <cell r="C3934" t="str">
            <v>LU</v>
          </cell>
        </row>
        <row r="3935">
          <cell r="A3935" t="str">
            <v>COREGLIA DI FONTANABUONA</v>
          </cell>
          <cell r="B3935" t="str">
            <v>C995</v>
          </cell>
          <cell r="C3935" t="str">
            <v>GE</v>
          </cell>
        </row>
        <row r="3936">
          <cell r="A3936" t="str">
            <v>COREGLIA LIGURE</v>
          </cell>
          <cell r="B3936" t="str">
            <v>C995</v>
          </cell>
          <cell r="C3936" t="str">
            <v>GE</v>
          </cell>
        </row>
        <row r="3937">
          <cell r="A3937" t="str">
            <v>CORENNO</v>
          </cell>
          <cell r="B3937" t="str">
            <v>C997</v>
          </cell>
          <cell r="C3937" t="str">
            <v>CO</v>
          </cell>
        </row>
        <row r="3938">
          <cell r="A3938" t="str">
            <v>CORENNO PLINIO</v>
          </cell>
          <cell r="B3938" t="str">
            <v>C997</v>
          </cell>
          <cell r="C3938" t="str">
            <v>CO</v>
          </cell>
        </row>
        <row r="3939">
          <cell r="A3939" t="str">
            <v>CORENO</v>
          </cell>
          <cell r="B3939" t="str">
            <v>C998</v>
          </cell>
          <cell r="C3939" t="str">
            <v>FR</v>
          </cell>
        </row>
        <row r="3940">
          <cell r="A3940" t="str">
            <v>CORENO AUSONIO</v>
          </cell>
          <cell r="B3940" t="str">
            <v>C998</v>
          </cell>
          <cell r="C3940" t="str">
            <v>FR</v>
          </cell>
        </row>
        <row r="3941">
          <cell r="A3941" t="str">
            <v>CORFINIO</v>
          </cell>
          <cell r="B3941" t="str">
            <v>C999</v>
          </cell>
          <cell r="C3941" t="str">
            <v>AQ</v>
          </cell>
        </row>
        <row r="3942">
          <cell r="A3942" t="str">
            <v>CORGENO</v>
          </cell>
          <cell r="B3942" t="str">
            <v>D001</v>
          </cell>
          <cell r="C3942" t="str">
            <v>MI</v>
          </cell>
        </row>
        <row r="3943">
          <cell r="A3943" t="str">
            <v>CORGNALE</v>
          </cell>
          <cell r="B3943" t="str">
            <v>D002</v>
          </cell>
          <cell r="C3943" t="str">
            <v>TS</v>
          </cell>
        </row>
        <row r="3944">
          <cell r="A3944" t="str">
            <v>CORI</v>
          </cell>
          <cell r="B3944" t="str">
            <v>D003</v>
          </cell>
          <cell r="C3944" t="str">
            <v>LT</v>
          </cell>
        </row>
        <row r="3945">
          <cell r="A3945" t="str">
            <v>CORIANO</v>
          </cell>
          <cell r="B3945" t="str">
            <v>D004</v>
          </cell>
          <cell r="C3945" t="str">
            <v>FC</v>
          </cell>
        </row>
        <row r="3946">
          <cell r="A3946" t="str">
            <v>CORIANO</v>
          </cell>
          <cell r="B3946" t="str">
            <v>D004</v>
          </cell>
          <cell r="C3946" t="str">
            <v>RN</v>
          </cell>
        </row>
        <row r="3947">
          <cell r="A3947" t="str">
            <v>CORIGLIANO</v>
          </cell>
          <cell r="B3947" t="str">
            <v>D005</v>
          </cell>
          <cell r="C3947" t="str">
            <v>CS</v>
          </cell>
        </row>
        <row r="3948">
          <cell r="A3948" t="str">
            <v>CORIGLIANO</v>
          </cell>
          <cell r="B3948" t="str">
            <v>D006</v>
          </cell>
          <cell r="C3948" t="str">
            <v>LE</v>
          </cell>
        </row>
        <row r="3949">
          <cell r="A3949" t="str">
            <v>CORIGLIANO CALABRO</v>
          </cell>
          <cell r="B3949" t="str">
            <v>D005</v>
          </cell>
          <cell r="C3949" t="str">
            <v>CS</v>
          </cell>
        </row>
        <row r="3950">
          <cell r="A3950" t="str">
            <v>CORIGLIANO D'OTRANTO</v>
          </cell>
          <cell r="B3950" t="str">
            <v>D006</v>
          </cell>
          <cell r="C3950" t="str">
            <v>LE</v>
          </cell>
        </row>
        <row r="3951">
          <cell r="A3951" t="str">
            <v>CORINALDO</v>
          </cell>
          <cell r="B3951" t="str">
            <v>D007</v>
          </cell>
          <cell r="C3951" t="str">
            <v>AN</v>
          </cell>
        </row>
        <row r="3952">
          <cell r="A3952" t="str">
            <v>CORIO</v>
          </cell>
          <cell r="B3952" t="str">
            <v>D008</v>
          </cell>
          <cell r="C3952" t="str">
            <v>TO</v>
          </cell>
        </row>
        <row r="3953">
          <cell r="A3953" t="str">
            <v>CORLEONE</v>
          </cell>
          <cell r="B3953" t="str">
            <v>D009</v>
          </cell>
          <cell r="C3953" t="str">
            <v>PA</v>
          </cell>
        </row>
        <row r="3954">
          <cell r="A3954" t="str">
            <v>CORLETO</v>
          </cell>
          <cell r="B3954" t="str">
            <v>D010</v>
          </cell>
          <cell r="C3954" t="str">
            <v>PZ</v>
          </cell>
        </row>
        <row r="3955">
          <cell r="A3955" t="str">
            <v>CORLETO</v>
          </cell>
          <cell r="B3955" t="str">
            <v>D011</v>
          </cell>
          <cell r="C3955" t="str">
            <v>SA</v>
          </cell>
        </row>
        <row r="3956">
          <cell r="A3956" t="str">
            <v>CORLETO MONFORTE</v>
          </cell>
          <cell r="B3956" t="str">
            <v>D011</v>
          </cell>
          <cell r="C3956" t="str">
            <v>SA</v>
          </cell>
        </row>
        <row r="3957">
          <cell r="A3957" t="str">
            <v>CORLETO PERTICARA</v>
          </cell>
          <cell r="B3957" t="str">
            <v>D010</v>
          </cell>
          <cell r="C3957" t="str">
            <v>PZ</v>
          </cell>
        </row>
        <row r="3958">
          <cell r="A3958" t="str">
            <v>CORMAIORE</v>
          </cell>
          <cell r="B3958" t="str">
            <v>D012</v>
          </cell>
          <cell r="C3958" t="str">
            <v>AO</v>
          </cell>
        </row>
        <row r="3959">
          <cell r="A3959" t="str">
            <v>CORMANO</v>
          </cell>
          <cell r="B3959" t="str">
            <v>D013</v>
          </cell>
          <cell r="C3959" t="str">
            <v>MI</v>
          </cell>
        </row>
        <row r="3960">
          <cell r="A3960" t="str">
            <v>CORMONS</v>
          </cell>
          <cell r="B3960" t="str">
            <v>D014</v>
          </cell>
          <cell r="C3960" t="str">
            <v>GO</v>
          </cell>
        </row>
        <row r="3961">
          <cell r="A3961" t="str">
            <v>CORNA IMAGNA</v>
          </cell>
          <cell r="B3961" t="str">
            <v>D015</v>
          </cell>
          <cell r="C3961" t="str">
            <v>BG</v>
          </cell>
        </row>
        <row r="3962">
          <cell r="A3962" t="str">
            <v>CORNALBA</v>
          </cell>
          <cell r="B3962" t="str">
            <v>D016</v>
          </cell>
          <cell r="C3962" t="str">
            <v>BG</v>
          </cell>
        </row>
        <row r="3963">
          <cell r="A3963" t="str">
            <v>CORNALBA</v>
          </cell>
          <cell r="B3963" t="str">
            <v>D016</v>
          </cell>
          <cell r="C3963" t="str">
            <v>BG</v>
          </cell>
        </row>
        <row r="3964">
          <cell r="A3964" t="str">
            <v>CORNALE</v>
          </cell>
          <cell r="B3964" t="str">
            <v>D017</v>
          </cell>
          <cell r="C3964" t="str">
            <v>PV</v>
          </cell>
        </row>
        <row r="3965">
          <cell r="A3965" t="str">
            <v>CORNAREDO</v>
          </cell>
          <cell r="B3965" t="str">
            <v>D018</v>
          </cell>
          <cell r="C3965" t="str">
            <v>MI</v>
          </cell>
        </row>
        <row r="3966">
          <cell r="A3966" t="str">
            <v>CORNATE</v>
          </cell>
          <cell r="B3966" t="str">
            <v>D019</v>
          </cell>
          <cell r="C3966" t="str">
            <v>MI</v>
          </cell>
        </row>
        <row r="3967">
          <cell r="A3967" t="str">
            <v>CORNATE D'ADDA</v>
          </cell>
          <cell r="B3967" t="str">
            <v>D019</v>
          </cell>
          <cell r="C3967" t="str">
            <v>MI</v>
          </cell>
        </row>
        <row r="3968">
          <cell r="A3968" t="str">
            <v>CORNATE D'ADDA</v>
          </cell>
          <cell r="B3968" t="str">
            <v>D019</v>
          </cell>
          <cell r="C3968" t="str">
            <v>MB</v>
          </cell>
        </row>
        <row r="3969">
          <cell r="A3969" t="str">
            <v>CORNEDO</v>
          </cell>
          <cell r="B3969" t="str">
            <v>D020</v>
          </cell>
          <cell r="C3969" t="str">
            <v>VI</v>
          </cell>
        </row>
        <row r="3970">
          <cell r="A3970" t="str">
            <v>CORNEDO * KARNEID</v>
          </cell>
          <cell r="B3970" t="str">
            <v>B799</v>
          </cell>
          <cell r="C3970" t="str">
            <v>BZ</v>
          </cell>
        </row>
        <row r="3971">
          <cell r="A3971" t="str">
            <v>CORNEDO ALL'ISARCO * KARNEID</v>
          </cell>
          <cell r="B3971" t="str">
            <v>B799</v>
          </cell>
          <cell r="C3971" t="str">
            <v>BZ</v>
          </cell>
        </row>
        <row r="3972">
          <cell r="A3972" t="str">
            <v>CORNEDO VICENTINO</v>
          </cell>
          <cell r="B3972" t="str">
            <v>D020</v>
          </cell>
          <cell r="C3972" t="str">
            <v>VI</v>
          </cell>
        </row>
        <row r="3973">
          <cell r="A3973" t="str">
            <v>CORNEGLIANO</v>
          </cell>
          <cell r="B3973" t="str">
            <v>D021</v>
          </cell>
          <cell r="C3973" t="str">
            <v>MI</v>
          </cell>
        </row>
        <row r="3974">
          <cell r="A3974" t="str">
            <v>CORNEGLIANO LAUDENSE</v>
          </cell>
          <cell r="B3974" t="str">
            <v>D021</v>
          </cell>
          <cell r="C3974" t="str">
            <v>LO</v>
          </cell>
        </row>
        <row r="3975">
          <cell r="A3975" t="str">
            <v>CORNEGLIANO LAUDENSE</v>
          </cell>
          <cell r="B3975" t="str">
            <v>D021</v>
          </cell>
          <cell r="C3975" t="str">
            <v>MI</v>
          </cell>
        </row>
        <row r="3976">
          <cell r="A3976" t="str">
            <v>CORNELIANO</v>
          </cell>
          <cell r="B3976" t="str">
            <v>D022</v>
          </cell>
          <cell r="C3976" t="str">
            <v>CN</v>
          </cell>
        </row>
        <row r="3977">
          <cell r="A3977" t="str">
            <v>CORNELIANO</v>
          </cell>
          <cell r="B3977" t="str">
            <v>D023</v>
          </cell>
          <cell r="C3977" t="str">
            <v>MI</v>
          </cell>
        </row>
        <row r="3978">
          <cell r="A3978" t="str">
            <v>CORNELIANO BERTARIO</v>
          </cell>
          <cell r="B3978" t="str">
            <v>D023</v>
          </cell>
          <cell r="C3978" t="str">
            <v>MI</v>
          </cell>
        </row>
        <row r="3979">
          <cell r="A3979" t="str">
            <v>CORNELIANO D'ALBA</v>
          </cell>
          <cell r="B3979" t="str">
            <v>D022</v>
          </cell>
          <cell r="C3979" t="str">
            <v>CN</v>
          </cell>
        </row>
        <row r="3980">
          <cell r="A3980" t="str">
            <v>CORNETO</v>
          </cell>
          <cell r="B3980" t="str">
            <v>D024</v>
          </cell>
          <cell r="C3980" t="str">
            <v>RM</v>
          </cell>
        </row>
        <row r="3981">
          <cell r="A3981" t="str">
            <v>CORNETO TARQUINIA</v>
          </cell>
          <cell r="B3981" t="str">
            <v>D024</v>
          </cell>
          <cell r="C3981" t="str">
            <v>RM</v>
          </cell>
        </row>
        <row r="3982">
          <cell r="A3982" t="str">
            <v>CORNIGLIANO</v>
          </cell>
          <cell r="B3982" t="str">
            <v>D025</v>
          </cell>
          <cell r="C3982" t="str">
            <v>GE</v>
          </cell>
        </row>
        <row r="3983">
          <cell r="A3983" t="str">
            <v>CORNIGLIANO LIGURE</v>
          </cell>
          <cell r="B3983" t="str">
            <v>D025</v>
          </cell>
          <cell r="C3983" t="str">
            <v>GE</v>
          </cell>
        </row>
        <row r="3984">
          <cell r="A3984" t="str">
            <v>CORNIGLIO</v>
          </cell>
          <cell r="B3984" t="str">
            <v>D026</v>
          </cell>
          <cell r="C3984" t="str">
            <v>PR</v>
          </cell>
        </row>
        <row r="3985">
          <cell r="A3985" t="str">
            <v>CORNO DI ROSAZZO</v>
          </cell>
          <cell r="B3985" t="str">
            <v>D027</v>
          </cell>
          <cell r="C3985" t="str">
            <v>UD</v>
          </cell>
        </row>
        <row r="3986">
          <cell r="A3986" t="str">
            <v>CORNO GIOVINE</v>
          </cell>
          <cell r="B3986" t="str">
            <v>D028</v>
          </cell>
          <cell r="C3986" t="str">
            <v>LO</v>
          </cell>
        </row>
        <row r="3987">
          <cell r="A3987" t="str">
            <v>CORNO GIOVINE</v>
          </cell>
          <cell r="B3987" t="str">
            <v>D028</v>
          </cell>
          <cell r="C3987" t="str">
            <v>MI</v>
          </cell>
        </row>
        <row r="3988">
          <cell r="A3988" t="str">
            <v>CORNOVECCHIO</v>
          </cell>
          <cell r="B3988" t="str">
            <v>D029</v>
          </cell>
          <cell r="C3988" t="str">
            <v>LO</v>
          </cell>
        </row>
        <row r="3989">
          <cell r="A3989" t="str">
            <v>CORNOVECCHIO</v>
          </cell>
          <cell r="B3989" t="str">
            <v>D029</v>
          </cell>
          <cell r="C3989" t="str">
            <v>MI</v>
          </cell>
        </row>
        <row r="3990">
          <cell r="A3990" t="str">
            <v>CORNUDA</v>
          </cell>
          <cell r="B3990" t="str">
            <v>D030</v>
          </cell>
          <cell r="C3990" t="str">
            <v>TV</v>
          </cell>
        </row>
        <row r="3991">
          <cell r="A3991" t="str">
            <v>CORONA</v>
          </cell>
          <cell r="B3991" t="str">
            <v>D031</v>
          </cell>
          <cell r="C3991" t="str">
            <v>GO</v>
          </cell>
        </row>
        <row r="3992">
          <cell r="A3992" t="str">
            <v>CORONA ALLA MUTA * GRAUN</v>
          </cell>
          <cell r="B3992" t="str">
            <v>D032</v>
          </cell>
          <cell r="C3992" t="str">
            <v>BZ</v>
          </cell>
        </row>
        <row r="3993">
          <cell r="A3993" t="str">
            <v>CORONATE</v>
          </cell>
          <cell r="B3993" t="str">
            <v>D033</v>
          </cell>
          <cell r="C3993" t="str">
            <v>MI</v>
          </cell>
        </row>
        <row r="3994">
          <cell r="A3994" t="str">
            <v>CORPI SANTI DI CREMONA</v>
          </cell>
          <cell r="B3994" t="str">
            <v>D034</v>
          </cell>
          <cell r="C3994" t="str">
            <v>CR</v>
          </cell>
        </row>
        <row r="3995">
          <cell r="A3995" t="str">
            <v>CORPI SANTI DI MILANO</v>
          </cell>
          <cell r="B3995" t="str">
            <v>D035</v>
          </cell>
          <cell r="C3995" t="str">
            <v>MI</v>
          </cell>
        </row>
        <row r="3996">
          <cell r="A3996" t="str">
            <v>CORPI SANTI DI PAVIA</v>
          </cell>
          <cell r="B3996" t="str">
            <v>D036</v>
          </cell>
          <cell r="C3996" t="str">
            <v>PV</v>
          </cell>
        </row>
        <row r="3997">
          <cell r="A3997" t="str">
            <v>CORPI SANTI DI PAVIA</v>
          </cell>
          <cell r="B3997" t="str">
            <v>D036</v>
          </cell>
          <cell r="C3997" t="str">
            <v>PV</v>
          </cell>
        </row>
        <row r="3998">
          <cell r="A3998" t="str">
            <v>CORREGGIO</v>
          </cell>
          <cell r="B3998" t="str">
            <v>D037</v>
          </cell>
          <cell r="C3998" t="str">
            <v>RE</v>
          </cell>
        </row>
        <row r="3999">
          <cell r="A3999" t="str">
            <v>CORREZZANA</v>
          </cell>
          <cell r="B3999" t="str">
            <v>D038</v>
          </cell>
          <cell r="C3999" t="str">
            <v>MI</v>
          </cell>
        </row>
        <row r="4000">
          <cell r="A4000" t="str">
            <v>CORREZZANA</v>
          </cell>
          <cell r="B4000" t="str">
            <v>D038</v>
          </cell>
          <cell r="C4000" t="str">
            <v>MB</v>
          </cell>
        </row>
        <row r="4001">
          <cell r="A4001" t="str">
            <v>CORREZZO</v>
          </cell>
          <cell r="B4001" t="str">
            <v>D039</v>
          </cell>
          <cell r="C4001" t="str">
            <v>VR</v>
          </cell>
        </row>
        <row r="4002">
          <cell r="A4002" t="str">
            <v>CORREZZOLA</v>
          </cell>
          <cell r="B4002" t="str">
            <v>D040</v>
          </cell>
          <cell r="C4002" t="str">
            <v>PD</v>
          </cell>
        </row>
        <row r="4003">
          <cell r="A4003" t="str">
            <v>CORRIDO</v>
          </cell>
          <cell r="B4003" t="str">
            <v>D041</v>
          </cell>
          <cell r="C4003" t="str">
            <v>CO</v>
          </cell>
        </row>
        <row r="4004">
          <cell r="A4004" t="str">
            <v>CORRIDONIA</v>
          </cell>
          <cell r="B4004" t="str">
            <v>D042</v>
          </cell>
          <cell r="C4004" t="str">
            <v>MC</v>
          </cell>
        </row>
        <row r="4005">
          <cell r="A4005" t="str">
            <v>CORROPOLI</v>
          </cell>
          <cell r="B4005" t="str">
            <v>D043</v>
          </cell>
          <cell r="C4005" t="str">
            <v>TE</v>
          </cell>
        </row>
        <row r="4006">
          <cell r="A4006" t="str">
            <v>CORSANO</v>
          </cell>
          <cell r="B4006" t="str">
            <v>D044</v>
          </cell>
          <cell r="C4006" t="str">
            <v>LE</v>
          </cell>
        </row>
        <row r="4007">
          <cell r="A4007" t="str">
            <v>CORSICO</v>
          </cell>
          <cell r="B4007" t="str">
            <v>D045</v>
          </cell>
          <cell r="C4007" t="str">
            <v>MI</v>
          </cell>
        </row>
        <row r="4008">
          <cell r="A4008" t="str">
            <v>CORSIONE</v>
          </cell>
          <cell r="B4008" t="str">
            <v>D046</v>
          </cell>
          <cell r="C4008" t="str">
            <v>AT</v>
          </cell>
        </row>
        <row r="4009">
          <cell r="A4009" t="str">
            <v>CORTABBIO</v>
          </cell>
          <cell r="B4009" t="str">
            <v>D047</v>
          </cell>
          <cell r="C4009" t="str">
            <v>CO</v>
          </cell>
        </row>
        <row r="4010">
          <cell r="A4010" t="str">
            <v>CORTACCIA * KURTATSCH</v>
          </cell>
          <cell r="B4010" t="str">
            <v>D048</v>
          </cell>
          <cell r="C4010" t="str">
            <v>BZ</v>
          </cell>
        </row>
        <row r="4011">
          <cell r="A4011" t="str">
            <v>CORTACCIA SULLA STRADA DEL VINO * KURTATSCH AN DER WEINSTRASSE</v>
          </cell>
          <cell r="B4011" t="str">
            <v>D048</v>
          </cell>
          <cell r="C4011" t="str">
            <v>BZ</v>
          </cell>
        </row>
        <row r="4012">
          <cell r="A4012" t="str">
            <v>CORTALE</v>
          </cell>
          <cell r="B4012" t="str">
            <v>D049</v>
          </cell>
          <cell r="C4012" t="str">
            <v>CZ</v>
          </cell>
        </row>
        <row r="4013">
          <cell r="A4013" t="str">
            <v>CORTANDONE</v>
          </cell>
          <cell r="B4013" t="str">
            <v>D050</v>
          </cell>
          <cell r="C4013" t="str">
            <v>AT</v>
          </cell>
        </row>
        <row r="4014">
          <cell r="A4014" t="str">
            <v>CORTANZE</v>
          </cell>
          <cell r="B4014" t="str">
            <v>D051</v>
          </cell>
          <cell r="C4014" t="str">
            <v>AT</v>
          </cell>
        </row>
        <row r="4015">
          <cell r="A4015" t="str">
            <v>CORTAZZONE</v>
          </cell>
          <cell r="B4015" t="str">
            <v>D052</v>
          </cell>
          <cell r="C4015" t="str">
            <v>AT</v>
          </cell>
        </row>
        <row r="4016">
          <cell r="A4016" t="str">
            <v>CORTE</v>
          </cell>
          <cell r="B4016" t="str">
            <v>D053</v>
          </cell>
          <cell r="C4016" t="str">
            <v>BG</v>
          </cell>
        </row>
        <row r="4017">
          <cell r="A4017" t="str">
            <v>CORTE BRUGNATELLA</v>
          </cell>
          <cell r="B4017" t="str">
            <v>D054</v>
          </cell>
          <cell r="C4017" t="str">
            <v>PC</v>
          </cell>
        </row>
        <row r="4018">
          <cell r="A4018" t="str">
            <v>CORTE DE' CORTESI</v>
          </cell>
          <cell r="B4018" t="str">
            <v>D055</v>
          </cell>
          <cell r="C4018" t="str">
            <v>CR</v>
          </cell>
        </row>
        <row r="4019">
          <cell r="A4019" t="str">
            <v>CORTE DE' CORTESI CON CIGNONE</v>
          </cell>
          <cell r="B4019" t="str">
            <v>D056</v>
          </cell>
          <cell r="C4019" t="str">
            <v>CR</v>
          </cell>
        </row>
        <row r="4020">
          <cell r="A4020" t="str">
            <v>CORTE DE' FRATI</v>
          </cell>
          <cell r="B4020" t="str">
            <v>D057</v>
          </cell>
          <cell r="C4020" t="str">
            <v>CR</v>
          </cell>
        </row>
        <row r="4021">
          <cell r="A4021" t="str">
            <v>CORTE FRANCA</v>
          </cell>
          <cell r="B4021" t="str">
            <v>D058</v>
          </cell>
          <cell r="C4021" t="str">
            <v>BS</v>
          </cell>
        </row>
        <row r="4022">
          <cell r="A4022" t="str">
            <v>CORTE IN PUSTERIA * HOFERN</v>
          </cell>
          <cell r="B4022" t="str">
            <v>D059</v>
          </cell>
          <cell r="C4022" t="str">
            <v>BZ</v>
          </cell>
        </row>
        <row r="4023">
          <cell r="A4023" t="str">
            <v>CORTE MADAMA</v>
          </cell>
          <cell r="B4023" t="str">
            <v>D060</v>
          </cell>
          <cell r="C4023" t="str">
            <v>CR</v>
          </cell>
        </row>
        <row r="4024">
          <cell r="A4024" t="str">
            <v>CORTE PALASIO</v>
          </cell>
          <cell r="B4024" t="str">
            <v>D068</v>
          </cell>
          <cell r="C4024" t="str">
            <v>LO</v>
          </cell>
        </row>
        <row r="4025">
          <cell r="A4025" t="str">
            <v>CORTE PALASIO</v>
          </cell>
          <cell r="B4025" t="str">
            <v>D068</v>
          </cell>
          <cell r="C4025" t="str">
            <v>MI</v>
          </cell>
        </row>
        <row r="4026">
          <cell r="A4026" t="str">
            <v>CORTE SANT'ANDREA</v>
          </cell>
          <cell r="B4026" t="str">
            <v>D070</v>
          </cell>
          <cell r="C4026" t="str">
            <v>MI</v>
          </cell>
        </row>
        <row r="4027">
          <cell r="A4027" t="str">
            <v>CORTEMAGGIORE</v>
          </cell>
          <cell r="B4027" t="str">
            <v>D061</v>
          </cell>
          <cell r="C4027" t="str">
            <v>PC</v>
          </cell>
        </row>
        <row r="4028">
          <cell r="A4028" t="str">
            <v>CORTEMILIA</v>
          </cell>
          <cell r="B4028" t="str">
            <v>D062</v>
          </cell>
          <cell r="C4028" t="str">
            <v>CN</v>
          </cell>
        </row>
        <row r="4029">
          <cell r="A4029" t="str">
            <v>CORTENEDOLO</v>
          </cell>
          <cell r="B4029" t="str">
            <v>D063</v>
          </cell>
          <cell r="C4029" t="str">
            <v>BS</v>
          </cell>
        </row>
        <row r="4030">
          <cell r="A4030" t="str">
            <v>CORTENO</v>
          </cell>
          <cell r="B4030" t="str">
            <v>D064</v>
          </cell>
          <cell r="C4030" t="str">
            <v>BS</v>
          </cell>
        </row>
        <row r="4031">
          <cell r="A4031" t="str">
            <v>CORTENO GOLGI</v>
          </cell>
          <cell r="B4031" t="str">
            <v>D064</v>
          </cell>
          <cell r="C4031" t="str">
            <v>BS</v>
          </cell>
        </row>
        <row r="4032">
          <cell r="A4032" t="str">
            <v>CORTENOVA</v>
          </cell>
          <cell r="B4032" t="str">
            <v>D065</v>
          </cell>
          <cell r="C4032" t="str">
            <v>CO</v>
          </cell>
        </row>
        <row r="4033">
          <cell r="A4033" t="str">
            <v>CORTENOVA</v>
          </cell>
          <cell r="B4033" t="str">
            <v>D065</v>
          </cell>
          <cell r="C4033" t="str">
            <v>LC</v>
          </cell>
        </row>
        <row r="4034">
          <cell r="A4034" t="str">
            <v>CORTENUOVA</v>
          </cell>
          <cell r="B4034" t="str">
            <v>D066</v>
          </cell>
          <cell r="C4034" t="str">
            <v>BG</v>
          </cell>
        </row>
        <row r="4035">
          <cell r="A4035" t="str">
            <v>CORTEOLONA</v>
          </cell>
          <cell r="B4035" t="str">
            <v>D067</v>
          </cell>
          <cell r="C4035" t="str">
            <v>PV</v>
          </cell>
        </row>
        <row r="4036">
          <cell r="A4036" t="str">
            <v>CORTERANZO</v>
          </cell>
          <cell r="B4036" t="str">
            <v>D069</v>
          </cell>
          <cell r="C4036" t="str">
            <v>AL</v>
          </cell>
        </row>
        <row r="4037">
          <cell r="A4037" t="str">
            <v>CORTETANO</v>
          </cell>
          <cell r="B4037" t="str">
            <v>D071</v>
          </cell>
          <cell r="C4037" t="str">
            <v>CR</v>
          </cell>
        </row>
        <row r="4038">
          <cell r="A4038" t="str">
            <v>CORTI IN PUSTERIA * HOFERN</v>
          </cell>
          <cell r="B4038" t="str">
            <v>D059</v>
          </cell>
          <cell r="C4038" t="str">
            <v>BZ</v>
          </cell>
        </row>
        <row r="4039">
          <cell r="A4039" t="str">
            <v>CORTICELLE</v>
          </cell>
          <cell r="B4039" t="str">
            <v>D072</v>
          </cell>
          <cell r="C4039" t="str">
            <v>AL</v>
          </cell>
        </row>
        <row r="4040">
          <cell r="A4040" t="str">
            <v>CORTICELLE</v>
          </cell>
          <cell r="B4040" t="str">
            <v>D073</v>
          </cell>
          <cell r="C4040" t="str">
            <v>BS</v>
          </cell>
        </row>
        <row r="4041">
          <cell r="A4041" t="str">
            <v>CORTICELLE PIEVE</v>
          </cell>
          <cell r="B4041" t="str">
            <v>D073</v>
          </cell>
          <cell r="C4041" t="str">
            <v>BS</v>
          </cell>
        </row>
        <row r="4042">
          <cell r="A4042" t="str">
            <v>CORTIGLIONE</v>
          </cell>
          <cell r="B4042" t="str">
            <v>D072</v>
          </cell>
          <cell r="C4042" t="str">
            <v>AT</v>
          </cell>
        </row>
        <row r="4043">
          <cell r="A4043" t="str">
            <v>CORTILE SAN MARTINO</v>
          </cell>
          <cell r="B4043" t="str">
            <v>D074</v>
          </cell>
          <cell r="C4043" t="str">
            <v>PR</v>
          </cell>
        </row>
        <row r="4044">
          <cell r="A4044" t="str">
            <v>CORTINA ALL'ADIGE * KURTINIG</v>
          </cell>
          <cell r="B4044" t="str">
            <v>D075</v>
          </cell>
          <cell r="C4044" t="str">
            <v>BZ</v>
          </cell>
        </row>
        <row r="4045">
          <cell r="A4045" t="str">
            <v>CORTINA D'AMPEZZO</v>
          </cell>
          <cell r="B4045" t="str">
            <v>A266</v>
          </cell>
          <cell r="C4045" t="str">
            <v>BL</v>
          </cell>
        </row>
        <row r="4046">
          <cell r="A4046" t="str">
            <v>CORTINA SULLA STRADA DEL VINO * KURTINIG AN DER WEINSTRASSE</v>
          </cell>
          <cell r="B4046" t="str">
            <v>D075</v>
          </cell>
          <cell r="C4046" t="str">
            <v>BZ</v>
          </cell>
        </row>
        <row r="4047">
          <cell r="A4047" t="str">
            <v>CORTINO</v>
          </cell>
          <cell r="B4047" t="str">
            <v>D076</v>
          </cell>
          <cell r="C4047" t="str">
            <v>TE</v>
          </cell>
        </row>
        <row r="4048">
          <cell r="A4048" t="str">
            <v>CORTONA</v>
          </cell>
          <cell r="B4048" t="str">
            <v>D077</v>
          </cell>
          <cell r="C4048" t="str">
            <v>AR</v>
          </cell>
        </row>
        <row r="4049">
          <cell r="A4049" t="str">
            <v>CORVARA</v>
          </cell>
          <cell r="B4049" t="str">
            <v>D078</v>
          </cell>
          <cell r="C4049" t="str">
            <v>PE</v>
          </cell>
        </row>
        <row r="4050">
          <cell r="A4050" t="str">
            <v>CORVARA IN BADIA * CORVARA</v>
          </cell>
          <cell r="B4050" t="str">
            <v>D079</v>
          </cell>
          <cell r="C4050" t="str">
            <v>BZ</v>
          </cell>
        </row>
        <row r="4051">
          <cell r="A4051" t="str">
            <v>CORVARA IN PASSIRIA * RABENSTEIN</v>
          </cell>
          <cell r="B4051" t="str">
            <v>D080</v>
          </cell>
          <cell r="C4051" t="str">
            <v>BZ</v>
          </cell>
        </row>
        <row r="4052">
          <cell r="A4052" t="str">
            <v>CORVINO</v>
          </cell>
          <cell r="B4052" t="str">
            <v>D081</v>
          </cell>
          <cell r="C4052" t="str">
            <v>PV</v>
          </cell>
        </row>
        <row r="4053">
          <cell r="A4053" t="str">
            <v>CORVINO SAN QUIRICO</v>
          </cell>
          <cell r="B4053" t="str">
            <v>D081</v>
          </cell>
          <cell r="C4053" t="str">
            <v>PV</v>
          </cell>
        </row>
        <row r="4054">
          <cell r="A4054" t="str">
            <v>CORZANO</v>
          </cell>
          <cell r="B4054" t="str">
            <v>D082</v>
          </cell>
          <cell r="C4054" t="str">
            <v>BS</v>
          </cell>
        </row>
        <row r="4055">
          <cell r="A4055" t="str">
            <v>COSBANA</v>
          </cell>
          <cell r="B4055" t="str">
            <v>D084</v>
          </cell>
          <cell r="C4055" t="str">
            <v>GO</v>
          </cell>
        </row>
        <row r="4056">
          <cell r="A4056" t="str">
            <v>COSBANA NEL COLLIO</v>
          </cell>
          <cell r="B4056" t="str">
            <v>D084</v>
          </cell>
          <cell r="C4056" t="str">
            <v>GO</v>
          </cell>
        </row>
        <row r="4057">
          <cell r="A4057" t="str">
            <v>COSEANO</v>
          </cell>
          <cell r="B4057" t="str">
            <v>D085</v>
          </cell>
          <cell r="C4057" t="str">
            <v>UD</v>
          </cell>
        </row>
        <row r="4058">
          <cell r="A4058" t="str">
            <v>COSENZA</v>
          </cell>
          <cell r="B4058" t="str">
            <v>D086</v>
          </cell>
          <cell r="C4058" t="str">
            <v>CS</v>
          </cell>
        </row>
        <row r="4059">
          <cell r="A4059" t="str">
            <v>COSIO</v>
          </cell>
          <cell r="B4059" t="str">
            <v>D087</v>
          </cell>
          <cell r="C4059" t="str">
            <v>IM</v>
          </cell>
        </row>
        <row r="4060">
          <cell r="A4060" t="str">
            <v>COSIO</v>
          </cell>
          <cell r="B4060" t="str">
            <v>D088</v>
          </cell>
          <cell r="C4060" t="str">
            <v>SO</v>
          </cell>
        </row>
        <row r="4061">
          <cell r="A4061" t="str">
            <v>COSIO D'ARROSCIA</v>
          </cell>
          <cell r="B4061" t="str">
            <v>D087</v>
          </cell>
          <cell r="C4061" t="str">
            <v>IM</v>
          </cell>
        </row>
        <row r="4062">
          <cell r="A4062" t="str">
            <v>COSIO VALTELLINO</v>
          </cell>
          <cell r="B4062" t="str">
            <v>D088</v>
          </cell>
          <cell r="C4062" t="str">
            <v>SO</v>
          </cell>
        </row>
        <row r="4063">
          <cell r="A4063" t="str">
            <v>COSOLETO</v>
          </cell>
          <cell r="B4063" t="str">
            <v>D089</v>
          </cell>
          <cell r="C4063" t="str">
            <v>RC</v>
          </cell>
        </row>
        <row r="4064">
          <cell r="A4064" t="str">
            <v>COSSANA</v>
          </cell>
          <cell r="B4064" t="str">
            <v>D090</v>
          </cell>
          <cell r="C4064" t="str">
            <v>TS</v>
          </cell>
        </row>
        <row r="4065">
          <cell r="A4065" t="str">
            <v>COSSANO</v>
          </cell>
          <cell r="B4065" t="str">
            <v>D091</v>
          </cell>
          <cell r="C4065" t="str">
            <v>CO</v>
          </cell>
        </row>
        <row r="4066">
          <cell r="A4066" t="str">
            <v>COSSANO</v>
          </cell>
          <cell r="B4066" t="str">
            <v>D092</v>
          </cell>
          <cell r="C4066" t="str">
            <v>TO</v>
          </cell>
        </row>
        <row r="4067">
          <cell r="A4067" t="str">
            <v>COSSANO BELBO</v>
          </cell>
          <cell r="B4067" t="str">
            <v>D093</v>
          </cell>
          <cell r="C4067" t="str">
            <v>CN</v>
          </cell>
        </row>
        <row r="4068">
          <cell r="A4068" t="str">
            <v>COSSANO CANAVESE</v>
          </cell>
          <cell r="B4068" t="str">
            <v>D092</v>
          </cell>
          <cell r="C4068" t="str">
            <v>TO</v>
          </cell>
        </row>
        <row r="4069">
          <cell r="A4069" t="str">
            <v>COSSATO</v>
          </cell>
          <cell r="B4069" t="str">
            <v>D094</v>
          </cell>
          <cell r="C4069" t="str">
            <v>BI</v>
          </cell>
        </row>
        <row r="4070">
          <cell r="A4070" t="str">
            <v>COSSATO</v>
          </cell>
          <cell r="B4070" t="str">
            <v>D094</v>
          </cell>
          <cell r="C4070" t="str">
            <v>VC</v>
          </cell>
        </row>
        <row r="4071">
          <cell r="A4071" t="str">
            <v>COSSERIA</v>
          </cell>
          <cell r="B4071" t="str">
            <v>D095</v>
          </cell>
          <cell r="C4071" t="str">
            <v>SV</v>
          </cell>
        </row>
        <row r="4072">
          <cell r="A4072" t="str">
            <v>COSSIGNANO</v>
          </cell>
          <cell r="B4072" t="str">
            <v>D096</v>
          </cell>
          <cell r="C4072" t="str">
            <v>AP</v>
          </cell>
        </row>
        <row r="4073">
          <cell r="A4073" t="str">
            <v>COSSILA</v>
          </cell>
          <cell r="B4073" t="str">
            <v>D097</v>
          </cell>
          <cell r="C4073" t="str">
            <v>VC</v>
          </cell>
        </row>
        <row r="4074">
          <cell r="A4074" t="str">
            <v>COSSIRANO</v>
          </cell>
          <cell r="B4074" t="str">
            <v>D098</v>
          </cell>
          <cell r="C4074" t="str">
            <v>BS</v>
          </cell>
        </row>
        <row r="4075">
          <cell r="A4075" t="str">
            <v>COSSOGNO</v>
          </cell>
          <cell r="B4075" t="str">
            <v>D099</v>
          </cell>
          <cell r="C4075" t="str">
            <v>NO</v>
          </cell>
        </row>
        <row r="4076">
          <cell r="A4076" t="str">
            <v>COSSOGNO</v>
          </cell>
          <cell r="B4076" t="str">
            <v>D099</v>
          </cell>
          <cell r="C4076" t="str">
            <v>VB</v>
          </cell>
        </row>
        <row r="4077">
          <cell r="A4077" t="str">
            <v>COSSOINE</v>
          </cell>
          <cell r="B4077" t="str">
            <v>D100</v>
          </cell>
          <cell r="C4077" t="str">
            <v>SS</v>
          </cell>
        </row>
        <row r="4078">
          <cell r="A4078" t="str">
            <v>COSSOMBRATO</v>
          </cell>
          <cell r="B4078" t="str">
            <v>D101</v>
          </cell>
          <cell r="C4078" t="str">
            <v>AT</v>
          </cell>
        </row>
        <row r="4079">
          <cell r="A4079" t="str">
            <v>COSTA</v>
          </cell>
          <cell r="B4079" t="str">
            <v>D102</v>
          </cell>
          <cell r="C4079" t="str">
            <v>AL</v>
          </cell>
        </row>
        <row r="4080">
          <cell r="A4080" t="str">
            <v>COSTA</v>
          </cell>
          <cell r="B4080" t="str">
            <v>D103</v>
          </cell>
          <cell r="C4080" t="str">
            <v>BG</v>
          </cell>
        </row>
        <row r="4081">
          <cell r="A4081" t="str">
            <v>COSTA</v>
          </cell>
          <cell r="B4081" t="str">
            <v>D104</v>
          </cell>
          <cell r="C4081" t="str">
            <v>IM</v>
          </cell>
        </row>
        <row r="4082">
          <cell r="A4082" t="str">
            <v>COSTA</v>
          </cell>
          <cell r="B4082" t="str">
            <v>D105</v>
          </cell>
          <cell r="C4082" t="str">
            <v>RO</v>
          </cell>
        </row>
        <row r="4083">
          <cell r="A4083" t="str">
            <v>COSTA AL LAMBRO</v>
          </cell>
          <cell r="B4083" t="str">
            <v>D106</v>
          </cell>
          <cell r="C4083" t="str">
            <v>MI</v>
          </cell>
        </row>
        <row r="4084">
          <cell r="A4084" t="str">
            <v>COSTA DE' NOBILI</v>
          </cell>
          <cell r="B4084" t="str">
            <v>D109</v>
          </cell>
          <cell r="C4084" t="str">
            <v>PV</v>
          </cell>
        </row>
        <row r="4085">
          <cell r="A4085" t="str">
            <v>COSTA DI MEZZATE</v>
          </cell>
          <cell r="B4085" t="str">
            <v>D110</v>
          </cell>
          <cell r="C4085" t="str">
            <v>BG</v>
          </cell>
        </row>
        <row r="4086">
          <cell r="A4086" t="str">
            <v>COSTA DI MEZZATE</v>
          </cell>
          <cell r="B4086" t="str">
            <v>D110</v>
          </cell>
          <cell r="C4086" t="str">
            <v>BG</v>
          </cell>
        </row>
        <row r="4087">
          <cell r="A4087" t="str">
            <v>COSTA DI MONTICELLI</v>
          </cell>
          <cell r="B4087" t="str">
            <v>D110</v>
          </cell>
          <cell r="C4087" t="str">
            <v>BG</v>
          </cell>
        </row>
        <row r="4088">
          <cell r="A4088" t="str">
            <v>COSTA DI ONEGLIA</v>
          </cell>
          <cell r="B4088" t="str">
            <v>D104</v>
          </cell>
          <cell r="C4088" t="str">
            <v>IM</v>
          </cell>
        </row>
        <row r="4089">
          <cell r="A4089" t="str">
            <v>COSTA DI ROVIGO</v>
          </cell>
          <cell r="B4089" t="str">
            <v>D105</v>
          </cell>
          <cell r="C4089" t="str">
            <v>RO</v>
          </cell>
        </row>
        <row r="4090">
          <cell r="A4090" t="str">
            <v>COSTA LOMBARDA</v>
          </cell>
          <cell r="B4090" t="str">
            <v>D106</v>
          </cell>
          <cell r="C4090" t="str">
            <v>MI</v>
          </cell>
        </row>
        <row r="4091">
          <cell r="A4091" t="str">
            <v>COSTA MASNAGA</v>
          </cell>
          <cell r="B4091" t="str">
            <v>D112</v>
          </cell>
          <cell r="C4091" t="str">
            <v>CO</v>
          </cell>
        </row>
        <row r="4092">
          <cell r="A4092" t="str">
            <v>COSTA MASNAGA</v>
          </cell>
          <cell r="B4092" t="str">
            <v>D112</v>
          </cell>
          <cell r="C4092" t="str">
            <v>LC</v>
          </cell>
        </row>
        <row r="4093">
          <cell r="A4093" t="str">
            <v>COSTA RAINERA</v>
          </cell>
          <cell r="B4093" t="str">
            <v>D114</v>
          </cell>
          <cell r="C4093" t="str">
            <v>IM</v>
          </cell>
        </row>
        <row r="4094">
          <cell r="A4094" t="str">
            <v>COSTA SAN ZENONE</v>
          </cell>
          <cell r="B4094" t="str">
            <v>D109</v>
          </cell>
          <cell r="C4094" t="str">
            <v>PV</v>
          </cell>
        </row>
        <row r="4095">
          <cell r="A4095" t="str">
            <v>COSTA SANT'ABRAMO</v>
          </cell>
          <cell r="B4095" t="str">
            <v>D115</v>
          </cell>
          <cell r="C4095" t="str">
            <v>CR</v>
          </cell>
        </row>
        <row r="4096">
          <cell r="A4096" t="str">
            <v>COSTA SERINA</v>
          </cell>
          <cell r="B4096" t="str">
            <v>D111</v>
          </cell>
          <cell r="C4096" t="str">
            <v>BG</v>
          </cell>
        </row>
        <row r="4097">
          <cell r="A4097" t="str">
            <v>COSTA VALLE IMAGNA</v>
          </cell>
          <cell r="B4097" t="str">
            <v>D103</v>
          </cell>
          <cell r="C4097" t="str">
            <v>BG</v>
          </cell>
        </row>
        <row r="4098">
          <cell r="A4098" t="str">
            <v>COSTA VESCOVATO</v>
          </cell>
          <cell r="B4098" t="str">
            <v>D102</v>
          </cell>
          <cell r="C4098" t="str">
            <v>AL</v>
          </cell>
        </row>
        <row r="4099">
          <cell r="A4099" t="str">
            <v>COSTA VOLPINO</v>
          </cell>
          <cell r="B4099" t="str">
            <v>D117</v>
          </cell>
          <cell r="C4099" t="str">
            <v>BG</v>
          </cell>
        </row>
        <row r="4100">
          <cell r="A4100" t="str">
            <v>COSTABISSARA</v>
          </cell>
          <cell r="B4100" t="str">
            <v>D107</v>
          </cell>
          <cell r="C4100" t="str">
            <v>VI</v>
          </cell>
        </row>
        <row r="4101">
          <cell r="A4101" t="str">
            <v>COSTACCIARO</v>
          </cell>
          <cell r="B4101" t="str">
            <v>D108</v>
          </cell>
          <cell r="C4101" t="str">
            <v>PG</v>
          </cell>
        </row>
        <row r="4102">
          <cell r="A4102" t="str">
            <v>COSTANZANA</v>
          </cell>
          <cell r="B4102" t="str">
            <v>D113</v>
          </cell>
          <cell r="C4102" t="str">
            <v>VC</v>
          </cell>
        </row>
        <row r="4103">
          <cell r="A4103" t="str">
            <v>COSTARAINERA</v>
          </cell>
          <cell r="B4103" t="str">
            <v>D114</v>
          </cell>
          <cell r="C4103" t="str">
            <v>IM</v>
          </cell>
        </row>
        <row r="4104">
          <cell r="A4104" t="str">
            <v>COSTASAVINA</v>
          </cell>
          <cell r="B4104" t="str">
            <v>D116</v>
          </cell>
          <cell r="C4104" t="str">
            <v>TN</v>
          </cell>
        </row>
        <row r="4105">
          <cell r="A4105" t="str">
            <v>COSTERMANO</v>
          </cell>
          <cell r="B4105" t="str">
            <v>D118</v>
          </cell>
          <cell r="C4105" t="str">
            <v>VR</v>
          </cell>
        </row>
        <row r="4106">
          <cell r="A4106" t="str">
            <v>COSTIGLIOLE D'ASTI</v>
          </cell>
          <cell r="B4106" t="str">
            <v>D119</v>
          </cell>
          <cell r="C4106" t="str">
            <v>AT</v>
          </cell>
        </row>
        <row r="4107">
          <cell r="A4107" t="str">
            <v>COSTIGLIOLE SALUZZO</v>
          </cell>
          <cell r="B4107" t="str">
            <v>D120</v>
          </cell>
          <cell r="C4107" t="str">
            <v>CN</v>
          </cell>
        </row>
        <row r="4108">
          <cell r="A4108" t="str">
            <v>COTIGNOLA</v>
          </cell>
          <cell r="B4108" t="str">
            <v>D121</v>
          </cell>
          <cell r="C4108" t="str">
            <v>RA</v>
          </cell>
        </row>
        <row r="4109">
          <cell r="A4109" t="str">
            <v>COTRONE</v>
          </cell>
          <cell r="B4109" t="str">
            <v>D122</v>
          </cell>
          <cell r="C4109" t="str">
            <v>CZ</v>
          </cell>
        </row>
        <row r="4110">
          <cell r="A4110" t="str">
            <v>COTRONEI</v>
          </cell>
          <cell r="B4110" t="str">
            <v>D123</v>
          </cell>
          <cell r="C4110" t="str">
            <v>CZ</v>
          </cell>
        </row>
        <row r="4111">
          <cell r="A4111" t="str">
            <v>COTRONEI</v>
          </cell>
          <cell r="B4111" t="str">
            <v>D123</v>
          </cell>
          <cell r="C4111" t="str">
            <v>KR</v>
          </cell>
        </row>
        <row r="4112">
          <cell r="A4112" t="str">
            <v>COTTANELLO</v>
          </cell>
          <cell r="B4112" t="str">
            <v>D124</v>
          </cell>
          <cell r="C4112" t="str">
            <v>RI</v>
          </cell>
        </row>
        <row r="4113">
          <cell r="A4113" t="str">
            <v>COURMAYEUR</v>
          </cell>
          <cell r="B4113" t="str">
            <v>D012</v>
          </cell>
          <cell r="C4113" t="str">
            <v>AO</v>
          </cell>
        </row>
        <row r="4114">
          <cell r="A4114" t="str">
            <v>COVELANO * GOEFLAN</v>
          </cell>
          <cell r="B4114" t="str">
            <v>C401</v>
          </cell>
          <cell r="C4114" t="str">
            <v>BZ</v>
          </cell>
        </row>
        <row r="4115">
          <cell r="A4115" t="str">
            <v>COVELO</v>
          </cell>
          <cell r="B4115" t="str">
            <v>D125</v>
          </cell>
          <cell r="C4115" t="str">
            <v>TN</v>
          </cell>
        </row>
        <row r="4116">
          <cell r="A4116" t="str">
            <v>COVO</v>
          </cell>
          <cell r="B4116" t="str">
            <v>D126</v>
          </cell>
          <cell r="C4116" t="str">
            <v>BG</v>
          </cell>
        </row>
        <row r="4117">
          <cell r="A4117" t="str">
            <v>COZZO</v>
          </cell>
          <cell r="B4117" t="str">
            <v>D127</v>
          </cell>
          <cell r="C4117" t="str">
            <v>PV</v>
          </cell>
        </row>
        <row r="4118">
          <cell r="A4118" t="str">
            <v>CRACO</v>
          </cell>
          <cell r="B4118" t="str">
            <v>D128</v>
          </cell>
          <cell r="C4118" t="str">
            <v>MT</v>
          </cell>
        </row>
        <row r="4119">
          <cell r="A4119" t="str">
            <v>CRANA</v>
          </cell>
          <cell r="B4119" t="str">
            <v>D129</v>
          </cell>
          <cell r="C4119" t="str">
            <v>NO</v>
          </cell>
        </row>
        <row r="4120">
          <cell r="A4120" t="str">
            <v>CRANA CATTUGNO</v>
          </cell>
          <cell r="B4120" t="str">
            <v>D130</v>
          </cell>
          <cell r="C4120" t="str">
            <v>NO</v>
          </cell>
        </row>
        <row r="4121">
          <cell r="A4121" t="str">
            <v>CRANDOLA</v>
          </cell>
          <cell r="B4121" t="str">
            <v>D131</v>
          </cell>
          <cell r="C4121" t="str">
            <v>CO</v>
          </cell>
        </row>
        <row r="4122">
          <cell r="A4122" t="str">
            <v>CRANDOLA VALSASSINA</v>
          </cell>
          <cell r="B4122" t="str">
            <v>D131</v>
          </cell>
          <cell r="C4122" t="str">
            <v>CO</v>
          </cell>
        </row>
        <row r="4123">
          <cell r="A4123" t="str">
            <v>CRANDOLA VALSASSINA</v>
          </cell>
          <cell r="B4123" t="str">
            <v>D131</v>
          </cell>
          <cell r="C4123" t="str">
            <v>LC</v>
          </cell>
        </row>
        <row r="4124">
          <cell r="A4124" t="str">
            <v>CRAVAGLIANA</v>
          </cell>
          <cell r="B4124" t="str">
            <v>D132</v>
          </cell>
          <cell r="C4124" t="str">
            <v>VC</v>
          </cell>
        </row>
        <row r="4125">
          <cell r="A4125" t="str">
            <v>CRAVANZANA</v>
          </cell>
          <cell r="B4125" t="str">
            <v>D133</v>
          </cell>
          <cell r="C4125" t="str">
            <v>CN</v>
          </cell>
        </row>
        <row r="4126">
          <cell r="A4126" t="str">
            <v>CRAVEGGIA</v>
          </cell>
          <cell r="B4126" t="str">
            <v>D134</v>
          </cell>
          <cell r="C4126" t="str">
            <v>NO</v>
          </cell>
        </row>
        <row r="4127">
          <cell r="A4127" t="str">
            <v>CRAVEGGIA</v>
          </cell>
          <cell r="B4127" t="str">
            <v>D134</v>
          </cell>
          <cell r="C4127" t="str">
            <v>VB</v>
          </cell>
        </row>
        <row r="4128">
          <cell r="A4128" t="str">
            <v>CRAVEGNA</v>
          </cell>
          <cell r="B4128" t="str">
            <v>D135</v>
          </cell>
          <cell r="C4128" t="str">
            <v>NO</v>
          </cell>
        </row>
        <row r="4129">
          <cell r="A4129" t="str">
            <v>CREAZZO</v>
          </cell>
          <cell r="B4129" t="str">
            <v>D136</v>
          </cell>
          <cell r="C4129" t="str">
            <v>VI</v>
          </cell>
        </row>
        <row r="4130">
          <cell r="A4130" t="str">
            <v>CRECCHIO</v>
          </cell>
          <cell r="B4130" t="str">
            <v>D137</v>
          </cell>
          <cell r="C4130" t="str">
            <v>CH</v>
          </cell>
        </row>
        <row r="4131">
          <cell r="A4131" t="str">
            <v>CREDA</v>
          </cell>
          <cell r="B4131" t="str">
            <v>D138</v>
          </cell>
          <cell r="C4131" t="str">
            <v>GO</v>
          </cell>
        </row>
        <row r="4132">
          <cell r="A4132" t="str">
            <v>CREDARO</v>
          </cell>
          <cell r="B4132" t="str">
            <v>D139</v>
          </cell>
          <cell r="C4132" t="str">
            <v>BG</v>
          </cell>
        </row>
        <row r="4133">
          <cell r="A4133" t="str">
            <v>CREDERA</v>
          </cell>
          <cell r="B4133" t="str">
            <v>D140</v>
          </cell>
          <cell r="C4133" t="str">
            <v>CR</v>
          </cell>
        </row>
        <row r="4134">
          <cell r="A4134" t="str">
            <v>CREDERA CON ROVERETO</v>
          </cell>
          <cell r="B4134" t="str">
            <v>M252</v>
          </cell>
          <cell r="C4134" t="str">
            <v>CR</v>
          </cell>
        </row>
        <row r="4135">
          <cell r="A4135" t="str">
            <v>CREDERA RUBBIANO</v>
          </cell>
          <cell r="B4135" t="str">
            <v>D141</v>
          </cell>
          <cell r="C4135" t="str">
            <v>CR</v>
          </cell>
        </row>
        <row r="4136">
          <cell r="A4136" t="str">
            <v>CREMA</v>
          </cell>
          <cell r="B4136" t="str">
            <v>D142</v>
          </cell>
          <cell r="C4136" t="str">
            <v>CR</v>
          </cell>
        </row>
        <row r="4137">
          <cell r="A4137" t="str">
            <v>CREMELLA</v>
          </cell>
          <cell r="B4137" t="str">
            <v>D143</v>
          </cell>
          <cell r="C4137" t="str">
            <v>CO</v>
          </cell>
        </row>
        <row r="4138">
          <cell r="A4138" t="str">
            <v>CREMELLA</v>
          </cell>
          <cell r="B4138" t="str">
            <v>D143</v>
          </cell>
          <cell r="C4138" t="str">
            <v>LC</v>
          </cell>
        </row>
        <row r="4139">
          <cell r="A4139" t="str">
            <v>CREMENAGA</v>
          </cell>
          <cell r="B4139" t="str">
            <v>D144</v>
          </cell>
          <cell r="C4139" t="str">
            <v>VA</v>
          </cell>
        </row>
        <row r="4140">
          <cell r="A4140" t="str">
            <v>CREMENO</v>
          </cell>
          <cell r="B4140" t="str">
            <v>D145</v>
          </cell>
          <cell r="C4140" t="str">
            <v>CO</v>
          </cell>
        </row>
        <row r="4141">
          <cell r="A4141" t="str">
            <v>CREMENO</v>
          </cell>
          <cell r="B4141" t="str">
            <v>D145</v>
          </cell>
          <cell r="C4141" t="str">
            <v>LC</v>
          </cell>
        </row>
        <row r="4142">
          <cell r="A4142" t="str">
            <v>CREMEZZANO</v>
          </cell>
          <cell r="B4142" t="str">
            <v>D146</v>
          </cell>
          <cell r="C4142" t="str">
            <v>BS</v>
          </cell>
        </row>
        <row r="4143">
          <cell r="A4143" t="str">
            <v>CREMIA</v>
          </cell>
          <cell r="B4143" t="str">
            <v>D147</v>
          </cell>
          <cell r="C4143" t="str">
            <v>CO</v>
          </cell>
        </row>
        <row r="4144">
          <cell r="A4144" t="str">
            <v>CREMNAGO</v>
          </cell>
          <cell r="B4144" t="str">
            <v>D148</v>
          </cell>
          <cell r="C4144" t="str">
            <v>CO</v>
          </cell>
        </row>
        <row r="4145">
          <cell r="A4145" t="str">
            <v>CREMOLINO</v>
          </cell>
          <cell r="B4145" t="str">
            <v>D149</v>
          </cell>
          <cell r="C4145" t="str">
            <v>AL</v>
          </cell>
        </row>
        <row r="4146">
          <cell r="A4146" t="str">
            <v>CREMONA</v>
          </cell>
          <cell r="B4146" t="str">
            <v>D150</v>
          </cell>
          <cell r="C4146" t="str">
            <v>CR</v>
          </cell>
        </row>
        <row r="4147">
          <cell r="A4147" t="str">
            <v>CREMONA ED UNITI</v>
          </cell>
          <cell r="B4147" t="str">
            <v>D150</v>
          </cell>
          <cell r="C4147" t="str">
            <v>CR</v>
          </cell>
        </row>
        <row r="4148">
          <cell r="A4148" t="str">
            <v>CREMOSANO</v>
          </cell>
          <cell r="B4148" t="str">
            <v>D151</v>
          </cell>
          <cell r="C4148" t="str">
            <v>CR</v>
          </cell>
        </row>
        <row r="4149">
          <cell r="A4149" t="str">
            <v>CRENNA</v>
          </cell>
          <cell r="B4149" t="str">
            <v>D152</v>
          </cell>
          <cell r="C4149" t="str">
            <v>VA</v>
          </cell>
        </row>
        <row r="4150">
          <cell r="A4150" t="str">
            <v>CRENOVIZZA</v>
          </cell>
          <cell r="B4150" t="str">
            <v>D153</v>
          </cell>
          <cell r="C4150" t="str">
            <v>TS</v>
          </cell>
        </row>
        <row r="4151">
          <cell r="A4151" t="str">
            <v>CRESCENTINO</v>
          </cell>
          <cell r="B4151" t="str">
            <v>D154</v>
          </cell>
          <cell r="C4151" t="str">
            <v>VC</v>
          </cell>
        </row>
        <row r="4152">
          <cell r="A4152" t="str">
            <v>CRESCENZAGO</v>
          </cell>
          <cell r="B4152" t="str">
            <v>D155</v>
          </cell>
          <cell r="C4152" t="str">
            <v>MI</v>
          </cell>
        </row>
        <row r="4153">
          <cell r="A4153" t="str">
            <v>CRESPADORO</v>
          </cell>
          <cell r="B4153" t="str">
            <v>D156</v>
          </cell>
          <cell r="C4153" t="str">
            <v>VI</v>
          </cell>
        </row>
        <row r="4154">
          <cell r="A4154" t="str">
            <v>CRESPANO</v>
          </cell>
          <cell r="B4154" t="str">
            <v>D157</v>
          </cell>
          <cell r="C4154" t="str">
            <v>TV</v>
          </cell>
        </row>
        <row r="4155">
          <cell r="A4155" t="str">
            <v>CRESPANO DEL GRAPPA</v>
          </cell>
          <cell r="B4155" t="str">
            <v>D157</v>
          </cell>
          <cell r="C4155" t="str">
            <v>TV</v>
          </cell>
        </row>
        <row r="4156">
          <cell r="A4156" t="str">
            <v>CRESPANO VENETO</v>
          </cell>
          <cell r="B4156" t="str">
            <v>D157</v>
          </cell>
          <cell r="C4156" t="str">
            <v>TV</v>
          </cell>
        </row>
        <row r="4157">
          <cell r="A4157" t="str">
            <v>CRESPELLANO</v>
          </cell>
          <cell r="B4157" t="str">
            <v>D158</v>
          </cell>
          <cell r="C4157" t="str">
            <v>BO</v>
          </cell>
        </row>
        <row r="4158">
          <cell r="A4158" t="str">
            <v>CRESPIATICA</v>
          </cell>
          <cell r="B4158" t="str">
            <v>D159</v>
          </cell>
          <cell r="C4158" t="str">
            <v>LO</v>
          </cell>
        </row>
        <row r="4159">
          <cell r="A4159" t="str">
            <v>CRESPIATICA</v>
          </cell>
          <cell r="B4159" t="str">
            <v>D159</v>
          </cell>
          <cell r="C4159" t="str">
            <v>MI</v>
          </cell>
        </row>
        <row r="4160">
          <cell r="A4160" t="str">
            <v>CRESPINA</v>
          </cell>
          <cell r="B4160" t="str">
            <v>D160</v>
          </cell>
          <cell r="C4160" t="str">
            <v>PI</v>
          </cell>
        </row>
        <row r="4161">
          <cell r="A4161" t="str">
            <v>CRESPINO</v>
          </cell>
          <cell r="B4161" t="str">
            <v>D161</v>
          </cell>
          <cell r="C4161" t="str">
            <v>RO</v>
          </cell>
        </row>
        <row r="4162">
          <cell r="A4162" t="str">
            <v>CRESSA</v>
          </cell>
          <cell r="B4162" t="str">
            <v>D162</v>
          </cell>
          <cell r="C4162" t="str">
            <v>NO</v>
          </cell>
        </row>
        <row r="4163">
          <cell r="A4163" t="str">
            <v>CRESSOGNO</v>
          </cell>
          <cell r="B4163" t="str">
            <v>D163</v>
          </cell>
          <cell r="C4163" t="str">
            <v>CO</v>
          </cell>
        </row>
        <row r="4164">
          <cell r="A4164" t="str">
            <v>CRETO</v>
          </cell>
          <cell r="B4164" t="str">
            <v>D164</v>
          </cell>
          <cell r="C4164" t="str">
            <v>TN</v>
          </cell>
        </row>
        <row r="4165">
          <cell r="A4165" t="str">
            <v>CREVACUORE</v>
          </cell>
          <cell r="B4165" t="str">
            <v>D165</v>
          </cell>
          <cell r="C4165" t="str">
            <v>BI</v>
          </cell>
        </row>
        <row r="4166">
          <cell r="A4166" t="str">
            <v>CREVACUORE</v>
          </cell>
          <cell r="B4166" t="str">
            <v>D165</v>
          </cell>
          <cell r="C4166" t="str">
            <v>VC</v>
          </cell>
        </row>
        <row r="4167">
          <cell r="A4167" t="str">
            <v>CREVALCORE</v>
          </cell>
          <cell r="B4167" t="str">
            <v>D166</v>
          </cell>
          <cell r="C4167" t="str">
            <v>BO</v>
          </cell>
        </row>
        <row r="4168">
          <cell r="A4168" t="str">
            <v>CREVENNA</v>
          </cell>
          <cell r="B4168" t="str">
            <v>D167</v>
          </cell>
          <cell r="C4168" t="str">
            <v>CO</v>
          </cell>
        </row>
        <row r="4169">
          <cell r="A4169" t="str">
            <v>CREVOLA</v>
          </cell>
          <cell r="B4169" t="str">
            <v>D168</v>
          </cell>
          <cell r="C4169" t="str">
            <v>NO</v>
          </cell>
        </row>
        <row r="4170">
          <cell r="A4170" t="str">
            <v>CREVOLA</v>
          </cell>
          <cell r="B4170" t="str">
            <v>D169</v>
          </cell>
          <cell r="C4170" t="str">
            <v>VC</v>
          </cell>
        </row>
        <row r="4171">
          <cell r="A4171" t="str">
            <v>CREVOLA D'OSSOLA</v>
          </cell>
          <cell r="B4171" t="str">
            <v>D168</v>
          </cell>
          <cell r="C4171" t="str">
            <v>NO</v>
          </cell>
        </row>
        <row r="4172">
          <cell r="A4172" t="str">
            <v>CREVOLA SESIA</v>
          </cell>
          <cell r="B4172" t="str">
            <v>D169</v>
          </cell>
          <cell r="C4172" t="str">
            <v>VC</v>
          </cell>
        </row>
        <row r="4173">
          <cell r="A4173" t="str">
            <v>CREVOLADOSSOLA</v>
          </cell>
          <cell r="B4173" t="str">
            <v>D168</v>
          </cell>
          <cell r="C4173" t="str">
            <v>NO</v>
          </cell>
        </row>
        <row r="4174">
          <cell r="A4174" t="str">
            <v>CREVOLADOSSOLA</v>
          </cell>
          <cell r="B4174" t="str">
            <v>D168</v>
          </cell>
          <cell r="C4174" t="str">
            <v>VB</v>
          </cell>
        </row>
        <row r="4175">
          <cell r="A4175" t="str">
            <v>CRISPANO</v>
          </cell>
          <cell r="B4175" t="str">
            <v>D170</v>
          </cell>
          <cell r="C4175" t="str">
            <v>NA</v>
          </cell>
        </row>
        <row r="4176">
          <cell r="A4176" t="str">
            <v>CRISPIANO</v>
          </cell>
          <cell r="B4176" t="str">
            <v>D171</v>
          </cell>
          <cell r="C4176" t="str">
            <v>TA</v>
          </cell>
        </row>
        <row r="4177">
          <cell r="A4177" t="str">
            <v>CRISSOLO</v>
          </cell>
          <cell r="B4177" t="str">
            <v>D172</v>
          </cell>
          <cell r="C4177" t="str">
            <v>CN</v>
          </cell>
        </row>
        <row r="4178">
          <cell r="A4178" t="str">
            <v>CROCE</v>
          </cell>
          <cell r="B4178" t="str">
            <v>D173</v>
          </cell>
          <cell r="C4178" t="str">
            <v>CO</v>
          </cell>
        </row>
        <row r="4179">
          <cell r="A4179" t="str">
            <v>CROCE DI MOSSO</v>
          </cell>
          <cell r="B4179" t="str">
            <v>D174</v>
          </cell>
          <cell r="C4179" t="str">
            <v>VC</v>
          </cell>
        </row>
        <row r="4180">
          <cell r="A4180" t="str">
            <v>CROCEFIESCHI</v>
          </cell>
          <cell r="B4180" t="str">
            <v>D175</v>
          </cell>
          <cell r="C4180" t="str">
            <v>GE</v>
          </cell>
        </row>
        <row r="4181">
          <cell r="A4181" t="str">
            <v>CROCETTA</v>
          </cell>
          <cell r="B4181" t="str">
            <v>D176</v>
          </cell>
          <cell r="C4181" t="str">
            <v>RO</v>
          </cell>
        </row>
        <row r="4182">
          <cell r="A4182" t="str">
            <v>CROCETTA</v>
          </cell>
          <cell r="B4182" t="str">
            <v>D176</v>
          </cell>
          <cell r="C4182" t="str">
            <v>RO</v>
          </cell>
        </row>
        <row r="4183">
          <cell r="A4183" t="str">
            <v>CROCETTA DEL MONTELLO</v>
          </cell>
          <cell r="B4183" t="str">
            <v>C670</v>
          </cell>
          <cell r="C4183" t="str">
            <v>TV</v>
          </cell>
        </row>
        <row r="4184">
          <cell r="A4184" t="str">
            <v>CROCETTA TREVIGIANA</v>
          </cell>
          <cell r="B4184" t="str">
            <v>C670</v>
          </cell>
          <cell r="C4184" t="str">
            <v>TV</v>
          </cell>
        </row>
        <row r="4185">
          <cell r="A4185" t="str">
            <v>CRODO</v>
          </cell>
          <cell r="B4185" t="str">
            <v>D177</v>
          </cell>
          <cell r="C4185" t="str">
            <v>NO</v>
          </cell>
        </row>
        <row r="4186">
          <cell r="A4186" t="str">
            <v>CRODO</v>
          </cell>
          <cell r="B4186" t="str">
            <v>D177</v>
          </cell>
          <cell r="C4186" t="str">
            <v>VB</v>
          </cell>
        </row>
        <row r="4187">
          <cell r="A4187" t="str">
            <v>CRODO MOZZIO</v>
          </cell>
          <cell r="B4187" t="str">
            <v>D178</v>
          </cell>
          <cell r="C4187" t="str">
            <v>NO</v>
          </cell>
        </row>
        <row r="4188">
          <cell r="A4188" t="str">
            <v>CROGNALETO</v>
          </cell>
          <cell r="B4188" t="str">
            <v>D179</v>
          </cell>
          <cell r="C4188" t="str">
            <v>TE</v>
          </cell>
        </row>
        <row r="4189">
          <cell r="A4189" t="str">
            <v>CROPALATI</v>
          </cell>
          <cell r="B4189" t="str">
            <v>D180</v>
          </cell>
          <cell r="C4189" t="str">
            <v>CS</v>
          </cell>
        </row>
        <row r="4190">
          <cell r="A4190" t="str">
            <v>CROPANI</v>
          </cell>
          <cell r="B4190" t="str">
            <v>D181</v>
          </cell>
          <cell r="C4190" t="str">
            <v>CZ</v>
          </cell>
        </row>
        <row r="4191">
          <cell r="A4191" t="str">
            <v>CROSA</v>
          </cell>
          <cell r="B4191" t="str">
            <v>D182</v>
          </cell>
          <cell r="C4191" t="str">
            <v>BI</v>
          </cell>
        </row>
        <row r="4192">
          <cell r="A4192" t="str">
            <v>CROSA</v>
          </cell>
          <cell r="B4192" t="str">
            <v>D182</v>
          </cell>
          <cell r="C4192" t="str">
            <v>VC</v>
          </cell>
        </row>
        <row r="4193">
          <cell r="A4193" t="str">
            <v>CROSARA</v>
          </cell>
          <cell r="B4193" t="str">
            <v>D183</v>
          </cell>
          <cell r="C4193" t="str">
            <v>VI</v>
          </cell>
        </row>
        <row r="4194">
          <cell r="A4194" t="str">
            <v>CROSIA</v>
          </cell>
          <cell r="B4194" t="str">
            <v>D184</v>
          </cell>
          <cell r="C4194" t="str">
            <v>CS</v>
          </cell>
        </row>
        <row r="4195">
          <cell r="A4195" t="str">
            <v>CROSIO DELLA VALLE</v>
          </cell>
          <cell r="B4195" t="str">
            <v>D185</v>
          </cell>
          <cell r="C4195" t="str">
            <v>VA</v>
          </cell>
        </row>
        <row r="4196">
          <cell r="A4196" t="str">
            <v>CROTONE</v>
          </cell>
          <cell r="B4196" t="str">
            <v>D122</v>
          </cell>
          <cell r="C4196" t="str">
            <v>CZ</v>
          </cell>
        </row>
        <row r="4197">
          <cell r="A4197" t="str">
            <v>CROTONE</v>
          </cell>
          <cell r="B4197" t="str">
            <v>D122</v>
          </cell>
          <cell r="C4197" t="str">
            <v>KR</v>
          </cell>
        </row>
        <row r="4198">
          <cell r="A4198" t="str">
            <v>CROTTA D'ADDA</v>
          </cell>
          <cell r="B4198" t="str">
            <v>D186</v>
          </cell>
          <cell r="C4198" t="str">
            <v>CR</v>
          </cell>
        </row>
        <row r="4199">
          <cell r="A4199" t="str">
            <v>CROVA</v>
          </cell>
          <cell r="B4199" t="str">
            <v>D187</v>
          </cell>
          <cell r="C4199" t="str">
            <v>VC</v>
          </cell>
        </row>
        <row r="4200">
          <cell r="A4200" t="str">
            <v>CROVIANA</v>
          </cell>
          <cell r="B4200" t="str">
            <v>D188</v>
          </cell>
          <cell r="C4200" t="str">
            <v>TN</v>
          </cell>
        </row>
        <row r="4201">
          <cell r="A4201" t="str">
            <v>CRUCOLI</v>
          </cell>
          <cell r="B4201" t="str">
            <v>D189</v>
          </cell>
          <cell r="C4201" t="str">
            <v>CZ</v>
          </cell>
        </row>
        <row r="4202">
          <cell r="A4202" t="str">
            <v>CRUCOLI</v>
          </cell>
          <cell r="B4202" t="str">
            <v>D189</v>
          </cell>
          <cell r="C4202" t="str">
            <v>KR</v>
          </cell>
        </row>
        <row r="4203">
          <cell r="A4203" t="str">
            <v>CRUGNOLA</v>
          </cell>
          <cell r="B4203" t="str">
            <v>D190</v>
          </cell>
          <cell r="C4203" t="str">
            <v>MI</v>
          </cell>
        </row>
        <row r="4204">
          <cell r="A4204" t="str">
            <v>CRUSINALLO</v>
          </cell>
          <cell r="B4204" t="str">
            <v>D191</v>
          </cell>
          <cell r="C4204" t="str">
            <v>NO</v>
          </cell>
        </row>
        <row r="4205">
          <cell r="A4205" t="str">
            <v>CUASSO AL MONTE</v>
          </cell>
          <cell r="B4205" t="str">
            <v>D192</v>
          </cell>
          <cell r="C4205" t="str">
            <v>VA</v>
          </cell>
        </row>
        <row r="4206">
          <cell r="A4206" t="str">
            <v>CUCCA</v>
          </cell>
          <cell r="B4206" t="str">
            <v>D193</v>
          </cell>
          <cell r="C4206" t="str">
            <v>VR</v>
          </cell>
        </row>
        <row r="4207">
          <cell r="A4207" t="str">
            <v>CUCCARO</v>
          </cell>
          <cell r="B4207" t="str">
            <v>D194</v>
          </cell>
          <cell r="C4207" t="str">
            <v>AL</v>
          </cell>
        </row>
        <row r="4208">
          <cell r="A4208" t="str">
            <v>CUCCARO</v>
          </cell>
          <cell r="B4208" t="str">
            <v>D195</v>
          </cell>
          <cell r="C4208" t="str">
            <v>SA</v>
          </cell>
        </row>
        <row r="4209">
          <cell r="A4209" t="str">
            <v>CUCCARO MONFERRATO</v>
          </cell>
          <cell r="B4209" t="str">
            <v>D194</v>
          </cell>
          <cell r="C4209" t="str">
            <v>AL</v>
          </cell>
        </row>
        <row r="4210">
          <cell r="A4210" t="str">
            <v>CUCCARO VETERE</v>
          </cell>
          <cell r="B4210" t="str">
            <v>D195</v>
          </cell>
          <cell r="C4210" t="str">
            <v>SA</v>
          </cell>
        </row>
        <row r="4211">
          <cell r="A4211" t="str">
            <v>CUCCIAGO</v>
          </cell>
          <cell r="B4211" t="str">
            <v>D196</v>
          </cell>
          <cell r="C4211" t="str">
            <v>CO</v>
          </cell>
        </row>
        <row r="4212">
          <cell r="A4212" t="str">
            <v>CUCEGLIO</v>
          </cell>
          <cell r="B4212" t="str">
            <v>D197</v>
          </cell>
          <cell r="C4212" t="str">
            <v>TO</v>
          </cell>
        </row>
        <row r="4213">
          <cell r="A4213" t="str">
            <v>CUGGIONO</v>
          </cell>
          <cell r="B4213" t="str">
            <v>D198</v>
          </cell>
          <cell r="C4213" t="str">
            <v>MI</v>
          </cell>
        </row>
        <row r="4214">
          <cell r="A4214" t="str">
            <v>CUGLIATE</v>
          </cell>
          <cell r="B4214" t="str">
            <v>D199</v>
          </cell>
          <cell r="C4214" t="str">
            <v>VA</v>
          </cell>
        </row>
        <row r="4215">
          <cell r="A4215" t="str">
            <v>CUGLIATE-FABIASCO</v>
          </cell>
          <cell r="B4215" t="str">
            <v>D199</v>
          </cell>
          <cell r="C4215" t="str">
            <v>VA</v>
          </cell>
        </row>
        <row r="4216">
          <cell r="A4216" t="str">
            <v>CUGLIERI</v>
          </cell>
          <cell r="B4216" t="str">
            <v>D200</v>
          </cell>
          <cell r="C4216" t="str">
            <v>NU</v>
          </cell>
        </row>
        <row r="4217">
          <cell r="A4217" t="str">
            <v>CUGLIERI</v>
          </cell>
          <cell r="B4217" t="str">
            <v>D200</v>
          </cell>
          <cell r="C4217" t="str">
            <v>OR</v>
          </cell>
        </row>
        <row r="4218">
          <cell r="A4218" t="str">
            <v>CUGNOLI</v>
          </cell>
          <cell r="B4218" t="str">
            <v>D201</v>
          </cell>
          <cell r="C4218" t="str">
            <v>PE</v>
          </cell>
        </row>
        <row r="4219">
          <cell r="A4219" t="str">
            <v>CULAGNA</v>
          </cell>
          <cell r="B4219" t="str">
            <v>C840</v>
          </cell>
          <cell r="C4219" t="str">
            <v>RE</v>
          </cell>
        </row>
        <row r="4220">
          <cell r="A4220" t="str">
            <v>CUMIANA</v>
          </cell>
          <cell r="B4220" t="str">
            <v>D202</v>
          </cell>
          <cell r="C4220" t="str">
            <v>TO</v>
          </cell>
        </row>
        <row r="4221">
          <cell r="A4221" t="str">
            <v>CUMIGNANO</v>
          </cell>
          <cell r="B4221" t="str">
            <v>C929</v>
          </cell>
          <cell r="C4221" t="str">
            <v>NA</v>
          </cell>
        </row>
        <row r="4222">
          <cell r="A4222" t="str">
            <v>CUMIGNANO</v>
          </cell>
          <cell r="B4222" t="str">
            <v>D203</v>
          </cell>
          <cell r="C4222" t="str">
            <v>CR</v>
          </cell>
        </row>
        <row r="4223">
          <cell r="A4223" t="str">
            <v>CUMIGNANO E GALLO DI NOLA</v>
          </cell>
          <cell r="B4223" t="str">
            <v>C929</v>
          </cell>
          <cell r="C4223" t="str">
            <v>NA</v>
          </cell>
        </row>
        <row r="4224">
          <cell r="A4224" t="str">
            <v>CUMIGNANO SUL NAVIGLIO</v>
          </cell>
          <cell r="B4224" t="str">
            <v>D203</v>
          </cell>
          <cell r="C4224" t="str">
            <v>CR</v>
          </cell>
        </row>
        <row r="4225">
          <cell r="A4225" t="str">
            <v>CUNARDO</v>
          </cell>
          <cell r="B4225" t="str">
            <v>D204</v>
          </cell>
          <cell r="C4225" t="str">
            <v>VA</v>
          </cell>
        </row>
        <row r="4226">
          <cell r="A4226" t="str">
            <v>CUNEO</v>
          </cell>
          <cell r="B4226" t="str">
            <v>D205</v>
          </cell>
          <cell r="C4226" t="str">
            <v>CN</v>
          </cell>
        </row>
        <row r="4227">
          <cell r="A4227" t="str">
            <v>CUNEVO</v>
          </cell>
          <cell r="B4227" t="str">
            <v>D206</v>
          </cell>
          <cell r="C4227" t="str">
            <v>TN</v>
          </cell>
        </row>
        <row r="4228">
          <cell r="A4228" t="str">
            <v>CUNICO</v>
          </cell>
          <cell r="B4228" t="str">
            <v>D207</v>
          </cell>
          <cell r="C4228" t="str">
            <v>AT</v>
          </cell>
        </row>
        <row r="4229">
          <cell r="A4229" t="str">
            <v>CUORGNE'</v>
          </cell>
          <cell r="B4229" t="str">
            <v>D208</v>
          </cell>
          <cell r="C4229" t="str">
            <v>TO</v>
          </cell>
        </row>
        <row r="4230">
          <cell r="A4230" t="str">
            <v>CUPELLO</v>
          </cell>
          <cell r="B4230" t="str">
            <v>D209</v>
          </cell>
          <cell r="C4230" t="str">
            <v>CH</v>
          </cell>
        </row>
        <row r="4231">
          <cell r="A4231" t="str">
            <v>CUPRA MARITTIMA</v>
          </cell>
          <cell r="B4231" t="str">
            <v>D210</v>
          </cell>
          <cell r="C4231" t="str">
            <v>AP</v>
          </cell>
        </row>
        <row r="4232">
          <cell r="A4232" t="str">
            <v>CUPRAMONTANA</v>
          </cell>
          <cell r="B4232" t="str">
            <v>D211</v>
          </cell>
          <cell r="C4232" t="str">
            <v>AN</v>
          </cell>
        </row>
        <row r="4233">
          <cell r="A4233" t="str">
            <v>CUQUELLO</v>
          </cell>
          <cell r="B4233" t="str">
            <v>D212</v>
          </cell>
          <cell r="C4233" t="str">
            <v>AL</v>
          </cell>
        </row>
        <row r="4234">
          <cell r="A4234" t="str">
            <v>CURA CARPIGNANO</v>
          </cell>
          <cell r="B4234" t="str">
            <v>B824</v>
          </cell>
          <cell r="C4234" t="str">
            <v>PV</v>
          </cell>
        </row>
        <row r="4235">
          <cell r="A4235" t="str">
            <v>CURACES * GRATSCH</v>
          </cell>
          <cell r="B4235" t="str">
            <v>D213</v>
          </cell>
          <cell r="C4235" t="str">
            <v>BZ</v>
          </cell>
        </row>
        <row r="4236">
          <cell r="A4236" t="str">
            <v>CURCURIS</v>
          </cell>
          <cell r="B4236" t="str">
            <v>D214</v>
          </cell>
          <cell r="C4236" t="str">
            <v>CA</v>
          </cell>
        </row>
        <row r="4237">
          <cell r="A4237" t="str">
            <v>CURCURIS</v>
          </cell>
          <cell r="B4237" t="str">
            <v>D214</v>
          </cell>
          <cell r="C4237" t="str">
            <v>OR</v>
          </cell>
        </row>
        <row r="4238">
          <cell r="A4238" t="str">
            <v>CURDOMO</v>
          </cell>
          <cell r="B4238" t="str">
            <v>D215</v>
          </cell>
          <cell r="C4238" t="str">
            <v>BG</v>
          </cell>
        </row>
        <row r="4239">
          <cell r="A4239" t="str">
            <v>CURDOMO</v>
          </cell>
          <cell r="B4239" t="str">
            <v>D215</v>
          </cell>
          <cell r="C4239" t="str">
            <v>BG</v>
          </cell>
        </row>
        <row r="4240">
          <cell r="A4240" t="str">
            <v>CUREGGIO</v>
          </cell>
          <cell r="B4240" t="str">
            <v>D216</v>
          </cell>
          <cell r="C4240" t="str">
            <v>NO</v>
          </cell>
        </row>
        <row r="4241">
          <cell r="A4241" t="str">
            <v>CURIGLIA</v>
          </cell>
          <cell r="B4241" t="str">
            <v>D217</v>
          </cell>
          <cell r="C4241" t="str">
            <v>VA</v>
          </cell>
        </row>
        <row r="4242">
          <cell r="A4242" t="str">
            <v>CURIGLIA CON MONTEVIASCO</v>
          </cell>
          <cell r="B4242" t="str">
            <v>D217</v>
          </cell>
          <cell r="C4242" t="str">
            <v>VA</v>
          </cell>
        </row>
        <row r="4243">
          <cell r="A4243" t="str">
            <v>CURINGA</v>
          </cell>
          <cell r="B4243" t="str">
            <v>D218</v>
          </cell>
          <cell r="C4243" t="str">
            <v>CZ</v>
          </cell>
        </row>
        <row r="4244">
          <cell r="A4244" t="str">
            <v>CURINO</v>
          </cell>
          <cell r="B4244" t="str">
            <v>D219</v>
          </cell>
          <cell r="C4244" t="str">
            <v>BI</v>
          </cell>
        </row>
        <row r="4245">
          <cell r="A4245" t="str">
            <v>CURINO</v>
          </cell>
          <cell r="B4245" t="str">
            <v>D219</v>
          </cell>
          <cell r="C4245" t="str">
            <v>VC</v>
          </cell>
        </row>
        <row r="4246">
          <cell r="A4246" t="str">
            <v>CURNASCO</v>
          </cell>
          <cell r="B4246" t="str">
            <v>D220</v>
          </cell>
          <cell r="C4246" t="str">
            <v>BG</v>
          </cell>
        </row>
        <row r="4247">
          <cell r="A4247" t="str">
            <v>CURNO</v>
          </cell>
          <cell r="B4247" t="str">
            <v>D221</v>
          </cell>
          <cell r="C4247" t="str">
            <v>BG</v>
          </cell>
        </row>
        <row r="4248">
          <cell r="A4248" t="str">
            <v>CURON * GRAUN</v>
          </cell>
          <cell r="B4248" t="str">
            <v>D032</v>
          </cell>
          <cell r="C4248" t="str">
            <v>BZ</v>
          </cell>
        </row>
        <row r="4249">
          <cell r="A4249" t="str">
            <v>CURON VENOSTA * GRAUN IM VINSCHGAU</v>
          </cell>
          <cell r="B4249" t="str">
            <v>D222</v>
          </cell>
          <cell r="C4249" t="str">
            <v>BZ</v>
          </cell>
        </row>
        <row r="4250">
          <cell r="A4250" t="str">
            <v>CURSI</v>
          </cell>
          <cell r="B4250" t="str">
            <v>D223</v>
          </cell>
          <cell r="C4250" t="str">
            <v>LE</v>
          </cell>
        </row>
        <row r="4251">
          <cell r="A4251" t="str">
            <v>CURSOLO</v>
          </cell>
          <cell r="B4251" t="str">
            <v>D224</v>
          </cell>
          <cell r="C4251" t="str">
            <v>NO</v>
          </cell>
        </row>
        <row r="4252">
          <cell r="A4252" t="str">
            <v>CURSOLO-ORASSO</v>
          </cell>
          <cell r="B4252" t="str">
            <v>D225</v>
          </cell>
          <cell r="C4252" t="str">
            <v>NO</v>
          </cell>
        </row>
        <row r="4253">
          <cell r="A4253" t="str">
            <v>CURSOLO-ORASSO</v>
          </cell>
          <cell r="B4253" t="str">
            <v>D225</v>
          </cell>
          <cell r="C4253" t="str">
            <v>VB</v>
          </cell>
        </row>
        <row r="4254">
          <cell r="A4254" t="str">
            <v>CURTAROLO</v>
          </cell>
          <cell r="B4254" t="str">
            <v>D226</v>
          </cell>
          <cell r="C4254" t="str">
            <v>PD</v>
          </cell>
        </row>
        <row r="4255">
          <cell r="A4255" t="str">
            <v>CURTATONE</v>
          </cell>
          <cell r="B4255" t="str">
            <v>D227</v>
          </cell>
          <cell r="C4255" t="str">
            <v>MN</v>
          </cell>
        </row>
        <row r="4256">
          <cell r="A4256" t="str">
            <v>CURTI</v>
          </cell>
          <cell r="B4256" t="str">
            <v>D228</v>
          </cell>
          <cell r="C4256" t="str">
            <v>CE</v>
          </cell>
        </row>
        <row r="4257">
          <cell r="A4257" t="str">
            <v>CUSAGO</v>
          </cell>
          <cell r="B4257" t="str">
            <v>D229</v>
          </cell>
          <cell r="C4257" t="str">
            <v>MI</v>
          </cell>
        </row>
        <row r="4258">
          <cell r="A4258" t="str">
            <v>CUSANO</v>
          </cell>
          <cell r="B4258" t="str">
            <v>D230</v>
          </cell>
          <cell r="C4258" t="str">
            <v>BN</v>
          </cell>
        </row>
        <row r="4259">
          <cell r="A4259" t="str">
            <v>CUSANO</v>
          </cell>
          <cell r="B4259" t="str">
            <v>D231</v>
          </cell>
          <cell r="C4259" t="str">
            <v>MI</v>
          </cell>
        </row>
        <row r="4260">
          <cell r="A4260" t="str">
            <v>CUSANO MILANINO</v>
          </cell>
          <cell r="B4260" t="str">
            <v>D231</v>
          </cell>
          <cell r="C4260" t="str">
            <v>MI</v>
          </cell>
        </row>
        <row r="4261">
          <cell r="A4261" t="str">
            <v>CUSANO MUTRI</v>
          </cell>
          <cell r="B4261" t="str">
            <v>D230</v>
          </cell>
          <cell r="C4261" t="str">
            <v>BN</v>
          </cell>
        </row>
        <row r="4262">
          <cell r="A4262" t="str">
            <v>CUSANO SUL SEVESO</v>
          </cell>
          <cell r="B4262" t="str">
            <v>D231</v>
          </cell>
          <cell r="C4262" t="str">
            <v>MI</v>
          </cell>
        </row>
        <row r="4263">
          <cell r="A4263" t="str">
            <v>CUSINO</v>
          </cell>
          <cell r="B4263" t="str">
            <v>D232</v>
          </cell>
          <cell r="C4263" t="str">
            <v>CO</v>
          </cell>
        </row>
        <row r="4264">
          <cell r="A4264" t="str">
            <v>CUSIO</v>
          </cell>
          <cell r="B4264" t="str">
            <v>D233</v>
          </cell>
          <cell r="C4264" t="str">
            <v>BG</v>
          </cell>
        </row>
        <row r="4265">
          <cell r="A4265" t="str">
            <v>CUSTONACI</v>
          </cell>
          <cell r="B4265" t="str">
            <v>D234</v>
          </cell>
          <cell r="C4265" t="str">
            <v>TP</v>
          </cell>
        </row>
        <row r="4266">
          <cell r="A4266" t="str">
            <v>CUTIGLIANO</v>
          </cell>
          <cell r="B4266" t="str">
            <v>D235</v>
          </cell>
          <cell r="C4266" t="str">
            <v>PT</v>
          </cell>
        </row>
        <row r="4267">
          <cell r="A4267" t="str">
            <v>CUTRO</v>
          </cell>
          <cell r="B4267" t="str">
            <v>D236</v>
          </cell>
          <cell r="C4267" t="str">
            <v>CZ</v>
          </cell>
        </row>
        <row r="4268">
          <cell r="A4268" t="str">
            <v>CUTRO</v>
          </cell>
          <cell r="B4268" t="str">
            <v>D236</v>
          </cell>
          <cell r="C4268" t="str">
            <v>KR</v>
          </cell>
        </row>
        <row r="4269">
          <cell r="A4269" t="str">
            <v>CUTROFIANO</v>
          </cell>
          <cell r="B4269" t="str">
            <v>D237</v>
          </cell>
          <cell r="C4269" t="str">
            <v>LE</v>
          </cell>
        </row>
        <row r="4270">
          <cell r="A4270" t="str">
            <v>CUVEGLIO</v>
          </cell>
          <cell r="B4270" t="str">
            <v>D238</v>
          </cell>
          <cell r="C4270" t="str">
            <v>VA</v>
          </cell>
        </row>
        <row r="4271">
          <cell r="A4271" t="str">
            <v>CUVEGLIO IN VALLE</v>
          </cell>
          <cell r="B4271" t="str">
            <v>D238</v>
          </cell>
          <cell r="C4271" t="str">
            <v>VA</v>
          </cell>
        </row>
        <row r="4272">
          <cell r="A4272" t="str">
            <v>CUVIO</v>
          </cell>
          <cell r="B4272" t="str">
            <v>D239</v>
          </cell>
          <cell r="C4272" t="str">
            <v>VA</v>
          </cell>
        </row>
        <row r="4273">
          <cell r="A4273" t="str">
            <v>CUVIRONE</v>
          </cell>
          <cell r="B4273" t="str">
            <v>D240</v>
          </cell>
          <cell r="C4273" t="str">
            <v>MI</v>
          </cell>
        </row>
        <row r="4274">
          <cell r="A4274" t="str">
            <v>CUZZAGO</v>
          </cell>
          <cell r="B4274" t="str">
            <v>D241</v>
          </cell>
          <cell r="C4274" t="str">
            <v>NO</v>
          </cell>
        </row>
        <row r="4275">
          <cell r="A4275" t="str">
            <v>DAGNENTE</v>
          </cell>
          <cell r="B4275" t="str">
            <v>D242</v>
          </cell>
          <cell r="C4275" t="str">
            <v>NO</v>
          </cell>
        </row>
        <row r="4276">
          <cell r="A4276" t="str">
            <v>DAIANO</v>
          </cell>
          <cell r="B4276" t="str">
            <v>D243</v>
          </cell>
          <cell r="C4276" t="str">
            <v>TN</v>
          </cell>
        </row>
        <row r="4277">
          <cell r="A4277" t="str">
            <v>DAIRAGO</v>
          </cell>
          <cell r="B4277" t="str">
            <v>D244</v>
          </cell>
          <cell r="C4277" t="str">
            <v>MI</v>
          </cell>
        </row>
        <row r="4278">
          <cell r="A4278" t="str">
            <v>DALMINE</v>
          </cell>
          <cell r="B4278" t="str">
            <v>D245</v>
          </cell>
          <cell r="C4278" t="str">
            <v>BG</v>
          </cell>
        </row>
        <row r="4279">
          <cell r="A4279" t="str">
            <v>DAMBEL</v>
          </cell>
          <cell r="B4279" t="str">
            <v>D246</v>
          </cell>
          <cell r="C4279" t="str">
            <v>TN</v>
          </cell>
        </row>
        <row r="4280">
          <cell r="A4280" t="str">
            <v>DANTA</v>
          </cell>
          <cell r="B4280" t="str">
            <v>D247</v>
          </cell>
          <cell r="C4280" t="str">
            <v>BL</v>
          </cell>
        </row>
        <row r="4281">
          <cell r="A4281" t="str">
            <v>DANTA DI CADORE</v>
          </cell>
          <cell r="B4281" t="str">
            <v>D247</v>
          </cell>
          <cell r="C4281" t="str">
            <v>BL</v>
          </cell>
        </row>
        <row r="4282">
          <cell r="A4282" t="str">
            <v>DAONE</v>
          </cell>
          <cell r="B4282" t="str">
            <v>D248</v>
          </cell>
          <cell r="C4282" t="str">
            <v>TN</v>
          </cell>
        </row>
        <row r="4283">
          <cell r="A4283" t="str">
            <v>DARDINE</v>
          </cell>
          <cell r="B4283" t="str">
            <v>D249</v>
          </cell>
          <cell r="C4283" t="str">
            <v>TN</v>
          </cell>
        </row>
        <row r="4284">
          <cell r="A4284" t="str">
            <v>DARE'</v>
          </cell>
          <cell r="B4284" t="str">
            <v>D250</v>
          </cell>
          <cell r="C4284" t="str">
            <v>TN</v>
          </cell>
        </row>
        <row r="4285">
          <cell r="A4285" t="str">
            <v>DARFO</v>
          </cell>
          <cell r="B4285" t="str">
            <v>D251</v>
          </cell>
          <cell r="C4285" t="str">
            <v>BS</v>
          </cell>
        </row>
        <row r="4286">
          <cell r="A4286" t="str">
            <v>DARFO BOARIO TERME</v>
          </cell>
          <cell r="B4286" t="str">
            <v>D251</v>
          </cell>
          <cell r="C4286" t="str">
            <v>BS</v>
          </cell>
        </row>
        <row r="4287">
          <cell r="A4287" t="str">
            <v>DARZO</v>
          </cell>
          <cell r="B4287" t="str">
            <v>D252</v>
          </cell>
          <cell r="C4287" t="str">
            <v>TN</v>
          </cell>
        </row>
        <row r="4288">
          <cell r="A4288" t="str">
            <v>DASA'</v>
          </cell>
          <cell r="B4288" t="str">
            <v>D253</v>
          </cell>
          <cell r="C4288" t="str">
            <v>CZ</v>
          </cell>
        </row>
        <row r="4289">
          <cell r="A4289" t="str">
            <v>DASA'</v>
          </cell>
          <cell r="B4289" t="str">
            <v>D253</v>
          </cell>
          <cell r="C4289" t="str">
            <v>VV</v>
          </cell>
        </row>
        <row r="4290">
          <cell r="A4290" t="str">
            <v>DASINDO</v>
          </cell>
          <cell r="B4290" t="str">
            <v>M228</v>
          </cell>
          <cell r="C4290" t="str">
            <v>TN</v>
          </cell>
        </row>
        <row r="4291">
          <cell r="A4291" t="str">
            <v>DASIO</v>
          </cell>
          <cell r="B4291" t="str">
            <v>D254</v>
          </cell>
          <cell r="C4291" t="str">
            <v>CO</v>
          </cell>
        </row>
        <row r="4292">
          <cell r="A4292" t="str">
            <v>DAVAGNA</v>
          </cell>
          <cell r="B4292" t="str">
            <v>D255</v>
          </cell>
          <cell r="C4292" t="str">
            <v>GE</v>
          </cell>
        </row>
        <row r="4293">
          <cell r="A4293" t="str">
            <v>DAVERIO</v>
          </cell>
          <cell r="B4293" t="str">
            <v>D256</v>
          </cell>
          <cell r="C4293" t="str">
            <v>VA</v>
          </cell>
        </row>
        <row r="4294">
          <cell r="A4294" t="str">
            <v>DAVOLI</v>
          </cell>
          <cell r="B4294" t="str">
            <v>D257</v>
          </cell>
          <cell r="C4294" t="str">
            <v>CZ</v>
          </cell>
        </row>
        <row r="4295">
          <cell r="A4295" t="str">
            <v>DAZIO</v>
          </cell>
          <cell r="B4295" t="str">
            <v>D258</v>
          </cell>
          <cell r="C4295" t="str">
            <v>SO</v>
          </cell>
        </row>
        <row r="4296">
          <cell r="A4296" t="str">
            <v>DECIMOMANNU</v>
          </cell>
          <cell r="B4296" t="str">
            <v>D259</v>
          </cell>
          <cell r="C4296" t="str">
            <v>CA</v>
          </cell>
        </row>
        <row r="4297">
          <cell r="A4297" t="str">
            <v>DECIMOPUTZU</v>
          </cell>
          <cell r="B4297" t="str">
            <v>D260</v>
          </cell>
          <cell r="C4297" t="str">
            <v>CA</v>
          </cell>
        </row>
        <row r="4298">
          <cell r="A4298" t="str">
            <v>DECOLLATURA</v>
          </cell>
          <cell r="B4298" t="str">
            <v>D261</v>
          </cell>
          <cell r="C4298" t="str">
            <v>CZ</v>
          </cell>
        </row>
        <row r="4299">
          <cell r="A4299" t="str">
            <v>DEGAGNA</v>
          </cell>
          <cell r="B4299" t="str">
            <v>D262</v>
          </cell>
          <cell r="C4299" t="str">
            <v>BS</v>
          </cell>
        </row>
        <row r="4300">
          <cell r="A4300" t="str">
            <v>DEGGIANO</v>
          </cell>
          <cell r="B4300" t="str">
            <v>D263</v>
          </cell>
          <cell r="C4300" t="str">
            <v>TN</v>
          </cell>
        </row>
        <row r="4301">
          <cell r="A4301" t="str">
            <v>DEGO</v>
          </cell>
          <cell r="B4301" t="str">
            <v>D264</v>
          </cell>
          <cell r="C4301" t="str">
            <v>SV</v>
          </cell>
        </row>
        <row r="4302">
          <cell r="A4302" t="str">
            <v>DEIVA</v>
          </cell>
          <cell r="B4302" t="str">
            <v>D265</v>
          </cell>
          <cell r="C4302" t="str">
            <v>SP</v>
          </cell>
        </row>
        <row r="4303">
          <cell r="A4303" t="str">
            <v>DEIVA MARINA</v>
          </cell>
          <cell r="B4303" t="str">
            <v>D265</v>
          </cell>
          <cell r="C4303" t="str">
            <v>SP</v>
          </cell>
        </row>
        <row r="4304">
          <cell r="A4304" t="str">
            <v>DELEBIO</v>
          </cell>
          <cell r="B4304" t="str">
            <v>D266</v>
          </cell>
          <cell r="C4304" t="str">
            <v>SO</v>
          </cell>
        </row>
        <row r="4305">
          <cell r="A4305" t="str">
            <v>DELIA</v>
          </cell>
          <cell r="B4305" t="str">
            <v>D267</v>
          </cell>
          <cell r="C4305" t="str">
            <v>CL</v>
          </cell>
        </row>
        <row r="4306">
          <cell r="A4306" t="str">
            <v>DELIANUOVA</v>
          </cell>
          <cell r="B4306" t="str">
            <v>D268</v>
          </cell>
          <cell r="C4306" t="str">
            <v>RC</v>
          </cell>
        </row>
        <row r="4307">
          <cell r="A4307" t="str">
            <v>DELICETO</v>
          </cell>
          <cell r="B4307" t="str">
            <v>D269</v>
          </cell>
          <cell r="C4307" t="str">
            <v>FG</v>
          </cell>
        </row>
        <row r="4308">
          <cell r="A4308" t="str">
            <v>DELLO</v>
          </cell>
          <cell r="B4308" t="str">
            <v>D270</v>
          </cell>
          <cell r="C4308" t="str">
            <v>BS</v>
          </cell>
        </row>
        <row r="4309">
          <cell r="A4309" t="str">
            <v>DEMONTE</v>
          </cell>
          <cell r="B4309" t="str">
            <v>D271</v>
          </cell>
          <cell r="C4309" t="str">
            <v>CN</v>
          </cell>
        </row>
        <row r="4310">
          <cell r="A4310" t="str">
            <v>DENICE</v>
          </cell>
          <cell r="B4310" t="str">
            <v>D272</v>
          </cell>
          <cell r="C4310" t="str">
            <v>AL</v>
          </cell>
        </row>
        <row r="4311">
          <cell r="A4311" t="str">
            <v>DENICE</v>
          </cell>
          <cell r="B4311" t="str">
            <v>D272</v>
          </cell>
          <cell r="C4311" t="str">
            <v>AL</v>
          </cell>
        </row>
        <row r="4312">
          <cell r="A4312" t="str">
            <v>DENNO</v>
          </cell>
          <cell r="B4312" t="str">
            <v>D273</v>
          </cell>
          <cell r="C4312" t="str">
            <v>TN</v>
          </cell>
        </row>
        <row r="4313">
          <cell r="A4313" t="str">
            <v>DERCOLO</v>
          </cell>
          <cell r="B4313" t="str">
            <v>D274</v>
          </cell>
          <cell r="C4313" t="str">
            <v>TN</v>
          </cell>
        </row>
        <row r="4314">
          <cell r="A4314" t="str">
            <v>DERGANO</v>
          </cell>
          <cell r="B4314" t="str">
            <v>D275</v>
          </cell>
          <cell r="C4314" t="str">
            <v>MI</v>
          </cell>
        </row>
        <row r="4315">
          <cell r="A4315" t="str">
            <v>DERMULO</v>
          </cell>
          <cell r="B4315" t="str">
            <v>D276</v>
          </cell>
          <cell r="C4315" t="str">
            <v>TN</v>
          </cell>
        </row>
        <row r="4316">
          <cell r="A4316" t="str">
            <v>DERNICE</v>
          </cell>
          <cell r="B4316" t="str">
            <v>D277</v>
          </cell>
          <cell r="C4316" t="str">
            <v>AL</v>
          </cell>
        </row>
        <row r="4317">
          <cell r="A4317" t="str">
            <v>DEROVERE</v>
          </cell>
          <cell r="B4317" t="str">
            <v>D278</v>
          </cell>
          <cell r="C4317" t="str">
            <v>CR</v>
          </cell>
        </row>
        <row r="4318">
          <cell r="A4318" t="str">
            <v>DERUTA</v>
          </cell>
          <cell r="B4318" t="str">
            <v>D279</v>
          </cell>
          <cell r="C4318" t="str">
            <v>PG</v>
          </cell>
        </row>
        <row r="4319">
          <cell r="A4319" t="str">
            <v>DERVIO</v>
          </cell>
          <cell r="B4319" t="str">
            <v>D280</v>
          </cell>
          <cell r="C4319" t="str">
            <v>CO</v>
          </cell>
        </row>
        <row r="4320">
          <cell r="A4320" t="str">
            <v>DERVIO</v>
          </cell>
          <cell r="B4320" t="str">
            <v>D280</v>
          </cell>
          <cell r="C4320" t="str">
            <v>LC</v>
          </cell>
        </row>
        <row r="4321">
          <cell r="A4321" t="str">
            <v>DESANA</v>
          </cell>
          <cell r="B4321" t="str">
            <v>D281</v>
          </cell>
          <cell r="C4321" t="str">
            <v>VC</v>
          </cell>
        </row>
        <row r="4322">
          <cell r="A4322" t="str">
            <v>DESCLA</v>
          </cell>
          <cell r="B4322" t="str">
            <v>D282</v>
          </cell>
          <cell r="C4322" t="str">
            <v>GO</v>
          </cell>
        </row>
        <row r="4323">
          <cell r="A4323" t="str">
            <v>DESENZANO</v>
          </cell>
          <cell r="B4323" t="str">
            <v>D283</v>
          </cell>
          <cell r="C4323" t="str">
            <v>BG</v>
          </cell>
        </row>
        <row r="4324">
          <cell r="A4324" t="str">
            <v>DESENZANO</v>
          </cell>
          <cell r="B4324" t="str">
            <v>D284</v>
          </cell>
          <cell r="C4324" t="str">
            <v>BS</v>
          </cell>
        </row>
        <row r="4325">
          <cell r="A4325" t="str">
            <v>DESENZANO AL SERIO</v>
          </cell>
          <cell r="B4325" t="str">
            <v>D283</v>
          </cell>
          <cell r="C4325" t="str">
            <v>BG</v>
          </cell>
        </row>
        <row r="4326">
          <cell r="A4326" t="str">
            <v>DESENZANO DEL GARDA</v>
          </cell>
          <cell r="B4326" t="str">
            <v>D284</v>
          </cell>
          <cell r="C4326" t="str">
            <v>BS</v>
          </cell>
        </row>
        <row r="4327">
          <cell r="A4327" t="str">
            <v>DESENZANO SUL LAGO</v>
          </cell>
          <cell r="B4327" t="str">
            <v>D284</v>
          </cell>
          <cell r="C4327" t="str">
            <v>BS</v>
          </cell>
        </row>
        <row r="4328">
          <cell r="A4328" t="str">
            <v>DESERTES</v>
          </cell>
          <cell r="B4328" t="str">
            <v>D285</v>
          </cell>
          <cell r="C4328" t="str">
            <v>TO</v>
          </cell>
        </row>
        <row r="4329">
          <cell r="A4329" t="str">
            <v>DESIO</v>
          </cell>
          <cell r="B4329" t="str">
            <v>D286</v>
          </cell>
          <cell r="C4329" t="str">
            <v>MI</v>
          </cell>
        </row>
        <row r="4330">
          <cell r="A4330" t="str">
            <v>DESIO</v>
          </cell>
          <cell r="B4330" t="str">
            <v>D286</v>
          </cell>
          <cell r="C4330" t="str">
            <v>MB</v>
          </cell>
        </row>
        <row r="4331">
          <cell r="A4331" t="str">
            <v>DESULO</v>
          </cell>
          <cell r="B4331" t="str">
            <v>D287</v>
          </cell>
          <cell r="C4331" t="str">
            <v>NU</v>
          </cell>
        </row>
        <row r="4332">
          <cell r="A4332" t="str">
            <v>DEZZO DI SCALVE</v>
          </cell>
          <cell r="B4332" t="str">
            <v>D288</v>
          </cell>
          <cell r="C4332" t="str">
            <v>BG</v>
          </cell>
        </row>
        <row r="4333">
          <cell r="A4333" t="str">
            <v>DEZZO DI SCALVE</v>
          </cell>
          <cell r="B4333" t="str">
            <v>D288</v>
          </cell>
          <cell r="C4333" t="str">
            <v>BG</v>
          </cell>
        </row>
        <row r="4334">
          <cell r="A4334" t="str">
            <v>DIAMANTE</v>
          </cell>
          <cell r="B4334" t="str">
            <v>D289</v>
          </cell>
          <cell r="C4334" t="str">
            <v>CS</v>
          </cell>
        </row>
        <row r="4335">
          <cell r="A4335" t="str">
            <v>DIANO</v>
          </cell>
          <cell r="B4335" t="str">
            <v>D290</v>
          </cell>
          <cell r="C4335" t="str">
            <v>CS</v>
          </cell>
        </row>
        <row r="4336">
          <cell r="A4336" t="str">
            <v>DIANO</v>
          </cell>
          <cell r="B4336" t="str">
            <v>D291</v>
          </cell>
          <cell r="C4336" t="str">
            <v>CN</v>
          </cell>
        </row>
        <row r="4337">
          <cell r="A4337" t="str">
            <v>DIANO</v>
          </cell>
          <cell r="B4337" t="str">
            <v>D292</v>
          </cell>
          <cell r="C4337" t="str">
            <v>SA</v>
          </cell>
        </row>
        <row r="4338">
          <cell r="A4338" t="str">
            <v>DIANO ARENTINO</v>
          </cell>
          <cell r="B4338" t="str">
            <v>D293</v>
          </cell>
          <cell r="C4338" t="str">
            <v>IM</v>
          </cell>
        </row>
        <row r="4339">
          <cell r="A4339" t="str">
            <v>DIANO BORELLO</v>
          </cell>
          <cell r="B4339" t="str">
            <v>D294</v>
          </cell>
          <cell r="C4339" t="str">
            <v>IM</v>
          </cell>
        </row>
        <row r="4340">
          <cell r="A4340" t="str">
            <v>DIANO CALDERINA</v>
          </cell>
          <cell r="B4340" t="str">
            <v>D295</v>
          </cell>
          <cell r="C4340" t="str">
            <v>IM</v>
          </cell>
        </row>
        <row r="4341">
          <cell r="A4341" t="str">
            <v>DIANO CASTELLO</v>
          </cell>
          <cell r="B4341" t="str">
            <v>D296</v>
          </cell>
          <cell r="C4341" t="str">
            <v>IM</v>
          </cell>
        </row>
        <row r="4342">
          <cell r="A4342" t="str">
            <v>DIANO D'ALBA</v>
          </cell>
          <cell r="B4342" t="str">
            <v>D291</v>
          </cell>
          <cell r="C4342" t="str">
            <v>CN</v>
          </cell>
        </row>
        <row r="4343">
          <cell r="A4343" t="str">
            <v>DIANO MARINA</v>
          </cell>
          <cell r="B4343" t="str">
            <v>D297</v>
          </cell>
          <cell r="C4343" t="str">
            <v>IM</v>
          </cell>
        </row>
        <row r="4344">
          <cell r="A4344" t="str">
            <v>DIANO SAN PIETRO</v>
          </cell>
          <cell r="B4344" t="str">
            <v>D298</v>
          </cell>
          <cell r="C4344" t="str">
            <v>IM</v>
          </cell>
        </row>
        <row r="4345">
          <cell r="A4345" t="str">
            <v>DICOMANO</v>
          </cell>
          <cell r="B4345" t="str">
            <v>D299</v>
          </cell>
          <cell r="C4345" t="str">
            <v>FI</v>
          </cell>
        </row>
        <row r="4346">
          <cell r="A4346" t="str">
            <v>DIGNANO</v>
          </cell>
          <cell r="B4346" t="str">
            <v>D300</v>
          </cell>
          <cell r="C4346" t="str">
            <v>UD</v>
          </cell>
        </row>
        <row r="4347">
          <cell r="A4347" t="str">
            <v>DIGNANO D'ISTRIA</v>
          </cell>
          <cell r="B4347" t="str">
            <v>D301</v>
          </cell>
          <cell r="C4347" t="str">
            <v>PL</v>
          </cell>
        </row>
        <row r="4348">
          <cell r="A4348" t="str">
            <v>DIMARO</v>
          </cell>
          <cell r="B4348" t="str">
            <v>D302</v>
          </cell>
          <cell r="C4348" t="str">
            <v>TN</v>
          </cell>
        </row>
        <row r="4349">
          <cell r="A4349" t="str">
            <v>DINAMI</v>
          </cell>
          <cell r="B4349" t="str">
            <v>D303</v>
          </cell>
          <cell r="C4349" t="str">
            <v>CZ</v>
          </cell>
        </row>
        <row r="4350">
          <cell r="A4350" t="str">
            <v>DINAMI</v>
          </cell>
          <cell r="B4350" t="str">
            <v>D303</v>
          </cell>
          <cell r="C4350" t="str">
            <v>VV</v>
          </cell>
        </row>
        <row r="4351">
          <cell r="A4351" t="str">
            <v>DIPIGNANO</v>
          </cell>
          <cell r="B4351" t="str">
            <v>D304</v>
          </cell>
          <cell r="C4351" t="str">
            <v>CS</v>
          </cell>
        </row>
        <row r="4352">
          <cell r="A4352" t="str">
            <v>DISO</v>
          </cell>
          <cell r="B4352" t="str">
            <v>D305</v>
          </cell>
          <cell r="C4352" t="str">
            <v>LE</v>
          </cell>
        </row>
        <row r="4353">
          <cell r="A4353" t="str">
            <v>DISSIMO</v>
          </cell>
          <cell r="B4353" t="str">
            <v>D306</v>
          </cell>
          <cell r="C4353" t="str">
            <v>NO</v>
          </cell>
        </row>
        <row r="4354">
          <cell r="A4354" t="str">
            <v>DIVACCIA GROTTE DEL TIMAVO</v>
          </cell>
          <cell r="B4354" t="str">
            <v>D307</v>
          </cell>
          <cell r="C4354" t="str">
            <v>TS</v>
          </cell>
        </row>
        <row r="4355">
          <cell r="A4355" t="str">
            <v>DIVACCIA SAN CANZIANO</v>
          </cell>
          <cell r="B4355" t="str">
            <v>D308</v>
          </cell>
          <cell r="C4355" t="str">
            <v>TS</v>
          </cell>
        </row>
        <row r="4356">
          <cell r="A4356" t="str">
            <v>DIVIGNANO</v>
          </cell>
          <cell r="B4356" t="str">
            <v>D309</v>
          </cell>
          <cell r="C4356" t="str">
            <v>NO</v>
          </cell>
        </row>
        <row r="4357">
          <cell r="A4357" t="str">
            <v>DIZZASCO</v>
          </cell>
          <cell r="B4357" t="str">
            <v>D310</v>
          </cell>
          <cell r="C4357" t="str">
            <v>CO</v>
          </cell>
        </row>
        <row r="4358">
          <cell r="A4358" t="str">
            <v>DOBBIACO * TOBLACH</v>
          </cell>
          <cell r="B4358" t="str">
            <v>D311</v>
          </cell>
          <cell r="C4358" t="str">
            <v>BZ</v>
          </cell>
        </row>
        <row r="4359">
          <cell r="A4359" t="str">
            <v>DOBERDO'</v>
          </cell>
          <cell r="B4359" t="str">
            <v>D312</v>
          </cell>
          <cell r="C4359" t="str">
            <v>GO</v>
          </cell>
        </row>
        <row r="4360">
          <cell r="A4360" t="str">
            <v>DOBERDO' DEL LAGO</v>
          </cell>
          <cell r="B4360" t="str">
            <v>D312</v>
          </cell>
          <cell r="C4360" t="str">
            <v>GO</v>
          </cell>
        </row>
        <row r="4361">
          <cell r="A4361" t="str">
            <v>DOCCIO</v>
          </cell>
          <cell r="B4361" t="str">
            <v>D313</v>
          </cell>
          <cell r="C4361" t="str">
            <v>VC</v>
          </cell>
        </row>
        <row r="4362">
          <cell r="A4362" t="str">
            <v>DOGLIANI</v>
          </cell>
          <cell r="B4362" t="str">
            <v>D314</v>
          </cell>
          <cell r="C4362" t="str">
            <v>CN</v>
          </cell>
        </row>
        <row r="4363">
          <cell r="A4363" t="str">
            <v>DOGLIOLA</v>
          </cell>
          <cell r="B4363" t="str">
            <v>D315</v>
          </cell>
          <cell r="C4363" t="str">
            <v>CH</v>
          </cell>
        </row>
        <row r="4364">
          <cell r="A4364" t="str">
            <v>DOGNA</v>
          </cell>
          <cell r="B4364" t="str">
            <v>D316</v>
          </cell>
          <cell r="C4364" t="str">
            <v>UD</v>
          </cell>
        </row>
        <row r="4365">
          <cell r="A4365" t="str">
            <v>DOL GRANDE</v>
          </cell>
          <cell r="B4365" t="str">
            <v>D322</v>
          </cell>
          <cell r="C4365" t="str">
            <v>GO</v>
          </cell>
        </row>
        <row r="4366">
          <cell r="A4366" t="str">
            <v>DOL OTTELZA</v>
          </cell>
          <cell r="B4366" t="str">
            <v>D326</v>
          </cell>
          <cell r="C4366" t="str">
            <v>GO</v>
          </cell>
        </row>
        <row r="4367">
          <cell r="A4367" t="str">
            <v>DOLCE'</v>
          </cell>
          <cell r="B4367" t="str">
            <v>D317</v>
          </cell>
          <cell r="C4367" t="str">
            <v>VR</v>
          </cell>
        </row>
        <row r="4368">
          <cell r="A4368" t="str">
            <v>DOLCEACQUA</v>
          </cell>
          <cell r="B4368" t="str">
            <v>D318</v>
          </cell>
          <cell r="C4368" t="str">
            <v>IM</v>
          </cell>
        </row>
        <row r="4369">
          <cell r="A4369" t="str">
            <v>DOLCEDO</v>
          </cell>
          <cell r="B4369" t="str">
            <v>D319</v>
          </cell>
          <cell r="C4369" t="str">
            <v>IM</v>
          </cell>
        </row>
        <row r="4370">
          <cell r="A4370" t="str">
            <v>DOLE</v>
          </cell>
          <cell r="B4370" t="str">
            <v>D320</v>
          </cell>
          <cell r="C4370" t="str">
            <v>GO</v>
          </cell>
        </row>
        <row r="4371">
          <cell r="A4371" t="str">
            <v>DOLEGNA</v>
          </cell>
          <cell r="B4371" t="str">
            <v>D321</v>
          </cell>
          <cell r="C4371" t="str">
            <v>GO</v>
          </cell>
        </row>
        <row r="4372">
          <cell r="A4372" t="str">
            <v>DOLEGNA DEL COLLIO</v>
          </cell>
          <cell r="B4372" t="str">
            <v>D321</v>
          </cell>
          <cell r="C4372" t="str">
            <v>GO</v>
          </cell>
        </row>
        <row r="4373">
          <cell r="A4373" t="str">
            <v>DOLIANOVA</v>
          </cell>
          <cell r="B4373" t="str">
            <v>D323</v>
          </cell>
          <cell r="C4373" t="str">
            <v>CA</v>
          </cell>
        </row>
        <row r="4374">
          <cell r="A4374" t="str">
            <v>DOLINA</v>
          </cell>
          <cell r="B4374" t="str">
            <v>D324</v>
          </cell>
          <cell r="C4374" t="str">
            <v>TS</v>
          </cell>
        </row>
        <row r="4375">
          <cell r="A4375" t="str">
            <v>DOLO</v>
          </cell>
          <cell r="B4375" t="str">
            <v>D325</v>
          </cell>
          <cell r="C4375" t="str">
            <v>VE</v>
          </cell>
        </row>
        <row r="4376">
          <cell r="A4376" t="str">
            <v>DOLZAGO</v>
          </cell>
          <cell r="B4376" t="str">
            <v>D327</v>
          </cell>
          <cell r="C4376" t="str">
            <v>CO</v>
          </cell>
        </row>
        <row r="4377">
          <cell r="A4377" t="str">
            <v>DOLZAGO</v>
          </cell>
          <cell r="B4377" t="str">
            <v>D327</v>
          </cell>
          <cell r="C4377" t="str">
            <v>LC</v>
          </cell>
        </row>
        <row r="4378">
          <cell r="A4378" t="str">
            <v>DOMANICO</v>
          </cell>
          <cell r="B4378" t="str">
            <v>D328</v>
          </cell>
          <cell r="C4378" t="str">
            <v>CS</v>
          </cell>
        </row>
        <row r="4379">
          <cell r="A4379" t="str">
            <v>DOMASO</v>
          </cell>
          <cell r="B4379" t="str">
            <v>D329</v>
          </cell>
          <cell r="C4379" t="str">
            <v>CO</v>
          </cell>
        </row>
        <row r="4380">
          <cell r="A4380" t="str">
            <v>DOMEGGE</v>
          </cell>
          <cell r="B4380" t="str">
            <v>D330</v>
          </cell>
          <cell r="C4380" t="str">
            <v>BL</v>
          </cell>
        </row>
        <row r="4381">
          <cell r="A4381" t="str">
            <v>DOMEGGE DI CADORE</v>
          </cell>
          <cell r="B4381" t="str">
            <v>D330</v>
          </cell>
          <cell r="C4381" t="str">
            <v>BL</v>
          </cell>
        </row>
        <row r="4382">
          <cell r="A4382" t="str">
            <v>DOMICELLA</v>
          </cell>
          <cell r="B4382" t="str">
            <v>D331</v>
          </cell>
          <cell r="C4382" t="str">
            <v>AV</v>
          </cell>
        </row>
        <row r="4383">
          <cell r="A4383" t="str">
            <v>DOMODOSSOLA</v>
          </cell>
          <cell r="B4383" t="str">
            <v>D332</v>
          </cell>
          <cell r="C4383" t="str">
            <v>NO</v>
          </cell>
        </row>
        <row r="4384">
          <cell r="A4384" t="str">
            <v>DOMODOSSOLA</v>
          </cell>
          <cell r="B4384" t="str">
            <v>D332</v>
          </cell>
          <cell r="C4384" t="str">
            <v>VB</v>
          </cell>
        </row>
        <row r="4385">
          <cell r="A4385" t="str">
            <v>DOMUS DE MARIA</v>
          </cell>
          <cell r="B4385" t="str">
            <v>D333</v>
          </cell>
          <cell r="C4385" t="str">
            <v>CA</v>
          </cell>
        </row>
        <row r="4386">
          <cell r="A4386" t="str">
            <v>DOMUSNOVAS</v>
          </cell>
          <cell r="B4386" t="str">
            <v>D334</v>
          </cell>
          <cell r="C4386" t="str">
            <v>CA</v>
          </cell>
        </row>
        <row r="4387">
          <cell r="A4387" t="str">
            <v>DOMUSNOVAS</v>
          </cell>
          <cell r="B4387" t="str">
            <v>D334</v>
          </cell>
          <cell r="C4387" t="str">
            <v>CI</v>
          </cell>
        </row>
        <row r="4388">
          <cell r="A4388" t="str">
            <v>DOMUSNOVAS CANALES</v>
          </cell>
          <cell r="B4388" t="str">
            <v>D335</v>
          </cell>
          <cell r="C4388" t="str">
            <v>CA</v>
          </cell>
        </row>
        <row r="4389">
          <cell r="A4389" t="str">
            <v>DON</v>
          </cell>
          <cell r="B4389" t="str">
            <v>D336</v>
          </cell>
          <cell r="C4389" t="str">
            <v>TN</v>
          </cell>
        </row>
        <row r="4390">
          <cell r="A4390" t="str">
            <v>DONADA</v>
          </cell>
          <cell r="B4390" t="str">
            <v>D337</v>
          </cell>
          <cell r="C4390" t="str">
            <v>RO</v>
          </cell>
        </row>
        <row r="4391">
          <cell r="A4391" t="str">
            <v>DONAS</v>
          </cell>
          <cell r="B4391" t="str">
            <v>D338</v>
          </cell>
          <cell r="C4391" t="str">
            <v>AO</v>
          </cell>
        </row>
        <row r="4392">
          <cell r="A4392" t="str">
            <v>DONATO</v>
          </cell>
          <cell r="B4392" t="str">
            <v>D339</v>
          </cell>
          <cell r="C4392" t="str">
            <v>BI</v>
          </cell>
        </row>
        <row r="4393">
          <cell r="A4393" t="str">
            <v>DONATO</v>
          </cell>
          <cell r="B4393" t="str">
            <v>D339</v>
          </cell>
          <cell r="C4393" t="str">
            <v>VC</v>
          </cell>
        </row>
        <row r="4394">
          <cell r="A4394" t="str">
            <v>DONELASCO</v>
          </cell>
          <cell r="B4394" t="str">
            <v>D340</v>
          </cell>
          <cell r="C4394" t="str">
            <v>PV</v>
          </cell>
        </row>
        <row r="4395">
          <cell r="A4395" t="str">
            <v>DONGO</v>
          </cell>
          <cell r="B4395" t="str">
            <v>D341</v>
          </cell>
          <cell r="C4395" t="str">
            <v>CO</v>
          </cell>
        </row>
        <row r="4396">
          <cell r="A4396" t="str">
            <v>DONIGALA</v>
          </cell>
          <cell r="B4396" t="str">
            <v>D342</v>
          </cell>
          <cell r="C4396" t="str">
            <v>CA</v>
          </cell>
        </row>
        <row r="4397">
          <cell r="A4397" t="str">
            <v>DONIGALA</v>
          </cell>
          <cell r="B4397" t="str">
            <v>D343</v>
          </cell>
          <cell r="C4397" t="str">
            <v>CA</v>
          </cell>
        </row>
        <row r="4398">
          <cell r="A4398" t="str">
            <v>DONIGALA FENUGHEDU</v>
          </cell>
          <cell r="B4398" t="str">
            <v>D342</v>
          </cell>
          <cell r="C4398" t="str">
            <v>CA</v>
          </cell>
        </row>
        <row r="4399">
          <cell r="A4399" t="str">
            <v>DONIGALA SIURGUS</v>
          </cell>
          <cell r="B4399" t="str">
            <v>D343</v>
          </cell>
          <cell r="C4399" t="str">
            <v>CA</v>
          </cell>
        </row>
        <row r="4400">
          <cell r="A4400" t="str">
            <v>DONNAS</v>
          </cell>
          <cell r="B4400" t="str">
            <v>D338</v>
          </cell>
          <cell r="C4400" t="str">
            <v>AO</v>
          </cell>
        </row>
        <row r="4401">
          <cell r="A4401" t="str">
            <v>DONNAZ</v>
          </cell>
          <cell r="B4401" t="str">
            <v>D338</v>
          </cell>
          <cell r="C4401" t="str">
            <v>AO</v>
          </cell>
        </row>
        <row r="4402">
          <cell r="A4402" t="str">
            <v>DONORI</v>
          </cell>
          <cell r="B4402" t="str">
            <v>D344</v>
          </cell>
          <cell r="C4402" t="str">
            <v>CA</v>
          </cell>
        </row>
        <row r="4403">
          <cell r="A4403" t="str">
            <v>DORGALI</v>
          </cell>
          <cell r="B4403" t="str">
            <v>D345</v>
          </cell>
          <cell r="C4403" t="str">
            <v>NU</v>
          </cell>
        </row>
        <row r="4404">
          <cell r="A4404" t="str">
            <v>DORIO</v>
          </cell>
          <cell r="B4404" t="str">
            <v>D346</v>
          </cell>
          <cell r="C4404" t="str">
            <v>CO</v>
          </cell>
        </row>
        <row r="4405">
          <cell r="A4405" t="str">
            <v>DORIO</v>
          </cell>
          <cell r="B4405" t="str">
            <v>D346</v>
          </cell>
          <cell r="C4405" t="str">
            <v>LC</v>
          </cell>
        </row>
        <row r="4406">
          <cell r="A4406" t="str">
            <v>DORMELLETTO</v>
          </cell>
          <cell r="B4406" t="str">
            <v>D347</v>
          </cell>
          <cell r="C4406" t="str">
            <v>NO</v>
          </cell>
        </row>
        <row r="4407">
          <cell r="A4407" t="str">
            <v>DORNO</v>
          </cell>
          <cell r="B4407" t="str">
            <v>D348</v>
          </cell>
          <cell r="C4407" t="str">
            <v>PV</v>
          </cell>
        </row>
        <row r="4408">
          <cell r="A4408" t="str">
            <v>DORSINO</v>
          </cell>
          <cell r="B4408" t="str">
            <v>D349</v>
          </cell>
          <cell r="C4408" t="str">
            <v>TN</v>
          </cell>
        </row>
        <row r="4409">
          <cell r="A4409" t="str">
            <v>DORZANO</v>
          </cell>
          <cell r="B4409" t="str">
            <v>D350</v>
          </cell>
          <cell r="C4409" t="str">
            <v>BI</v>
          </cell>
        </row>
        <row r="4410">
          <cell r="A4410" t="str">
            <v>DORZANO</v>
          </cell>
          <cell r="B4410" t="str">
            <v>D350</v>
          </cell>
          <cell r="C4410" t="str">
            <v>VC</v>
          </cell>
        </row>
        <row r="4411">
          <cell r="A4411" t="str">
            <v>DOSOLO</v>
          </cell>
          <cell r="B4411" t="str">
            <v>D351</v>
          </cell>
          <cell r="C4411" t="str">
            <v>MN</v>
          </cell>
        </row>
        <row r="4412">
          <cell r="A4412" t="str">
            <v>DOSSENA</v>
          </cell>
          <cell r="B4412" t="str">
            <v>D352</v>
          </cell>
          <cell r="C4412" t="str">
            <v>BG</v>
          </cell>
        </row>
        <row r="4413">
          <cell r="A4413" t="str">
            <v>DOSSO BAROARDO</v>
          </cell>
          <cell r="B4413" t="str">
            <v>D353</v>
          </cell>
          <cell r="C4413" t="str">
            <v>CR</v>
          </cell>
        </row>
        <row r="4414">
          <cell r="A4414" t="str">
            <v>DOSSO DE' FRATI</v>
          </cell>
          <cell r="B4414" t="str">
            <v>D354</v>
          </cell>
          <cell r="C4414" t="str">
            <v>CR</v>
          </cell>
        </row>
        <row r="4415">
          <cell r="A4415" t="str">
            <v>DOSSO DEL LIRO</v>
          </cell>
          <cell r="B4415" t="str">
            <v>D355</v>
          </cell>
          <cell r="C4415" t="str">
            <v>CO</v>
          </cell>
        </row>
        <row r="4416">
          <cell r="A4416" t="str">
            <v>DOUES</v>
          </cell>
          <cell r="B4416" t="str">
            <v>D356</v>
          </cell>
          <cell r="C4416" t="str">
            <v>AO</v>
          </cell>
        </row>
        <row r="4417">
          <cell r="A4417" t="str">
            <v>DOVADOLA</v>
          </cell>
          <cell r="B4417" t="str">
            <v>D357</v>
          </cell>
          <cell r="C4417" t="str">
            <v>FC</v>
          </cell>
        </row>
        <row r="4418">
          <cell r="A4418" t="str">
            <v>DOVERA</v>
          </cell>
          <cell r="B4418" t="str">
            <v>D358</v>
          </cell>
          <cell r="C4418" t="str">
            <v>CR</v>
          </cell>
        </row>
        <row r="4419">
          <cell r="A4419" t="str">
            <v>DOVIA D'AOSTA</v>
          </cell>
          <cell r="B4419" t="str">
            <v>D356</v>
          </cell>
          <cell r="C4419" t="str">
            <v>AO</v>
          </cell>
        </row>
        <row r="4420">
          <cell r="A4420" t="str">
            <v>DOZIO</v>
          </cell>
          <cell r="B4420" t="str">
            <v>D359</v>
          </cell>
          <cell r="C4420" t="str">
            <v>CO</v>
          </cell>
        </row>
        <row r="4421">
          <cell r="A4421" t="str">
            <v>DOZZA</v>
          </cell>
          <cell r="B4421" t="str">
            <v>D360</v>
          </cell>
          <cell r="C4421" t="str">
            <v>BO</v>
          </cell>
        </row>
        <row r="4422">
          <cell r="A4422" t="str">
            <v>DRAGONI</v>
          </cell>
          <cell r="B4422" t="str">
            <v>D361</v>
          </cell>
          <cell r="C4422" t="str">
            <v>CE</v>
          </cell>
        </row>
        <row r="4423">
          <cell r="A4423" t="str">
            <v>DRAGUCCIO</v>
          </cell>
          <cell r="B4423" t="str">
            <v>D362</v>
          </cell>
          <cell r="C4423" t="str">
            <v>PL</v>
          </cell>
        </row>
        <row r="4424">
          <cell r="A4424" t="str">
            <v>DRANO</v>
          </cell>
          <cell r="B4424" t="str">
            <v>D363</v>
          </cell>
          <cell r="C4424" t="str">
            <v>CO</v>
          </cell>
        </row>
        <row r="4425">
          <cell r="A4425" t="str">
            <v>DRAPIA</v>
          </cell>
          <cell r="B4425" t="str">
            <v>D364</v>
          </cell>
          <cell r="C4425" t="str">
            <v>CZ</v>
          </cell>
        </row>
        <row r="4426">
          <cell r="A4426" t="str">
            <v>DRAPIA</v>
          </cell>
          <cell r="B4426" t="str">
            <v>D364</v>
          </cell>
          <cell r="C4426" t="str">
            <v>VV</v>
          </cell>
        </row>
        <row r="4427">
          <cell r="A4427" t="str">
            <v>DRENA</v>
          </cell>
          <cell r="B4427" t="str">
            <v>D365</v>
          </cell>
          <cell r="C4427" t="str">
            <v>TN</v>
          </cell>
        </row>
        <row r="4428">
          <cell r="A4428" t="str">
            <v>DRENCHIA</v>
          </cell>
          <cell r="B4428" t="str">
            <v>D366</v>
          </cell>
          <cell r="C4428" t="str">
            <v>UD</v>
          </cell>
        </row>
        <row r="4429">
          <cell r="A4429" t="str">
            <v>DRESANO</v>
          </cell>
          <cell r="B4429" t="str">
            <v>D367</v>
          </cell>
          <cell r="C4429" t="str">
            <v>MI</v>
          </cell>
        </row>
        <row r="4430">
          <cell r="A4430" t="str">
            <v>DRESENZA</v>
          </cell>
          <cell r="B4430" t="str">
            <v>D368</v>
          </cell>
          <cell r="C4430" t="str">
            <v>GO</v>
          </cell>
        </row>
        <row r="4431">
          <cell r="A4431" t="str">
            <v>DREZZO</v>
          </cell>
          <cell r="B4431" t="str">
            <v>D369</v>
          </cell>
          <cell r="C4431" t="str">
            <v>CO</v>
          </cell>
        </row>
        <row r="4432">
          <cell r="A4432" t="str">
            <v>DRIZZONA</v>
          </cell>
          <cell r="B4432" t="str">
            <v>D370</v>
          </cell>
          <cell r="C4432" t="str">
            <v>CR</v>
          </cell>
        </row>
        <row r="4433">
          <cell r="A4433" t="str">
            <v>DRO</v>
          </cell>
          <cell r="B4433" t="str">
            <v>D371</v>
          </cell>
          <cell r="C4433" t="str">
            <v>TN</v>
          </cell>
        </row>
        <row r="4434">
          <cell r="A4434" t="str">
            <v>DRONERO</v>
          </cell>
          <cell r="B4434" t="str">
            <v>D372</v>
          </cell>
          <cell r="C4434" t="str">
            <v>CN</v>
          </cell>
        </row>
        <row r="4435">
          <cell r="A4435" t="str">
            <v>DRUENT</v>
          </cell>
          <cell r="B4435" t="str">
            <v>D373</v>
          </cell>
          <cell r="C4435" t="str">
            <v>TO</v>
          </cell>
        </row>
        <row r="4436">
          <cell r="A4436" t="str">
            <v>DRUENTO</v>
          </cell>
          <cell r="B4436" t="str">
            <v>D373</v>
          </cell>
          <cell r="C4436" t="str">
            <v>TO</v>
          </cell>
        </row>
        <row r="4437">
          <cell r="A4437" t="str">
            <v>DRUOGNO</v>
          </cell>
          <cell r="B4437" t="str">
            <v>D374</v>
          </cell>
          <cell r="C4437" t="str">
            <v>NO</v>
          </cell>
        </row>
        <row r="4438">
          <cell r="A4438" t="str">
            <v>DRUOGNO</v>
          </cell>
          <cell r="B4438" t="str">
            <v>D374</v>
          </cell>
          <cell r="C4438" t="str">
            <v>VB</v>
          </cell>
        </row>
        <row r="4439">
          <cell r="A4439" t="str">
            <v>DRUSACCO</v>
          </cell>
          <cell r="B4439" t="str">
            <v>D375</v>
          </cell>
          <cell r="C4439" t="str">
            <v>AO</v>
          </cell>
        </row>
        <row r="4440">
          <cell r="A4440" t="str">
            <v>DUALCHI</v>
          </cell>
          <cell r="B4440" t="str">
            <v>D376</v>
          </cell>
          <cell r="C4440" t="str">
            <v>NU</v>
          </cell>
        </row>
        <row r="4441">
          <cell r="A4441" t="str">
            <v>DUBINO</v>
          </cell>
          <cell r="B4441" t="str">
            <v>D377</v>
          </cell>
          <cell r="C4441" t="str">
            <v>SO</v>
          </cell>
        </row>
        <row r="4442">
          <cell r="A4442" t="str">
            <v>DUE CARRARE</v>
          </cell>
          <cell r="B4442" t="str">
            <v>M300</v>
          </cell>
          <cell r="C4442" t="str">
            <v>PD</v>
          </cell>
        </row>
        <row r="4443">
          <cell r="A4443" t="str">
            <v>DUE COMUNI DI LATERINA</v>
          </cell>
          <cell r="B4443" t="str">
            <v>C318</v>
          </cell>
          <cell r="C4443" t="str">
            <v>AR</v>
          </cell>
        </row>
        <row r="4444">
          <cell r="A4444" t="str">
            <v>DUE COSSANI</v>
          </cell>
          <cell r="B4444" t="str">
            <v>D091</v>
          </cell>
          <cell r="C4444" t="str">
            <v>VA</v>
          </cell>
        </row>
        <row r="4445">
          <cell r="A4445" t="str">
            <v>DUEMIGLIA</v>
          </cell>
          <cell r="B4445" t="str">
            <v>D378</v>
          </cell>
          <cell r="C4445" t="str">
            <v>CR</v>
          </cell>
        </row>
        <row r="4446">
          <cell r="A4446" t="str">
            <v>DUEVILLE</v>
          </cell>
          <cell r="B4446" t="str">
            <v>D379</v>
          </cell>
          <cell r="C4446" t="str">
            <v>VI</v>
          </cell>
        </row>
        <row r="4447">
          <cell r="A4447" t="str">
            <v>DUGENTA</v>
          </cell>
          <cell r="B4447" t="str">
            <v>D380</v>
          </cell>
          <cell r="C4447" t="str">
            <v>BN</v>
          </cell>
        </row>
        <row r="4448">
          <cell r="A4448" t="str">
            <v>DUGNANO</v>
          </cell>
          <cell r="B4448" t="str">
            <v>D381</v>
          </cell>
          <cell r="C4448" t="str">
            <v>MI</v>
          </cell>
        </row>
        <row r="4449">
          <cell r="A4449" t="str">
            <v>DUINO</v>
          </cell>
          <cell r="B4449" t="str">
            <v>D382</v>
          </cell>
          <cell r="C4449" t="str">
            <v>TS</v>
          </cell>
        </row>
        <row r="4450">
          <cell r="A4450" t="str">
            <v>DUINO-AURISINA</v>
          </cell>
          <cell r="B4450" t="str">
            <v>D383</v>
          </cell>
          <cell r="C4450" t="str">
            <v>TS</v>
          </cell>
        </row>
        <row r="4451">
          <cell r="A4451" t="str">
            <v>DUMENZA</v>
          </cell>
          <cell r="B4451" t="str">
            <v>D384</v>
          </cell>
          <cell r="C4451" t="str">
            <v>VA</v>
          </cell>
        </row>
        <row r="4452">
          <cell r="A4452" t="str">
            <v>DUNO</v>
          </cell>
          <cell r="B4452" t="str">
            <v>D385</v>
          </cell>
          <cell r="C4452" t="str">
            <v>VA</v>
          </cell>
        </row>
        <row r="4453">
          <cell r="A4453" t="str">
            <v>DURAZZANO</v>
          </cell>
          <cell r="B4453" t="str">
            <v>D386</v>
          </cell>
          <cell r="C4453" t="str">
            <v>BN</v>
          </cell>
        </row>
        <row r="4454">
          <cell r="A4454" t="str">
            <v>DURONIA</v>
          </cell>
          <cell r="B4454" t="str">
            <v>C772</v>
          </cell>
          <cell r="C4454" t="str">
            <v>CB</v>
          </cell>
        </row>
        <row r="4455">
          <cell r="A4455" t="str">
            <v>DUSINO</v>
          </cell>
          <cell r="B4455" t="str">
            <v>D387</v>
          </cell>
          <cell r="C4455" t="str">
            <v>AT</v>
          </cell>
        </row>
        <row r="4456">
          <cell r="A4456" t="str">
            <v>DUSINO SAN MICHELE</v>
          </cell>
          <cell r="B4456" t="str">
            <v>D388</v>
          </cell>
          <cell r="C4456" t="str">
            <v>AT</v>
          </cell>
        </row>
        <row r="4457">
          <cell r="A4457" t="str">
            <v>DUTTOGLIANO</v>
          </cell>
          <cell r="B4457" t="str">
            <v>D389</v>
          </cell>
          <cell r="C4457" t="str">
            <v>TS</v>
          </cell>
        </row>
        <row r="4458">
          <cell r="A4458" t="str">
            <v>DUVREDO</v>
          </cell>
          <cell r="B4458" t="str">
            <v>M229</v>
          </cell>
          <cell r="C4458" t="str">
            <v>TN</v>
          </cell>
        </row>
        <row r="4459">
          <cell r="A4459" t="str">
            <v>EBOLI</v>
          </cell>
          <cell r="B4459" t="str">
            <v>D390</v>
          </cell>
          <cell r="C4459" t="str">
            <v>SA</v>
          </cell>
        </row>
        <row r="4460">
          <cell r="A4460" t="str">
            <v>EDOLO</v>
          </cell>
          <cell r="B4460" t="str">
            <v>D391</v>
          </cell>
          <cell r="C4460" t="str">
            <v>BS</v>
          </cell>
        </row>
        <row r="4461">
          <cell r="A4461" t="str">
            <v>EGNA * NEUMARKT</v>
          </cell>
          <cell r="B4461" t="str">
            <v>D392</v>
          </cell>
          <cell r="C4461" t="str">
            <v>BZ</v>
          </cell>
        </row>
        <row r="4462">
          <cell r="A4462" t="str">
            <v>ELENA</v>
          </cell>
          <cell r="B4462" t="str">
            <v>D393</v>
          </cell>
          <cell r="C4462" t="str">
            <v>RM</v>
          </cell>
        </row>
        <row r="4463">
          <cell r="A4463" t="str">
            <v>ELICE</v>
          </cell>
          <cell r="B4463" t="str">
            <v>D394</v>
          </cell>
          <cell r="C4463" t="str">
            <v>PE</v>
          </cell>
        </row>
        <row r="4464">
          <cell r="A4464" t="str">
            <v>ELINI</v>
          </cell>
          <cell r="B4464" t="str">
            <v>D395</v>
          </cell>
          <cell r="C4464" t="str">
            <v>NU</v>
          </cell>
        </row>
        <row r="4465">
          <cell r="A4465" t="str">
            <v>ELINI</v>
          </cell>
          <cell r="B4465" t="str">
            <v>D395</v>
          </cell>
          <cell r="C4465" t="str">
            <v>OG</v>
          </cell>
        </row>
        <row r="4466">
          <cell r="A4466" t="str">
            <v>ELLE * ELLEN</v>
          </cell>
          <cell r="B4466" t="str">
            <v>D396</v>
          </cell>
          <cell r="C4466" t="str">
            <v>BZ</v>
          </cell>
        </row>
        <row r="4467">
          <cell r="A4467" t="str">
            <v>ELLERA</v>
          </cell>
          <cell r="B4467" t="str">
            <v>D397</v>
          </cell>
          <cell r="C4467" t="str">
            <v>SV</v>
          </cell>
        </row>
        <row r="4468">
          <cell r="A4468" t="str">
            <v>ELLO</v>
          </cell>
          <cell r="B4468" t="str">
            <v>D398</v>
          </cell>
          <cell r="C4468" t="str">
            <v>CO</v>
          </cell>
        </row>
        <row r="4469">
          <cell r="A4469" t="str">
            <v>ELLO</v>
          </cell>
          <cell r="B4469" t="str">
            <v>D398</v>
          </cell>
          <cell r="C4469" t="str">
            <v>LC</v>
          </cell>
        </row>
        <row r="4470">
          <cell r="A4470" t="str">
            <v>ELMAS</v>
          </cell>
          <cell r="B4470" t="str">
            <v>D399</v>
          </cell>
          <cell r="C4470" t="str">
            <v>CA</v>
          </cell>
        </row>
        <row r="4471">
          <cell r="A4471" t="str">
            <v>ELMAS</v>
          </cell>
          <cell r="B4471" t="str">
            <v>D399</v>
          </cell>
          <cell r="C4471" t="str">
            <v>CA</v>
          </cell>
        </row>
        <row r="4472">
          <cell r="A4472" t="str">
            <v>ELSANE</v>
          </cell>
          <cell r="B4472" t="str">
            <v>D400</v>
          </cell>
          <cell r="C4472" t="str">
            <v>Fiume</v>
          </cell>
        </row>
        <row r="4473">
          <cell r="A4473" t="str">
            <v>ELVA</v>
          </cell>
          <cell r="B4473" t="str">
            <v>D401</v>
          </cell>
          <cell r="C4473" t="str">
            <v>CN</v>
          </cell>
        </row>
        <row r="4474">
          <cell r="A4474" t="str">
            <v>EMARESE</v>
          </cell>
          <cell r="B4474" t="str">
            <v>D402</v>
          </cell>
          <cell r="C4474" t="str">
            <v>AO</v>
          </cell>
        </row>
        <row r="4475">
          <cell r="A4475" t="str">
            <v>EMPOLI</v>
          </cell>
          <cell r="B4475" t="str">
            <v>D403</v>
          </cell>
          <cell r="C4475" t="str">
            <v>FI</v>
          </cell>
        </row>
        <row r="4476">
          <cell r="A4476" t="str">
            <v>ENDENNA</v>
          </cell>
          <cell r="B4476" t="str">
            <v>D404</v>
          </cell>
          <cell r="C4476" t="str">
            <v>BG</v>
          </cell>
        </row>
        <row r="4477">
          <cell r="A4477" t="str">
            <v>ENDINE</v>
          </cell>
          <cell r="B4477" t="str">
            <v>D405</v>
          </cell>
          <cell r="C4477" t="str">
            <v>BG</v>
          </cell>
        </row>
        <row r="4478">
          <cell r="A4478" t="str">
            <v>ENDINE GAIANO</v>
          </cell>
          <cell r="B4478" t="str">
            <v>D406</v>
          </cell>
          <cell r="C4478" t="str">
            <v>BG</v>
          </cell>
        </row>
        <row r="4479">
          <cell r="A4479" t="str">
            <v>ENEGO</v>
          </cell>
          <cell r="B4479" t="str">
            <v>D407</v>
          </cell>
          <cell r="C4479" t="str">
            <v>VI</v>
          </cell>
        </row>
        <row r="4480">
          <cell r="A4480" t="str">
            <v>ENEMONZO</v>
          </cell>
          <cell r="B4480" t="str">
            <v>D408</v>
          </cell>
          <cell r="C4480" t="str">
            <v>UD</v>
          </cell>
        </row>
        <row r="4481">
          <cell r="A4481" t="str">
            <v>ENGUISO</v>
          </cell>
          <cell r="B4481" t="str">
            <v>D409</v>
          </cell>
          <cell r="C4481" t="str">
            <v>TN</v>
          </cell>
        </row>
        <row r="4482">
          <cell r="A4482" t="str">
            <v>ENNA</v>
          </cell>
          <cell r="B4482" t="str">
            <v>C342</v>
          </cell>
          <cell r="C4482" t="str">
            <v>EN</v>
          </cell>
        </row>
        <row r="4483">
          <cell r="A4483" t="str">
            <v>ENTRACQUE</v>
          </cell>
          <cell r="B4483" t="str">
            <v>D410</v>
          </cell>
          <cell r="C4483" t="str">
            <v>CN</v>
          </cell>
        </row>
        <row r="4484">
          <cell r="A4484" t="str">
            <v>ENTRAQUE</v>
          </cell>
          <cell r="B4484" t="str">
            <v>D410</v>
          </cell>
          <cell r="C4484" t="str">
            <v>CN</v>
          </cell>
        </row>
        <row r="4485">
          <cell r="A4485" t="str">
            <v>ENTRATICO</v>
          </cell>
          <cell r="B4485" t="str">
            <v>D411</v>
          </cell>
          <cell r="C4485" t="str">
            <v>BG</v>
          </cell>
        </row>
        <row r="4486">
          <cell r="A4486" t="str">
            <v>ENVIE</v>
          </cell>
          <cell r="B4486" t="str">
            <v>D412</v>
          </cell>
          <cell r="C4486" t="str">
            <v>CN</v>
          </cell>
        </row>
        <row r="4487">
          <cell r="A4487" t="str">
            <v>EORES * AFERS</v>
          </cell>
          <cell r="B4487" t="str">
            <v>D413</v>
          </cell>
          <cell r="C4487" t="str">
            <v>BZ</v>
          </cell>
        </row>
        <row r="4488">
          <cell r="A4488" t="str">
            <v>EPISCOPIA</v>
          </cell>
          <cell r="B4488" t="str">
            <v>D414</v>
          </cell>
          <cell r="C4488" t="str">
            <v>PZ</v>
          </cell>
        </row>
        <row r="4489">
          <cell r="A4489" t="str">
            <v>ERACLEA</v>
          </cell>
          <cell r="B4489" t="str">
            <v>D415</v>
          </cell>
          <cell r="C4489" t="str">
            <v>VE</v>
          </cell>
        </row>
        <row r="4490">
          <cell r="A4490" t="str">
            <v>ERBA</v>
          </cell>
          <cell r="B4490" t="str">
            <v>D416</v>
          </cell>
          <cell r="C4490" t="str">
            <v>CO</v>
          </cell>
        </row>
        <row r="4491">
          <cell r="A4491" t="str">
            <v>ERBA INCINO</v>
          </cell>
          <cell r="B4491" t="str">
            <v>D417</v>
          </cell>
          <cell r="C4491" t="str">
            <v>CO</v>
          </cell>
        </row>
        <row r="4492">
          <cell r="A4492" t="str">
            <v>ERBANNO</v>
          </cell>
          <cell r="B4492" t="str">
            <v>D418</v>
          </cell>
          <cell r="C4492" t="str">
            <v>BS</v>
          </cell>
        </row>
        <row r="4493">
          <cell r="A4493" t="str">
            <v>ERBE'</v>
          </cell>
          <cell r="B4493" t="str">
            <v>D419</v>
          </cell>
          <cell r="C4493" t="str">
            <v>VR</v>
          </cell>
        </row>
        <row r="4494">
          <cell r="A4494" t="str">
            <v>ERBEZZO</v>
          </cell>
          <cell r="B4494" t="str">
            <v>D420</v>
          </cell>
          <cell r="C4494" t="str">
            <v>VR</v>
          </cell>
        </row>
        <row r="4495">
          <cell r="A4495" t="str">
            <v>ERBUSCO</v>
          </cell>
          <cell r="B4495" t="str">
            <v>D421</v>
          </cell>
          <cell r="C4495" t="str">
            <v>BS</v>
          </cell>
        </row>
        <row r="4496">
          <cell r="A4496" t="str">
            <v>ERCHIE</v>
          </cell>
          <cell r="B4496" t="str">
            <v>D422</v>
          </cell>
          <cell r="C4496" t="str">
            <v>BR</v>
          </cell>
        </row>
        <row r="4497">
          <cell r="A4497" t="str">
            <v>ERCOLANO</v>
          </cell>
          <cell r="B4497" t="str">
            <v>H243</v>
          </cell>
          <cell r="C4497" t="str">
            <v>NA</v>
          </cell>
        </row>
        <row r="4498">
          <cell r="A4498" t="str">
            <v>ERICE</v>
          </cell>
          <cell r="B4498" t="str">
            <v>D423</v>
          </cell>
          <cell r="C4498" t="str">
            <v>TP</v>
          </cell>
        </row>
        <row r="4499">
          <cell r="A4499" t="str">
            <v>ERLI</v>
          </cell>
          <cell r="B4499" t="str">
            <v>D424</v>
          </cell>
          <cell r="C4499" t="str">
            <v>SV</v>
          </cell>
        </row>
        <row r="4500">
          <cell r="A4500" t="str">
            <v>ERPELLE-COSINA</v>
          </cell>
          <cell r="B4500" t="str">
            <v>D425</v>
          </cell>
          <cell r="C4500" t="str">
            <v>PL</v>
          </cell>
        </row>
        <row r="4501">
          <cell r="A4501" t="str">
            <v>ERSEL IN MONTE</v>
          </cell>
          <cell r="B4501" t="str">
            <v>D427</v>
          </cell>
          <cell r="C4501" t="str">
            <v>GO</v>
          </cell>
        </row>
        <row r="4502">
          <cell r="A4502" t="str">
            <v>ERTO E CASSO</v>
          </cell>
          <cell r="B4502" t="str">
            <v>D426</v>
          </cell>
          <cell r="C4502" t="str">
            <v>PN</v>
          </cell>
        </row>
        <row r="4503">
          <cell r="A4503" t="str">
            <v>ERULA</v>
          </cell>
          <cell r="B4503" t="str">
            <v>M292</v>
          </cell>
          <cell r="C4503" t="str">
            <v>SS</v>
          </cell>
        </row>
        <row r="4504">
          <cell r="A4504" t="str">
            <v>ERVE</v>
          </cell>
          <cell r="B4504" t="str">
            <v>D428</v>
          </cell>
          <cell r="C4504" t="str">
            <v>BG</v>
          </cell>
        </row>
        <row r="4505">
          <cell r="A4505" t="str">
            <v>ERVE</v>
          </cell>
          <cell r="B4505" t="str">
            <v>D428</v>
          </cell>
          <cell r="C4505" t="str">
            <v>LC</v>
          </cell>
        </row>
        <row r="4506">
          <cell r="A4506" t="str">
            <v>ESANATOGLIA</v>
          </cell>
          <cell r="B4506" t="str">
            <v>D429</v>
          </cell>
          <cell r="C4506" t="str">
            <v>MC</v>
          </cell>
        </row>
        <row r="4507">
          <cell r="A4507" t="str">
            <v>ESCALAPLANO</v>
          </cell>
          <cell r="B4507" t="str">
            <v>D430</v>
          </cell>
          <cell r="C4507" t="str">
            <v>NU</v>
          </cell>
        </row>
        <row r="4508">
          <cell r="A4508" t="str">
            <v>ESCOLCA</v>
          </cell>
          <cell r="B4508" t="str">
            <v>D431</v>
          </cell>
          <cell r="C4508" t="str">
            <v>NU</v>
          </cell>
        </row>
        <row r="4509">
          <cell r="A4509" t="str">
            <v>ESCOVEDU</v>
          </cell>
          <cell r="B4509" t="str">
            <v>D432</v>
          </cell>
          <cell r="C4509" t="str">
            <v>CA</v>
          </cell>
        </row>
        <row r="4510">
          <cell r="A4510" t="str">
            <v>ESILLE</v>
          </cell>
          <cell r="B4510" t="str">
            <v>D433</v>
          </cell>
          <cell r="C4510" t="str">
            <v>TO</v>
          </cell>
        </row>
        <row r="4511">
          <cell r="A4511" t="str">
            <v>ESINE</v>
          </cell>
          <cell r="B4511" t="str">
            <v>D434</v>
          </cell>
          <cell r="C4511" t="str">
            <v>BS</v>
          </cell>
        </row>
        <row r="4512">
          <cell r="A4512" t="str">
            <v>ESINO INFERIORE</v>
          </cell>
          <cell r="B4512" t="str">
            <v>D435</v>
          </cell>
          <cell r="C4512" t="str">
            <v>CO</v>
          </cell>
        </row>
        <row r="4513">
          <cell r="A4513" t="str">
            <v>ESINO LARIO</v>
          </cell>
          <cell r="B4513" t="str">
            <v>D436</v>
          </cell>
          <cell r="C4513" t="str">
            <v>CO</v>
          </cell>
        </row>
        <row r="4514">
          <cell r="A4514" t="str">
            <v>ESINO LARIO</v>
          </cell>
          <cell r="B4514" t="str">
            <v>D436</v>
          </cell>
          <cell r="C4514" t="str">
            <v>LC</v>
          </cell>
        </row>
        <row r="4515">
          <cell r="A4515" t="str">
            <v>ESINO SUPERIORE</v>
          </cell>
          <cell r="B4515" t="str">
            <v>D437</v>
          </cell>
          <cell r="C4515" t="str">
            <v>CO</v>
          </cell>
        </row>
        <row r="4516">
          <cell r="A4516" t="str">
            <v>ESIO</v>
          </cell>
          <cell r="B4516" t="str">
            <v>D438</v>
          </cell>
          <cell r="C4516" t="str">
            <v>NO</v>
          </cell>
        </row>
        <row r="4517">
          <cell r="A4517" t="str">
            <v>ESMATE</v>
          </cell>
          <cell r="B4517" t="str">
            <v>D439</v>
          </cell>
          <cell r="C4517" t="str">
            <v>BG</v>
          </cell>
        </row>
        <row r="4518">
          <cell r="A4518" t="str">
            <v>ESPERIA</v>
          </cell>
          <cell r="B4518" t="str">
            <v>D440</v>
          </cell>
          <cell r="C4518" t="str">
            <v>FR</v>
          </cell>
        </row>
        <row r="4519">
          <cell r="A4519" t="str">
            <v>ESPORLATU</v>
          </cell>
          <cell r="B4519" t="str">
            <v>D441</v>
          </cell>
          <cell r="C4519" t="str">
            <v>SS</v>
          </cell>
        </row>
        <row r="4520">
          <cell r="A4520" t="str">
            <v>ESTE</v>
          </cell>
          <cell r="B4520" t="str">
            <v>D442</v>
          </cell>
          <cell r="C4520" t="str">
            <v>PD</v>
          </cell>
        </row>
        <row r="4521">
          <cell r="A4521" t="str">
            <v>ESTERZILI</v>
          </cell>
          <cell r="B4521" t="str">
            <v>D443</v>
          </cell>
          <cell r="C4521" t="str">
            <v>NU</v>
          </cell>
        </row>
        <row r="4522">
          <cell r="A4522" t="str">
            <v>ETROBLE</v>
          </cell>
          <cell r="B4522" t="str">
            <v>D444</v>
          </cell>
          <cell r="C4522" t="str">
            <v>AO</v>
          </cell>
        </row>
        <row r="4523">
          <cell r="A4523" t="str">
            <v>ETROUBLES</v>
          </cell>
          <cell r="B4523" t="str">
            <v>D444</v>
          </cell>
          <cell r="C4523" t="str">
            <v>AO</v>
          </cell>
        </row>
        <row r="4524">
          <cell r="A4524" t="str">
            <v>EUPILIO</v>
          </cell>
          <cell r="B4524" t="str">
            <v>D445</v>
          </cell>
          <cell r="C4524" t="str">
            <v>CO</v>
          </cell>
        </row>
        <row r="4525">
          <cell r="A4525" t="str">
            <v>EXILLES</v>
          </cell>
          <cell r="B4525" t="str">
            <v>D433</v>
          </cell>
          <cell r="C4525" t="str">
            <v>TO</v>
          </cell>
        </row>
        <row r="4526">
          <cell r="A4526" t="str">
            <v>FABBRICA</v>
          </cell>
          <cell r="B4526" t="str">
            <v>D447</v>
          </cell>
          <cell r="C4526" t="str">
            <v>AL</v>
          </cell>
        </row>
        <row r="4527">
          <cell r="A4527" t="str">
            <v>FABBRICA</v>
          </cell>
          <cell r="B4527" t="str">
            <v>D448</v>
          </cell>
          <cell r="C4527" t="str">
            <v>CO</v>
          </cell>
        </row>
        <row r="4528">
          <cell r="A4528" t="str">
            <v>FABBRICA CURONE</v>
          </cell>
          <cell r="B4528" t="str">
            <v>D447</v>
          </cell>
          <cell r="C4528" t="str">
            <v>AL</v>
          </cell>
        </row>
        <row r="4529">
          <cell r="A4529" t="str">
            <v>FABBRICA DURINI</v>
          </cell>
          <cell r="B4529" t="str">
            <v>D448</v>
          </cell>
          <cell r="C4529" t="str">
            <v>CO</v>
          </cell>
        </row>
        <row r="4530">
          <cell r="A4530" t="str">
            <v>FABBRICHE DI VALLICO</v>
          </cell>
          <cell r="B4530" t="str">
            <v>D449</v>
          </cell>
          <cell r="C4530" t="str">
            <v>LU</v>
          </cell>
        </row>
        <row r="4531">
          <cell r="A4531" t="str">
            <v>FABBRICO</v>
          </cell>
          <cell r="B4531" t="str">
            <v>D450</v>
          </cell>
          <cell r="C4531" t="str">
            <v>RE</v>
          </cell>
        </row>
        <row r="4532">
          <cell r="A4532" t="str">
            <v>FABIASCO</v>
          </cell>
          <cell r="B4532" t="str">
            <v>D446</v>
          </cell>
          <cell r="C4532" t="str">
            <v>VA</v>
          </cell>
        </row>
        <row r="4533">
          <cell r="A4533" t="str">
            <v>FABRIANO</v>
          </cell>
          <cell r="B4533" t="str">
            <v>D451</v>
          </cell>
          <cell r="C4533" t="str">
            <v>AN</v>
          </cell>
        </row>
        <row r="4534">
          <cell r="A4534" t="str">
            <v>FABRICA</v>
          </cell>
          <cell r="B4534" t="str">
            <v>D452</v>
          </cell>
          <cell r="C4534" t="str">
            <v>RM</v>
          </cell>
        </row>
        <row r="4535">
          <cell r="A4535" t="str">
            <v>FABRICA DI ROMA</v>
          </cell>
          <cell r="B4535" t="str">
            <v>D452</v>
          </cell>
          <cell r="C4535" t="str">
            <v>VT</v>
          </cell>
        </row>
        <row r="4536">
          <cell r="A4536" t="str">
            <v>FABRIZIA</v>
          </cell>
          <cell r="B4536" t="str">
            <v>D453</v>
          </cell>
          <cell r="C4536" t="str">
            <v>CZ</v>
          </cell>
        </row>
        <row r="4537">
          <cell r="A4537" t="str">
            <v>FABRIZIA</v>
          </cell>
          <cell r="B4537" t="str">
            <v>D453</v>
          </cell>
          <cell r="C4537" t="str">
            <v>VV</v>
          </cell>
        </row>
        <row r="4538">
          <cell r="A4538" t="str">
            <v>FABRO</v>
          </cell>
          <cell r="B4538" t="str">
            <v>D454</v>
          </cell>
          <cell r="C4538" t="str">
            <v>TR</v>
          </cell>
        </row>
        <row r="4539">
          <cell r="A4539" t="str">
            <v>FAEDIS</v>
          </cell>
          <cell r="B4539" t="str">
            <v>D455</v>
          </cell>
          <cell r="C4539" t="str">
            <v>UD</v>
          </cell>
        </row>
        <row r="4540">
          <cell r="A4540" t="str">
            <v>FAEDO</v>
          </cell>
          <cell r="B4540" t="str">
            <v>D456</v>
          </cell>
          <cell r="C4540" t="str">
            <v>SO</v>
          </cell>
        </row>
        <row r="4541">
          <cell r="A4541" t="str">
            <v>FAEDO</v>
          </cell>
          <cell r="B4541" t="str">
            <v>D457</v>
          </cell>
          <cell r="C4541" t="str">
            <v>TN</v>
          </cell>
        </row>
        <row r="4542">
          <cell r="A4542" t="str">
            <v>FAEDO VALTELLINO</v>
          </cell>
          <cell r="B4542" t="str">
            <v>D456</v>
          </cell>
          <cell r="C4542" t="str">
            <v>SO</v>
          </cell>
        </row>
        <row r="4543">
          <cell r="A4543" t="str">
            <v>FAENZA</v>
          </cell>
          <cell r="B4543" t="str">
            <v>D458</v>
          </cell>
          <cell r="C4543" t="str">
            <v>RA</v>
          </cell>
        </row>
        <row r="4544">
          <cell r="A4544" t="str">
            <v>FAETO</v>
          </cell>
          <cell r="B4544" t="str">
            <v>D459</v>
          </cell>
          <cell r="C4544" t="str">
            <v>FG</v>
          </cell>
        </row>
        <row r="4545">
          <cell r="A4545" t="str">
            <v>FAETTO</v>
          </cell>
          <cell r="B4545" t="str">
            <v>D460</v>
          </cell>
          <cell r="C4545" t="str">
            <v>TO</v>
          </cell>
        </row>
        <row r="4546">
          <cell r="A4546" t="str">
            <v>FAGAGNA</v>
          </cell>
          <cell r="B4546" t="str">
            <v>D461</v>
          </cell>
          <cell r="C4546" t="str">
            <v>UD</v>
          </cell>
        </row>
        <row r="4547">
          <cell r="A4547" t="str">
            <v>FAGGETO LARIO</v>
          </cell>
          <cell r="B4547" t="str">
            <v>D462</v>
          </cell>
          <cell r="C4547" t="str">
            <v>CO</v>
          </cell>
        </row>
        <row r="4548">
          <cell r="A4548" t="str">
            <v>FAGGIANO</v>
          </cell>
          <cell r="B4548" t="str">
            <v>D463</v>
          </cell>
          <cell r="C4548" t="str">
            <v>TA</v>
          </cell>
        </row>
        <row r="4549">
          <cell r="A4549" t="str">
            <v>FAGNANO</v>
          </cell>
          <cell r="B4549" t="str">
            <v>D464</v>
          </cell>
          <cell r="C4549" t="str">
            <v>CS</v>
          </cell>
        </row>
        <row r="4550">
          <cell r="A4550" t="str">
            <v>FAGNANO</v>
          </cell>
          <cell r="B4550" t="str">
            <v>D465</v>
          </cell>
          <cell r="C4550" t="str">
            <v>AQ</v>
          </cell>
        </row>
        <row r="4551">
          <cell r="A4551" t="str">
            <v>FAGNANO</v>
          </cell>
          <cell r="B4551" t="str">
            <v>D466</v>
          </cell>
          <cell r="C4551" t="str">
            <v>MI</v>
          </cell>
        </row>
        <row r="4552">
          <cell r="A4552" t="str">
            <v>FAGNANO</v>
          </cell>
          <cell r="B4552" t="str">
            <v>D467</v>
          </cell>
          <cell r="C4552" t="str">
            <v>MI</v>
          </cell>
        </row>
        <row r="4553">
          <cell r="A4553" t="str">
            <v>FAGNANO ALTO</v>
          </cell>
          <cell r="B4553" t="str">
            <v>D465</v>
          </cell>
          <cell r="C4553" t="str">
            <v>AQ</v>
          </cell>
        </row>
        <row r="4554">
          <cell r="A4554" t="str">
            <v>FAGNANO CASTELLO</v>
          </cell>
          <cell r="B4554" t="str">
            <v>D464</v>
          </cell>
          <cell r="C4554" t="str">
            <v>CS</v>
          </cell>
        </row>
        <row r="4555">
          <cell r="A4555" t="str">
            <v>FAGNANO OLONA</v>
          </cell>
          <cell r="B4555" t="str">
            <v>D467</v>
          </cell>
          <cell r="C4555" t="str">
            <v>VA</v>
          </cell>
        </row>
        <row r="4556">
          <cell r="A4556" t="str">
            <v>FAGNANO SUL NAVIGLIO</v>
          </cell>
          <cell r="B4556" t="str">
            <v>D466</v>
          </cell>
          <cell r="C4556" t="str">
            <v>MI</v>
          </cell>
        </row>
        <row r="4557">
          <cell r="A4557" t="str">
            <v>FAI</v>
          </cell>
          <cell r="B4557" t="str">
            <v>D468</v>
          </cell>
          <cell r="C4557" t="str">
            <v>TN</v>
          </cell>
        </row>
        <row r="4558">
          <cell r="A4558" t="str">
            <v>FAI DELLA PAGANELLA</v>
          </cell>
          <cell r="B4558" t="str">
            <v>D468</v>
          </cell>
          <cell r="C4558" t="str">
            <v>TN</v>
          </cell>
        </row>
        <row r="4559">
          <cell r="A4559" t="str">
            <v>FAICCHIO</v>
          </cell>
          <cell r="B4559" t="str">
            <v>D469</v>
          </cell>
          <cell r="C4559" t="str">
            <v>BN</v>
          </cell>
        </row>
        <row r="4560">
          <cell r="A4560" t="str">
            <v>FALCADE</v>
          </cell>
          <cell r="B4560" t="str">
            <v>D470</v>
          </cell>
          <cell r="C4560" t="str">
            <v>BL</v>
          </cell>
        </row>
        <row r="4561">
          <cell r="A4561" t="str">
            <v>FALCIANO DEL MASSICO</v>
          </cell>
          <cell r="B4561" t="str">
            <v>D471</v>
          </cell>
          <cell r="C4561" t="str">
            <v>CE</v>
          </cell>
        </row>
        <row r="4562">
          <cell r="A4562" t="str">
            <v>FALCONARA</v>
          </cell>
          <cell r="B4562" t="str">
            <v>D472</v>
          </cell>
          <cell r="C4562" t="str">
            <v>AN</v>
          </cell>
        </row>
        <row r="4563">
          <cell r="A4563" t="str">
            <v>FALCONARA</v>
          </cell>
          <cell r="B4563" t="str">
            <v>D473</v>
          </cell>
          <cell r="C4563" t="str">
            <v>CS</v>
          </cell>
        </row>
        <row r="4564">
          <cell r="A4564" t="str">
            <v>FALCONARA ALBANESE</v>
          </cell>
          <cell r="B4564" t="str">
            <v>D473</v>
          </cell>
          <cell r="C4564" t="str">
            <v>CS</v>
          </cell>
        </row>
        <row r="4565">
          <cell r="A4565" t="str">
            <v>FALCONARA MARITTIMA</v>
          </cell>
          <cell r="B4565" t="str">
            <v>D472</v>
          </cell>
          <cell r="C4565" t="str">
            <v>AN</v>
          </cell>
        </row>
        <row r="4566">
          <cell r="A4566" t="str">
            <v>FALCONE</v>
          </cell>
          <cell r="B4566" t="str">
            <v>D474</v>
          </cell>
          <cell r="C4566" t="str">
            <v>ME</v>
          </cell>
        </row>
        <row r="4567">
          <cell r="A4567" t="str">
            <v>FALERIA</v>
          </cell>
          <cell r="B4567" t="str">
            <v>D475</v>
          </cell>
          <cell r="C4567" t="str">
            <v>VT</v>
          </cell>
        </row>
        <row r="4568">
          <cell r="A4568" t="str">
            <v>FALERNA</v>
          </cell>
          <cell r="B4568" t="str">
            <v>D476</v>
          </cell>
          <cell r="C4568" t="str">
            <v>CZ</v>
          </cell>
        </row>
        <row r="4569">
          <cell r="A4569" t="str">
            <v>FALERONE</v>
          </cell>
          <cell r="B4569" t="str">
            <v>D477</v>
          </cell>
          <cell r="C4569" t="str">
            <v>AP</v>
          </cell>
        </row>
        <row r="4570">
          <cell r="A4570" t="str">
            <v>FALERONE</v>
          </cell>
          <cell r="B4570" t="str">
            <v>D477</v>
          </cell>
          <cell r="C4570" t="str">
            <v>FM</v>
          </cell>
        </row>
        <row r="4571">
          <cell r="A4571" t="str">
            <v>FALESINA</v>
          </cell>
          <cell r="B4571" t="str">
            <v>D478</v>
          </cell>
          <cell r="C4571" t="str">
            <v>TN</v>
          </cell>
        </row>
        <row r="4572">
          <cell r="A4572" t="str">
            <v>FALLASCOSO</v>
          </cell>
          <cell r="B4572" t="str">
            <v>D479</v>
          </cell>
          <cell r="C4572" t="str">
            <v>CH</v>
          </cell>
        </row>
        <row r="4573">
          <cell r="A4573" t="str">
            <v>FALLO</v>
          </cell>
          <cell r="B4573" t="str">
            <v>D480</v>
          </cell>
          <cell r="C4573" t="str">
            <v>CH</v>
          </cell>
        </row>
        <row r="4574">
          <cell r="A4574" t="str">
            <v>FALMENTA</v>
          </cell>
          <cell r="B4574" t="str">
            <v>D481</v>
          </cell>
          <cell r="C4574" t="str">
            <v>NO</v>
          </cell>
        </row>
        <row r="4575">
          <cell r="A4575" t="str">
            <v>FALMENTA</v>
          </cell>
          <cell r="B4575" t="str">
            <v>D481</v>
          </cell>
          <cell r="C4575" t="str">
            <v>VB</v>
          </cell>
        </row>
        <row r="4576">
          <cell r="A4576" t="str">
            <v>FALOPPIO</v>
          </cell>
          <cell r="B4576" t="str">
            <v>D482</v>
          </cell>
          <cell r="C4576" t="str">
            <v>CO</v>
          </cell>
        </row>
        <row r="4577">
          <cell r="A4577" t="str">
            <v>FALVATERRA</v>
          </cell>
          <cell r="B4577" t="str">
            <v>D483</v>
          </cell>
          <cell r="C4577" t="str">
            <v>FR</v>
          </cell>
        </row>
        <row r="4578">
          <cell r="A4578" t="str">
            <v>FALZES * PFALZEN</v>
          </cell>
          <cell r="B4578" t="str">
            <v>D484</v>
          </cell>
          <cell r="C4578" t="str">
            <v>BZ</v>
          </cell>
        </row>
        <row r="4579">
          <cell r="A4579" t="str">
            <v>FAMIE</v>
          </cell>
          <cell r="B4579" t="str">
            <v>D485</v>
          </cell>
          <cell r="C4579" t="str">
            <v>TS</v>
          </cell>
        </row>
        <row r="4580">
          <cell r="A4580" t="str">
            <v>FANANO</v>
          </cell>
          <cell r="B4580" t="str">
            <v>D486</v>
          </cell>
          <cell r="C4580" t="str">
            <v>MO</v>
          </cell>
        </row>
        <row r="4581">
          <cell r="A4581" t="str">
            <v>FANNA</v>
          </cell>
          <cell r="B4581" t="str">
            <v>D487</v>
          </cell>
          <cell r="C4581" t="str">
            <v>PN</v>
          </cell>
        </row>
        <row r="4582">
          <cell r="A4582" t="str">
            <v>FANO</v>
          </cell>
          <cell r="B4582" t="str">
            <v>D488</v>
          </cell>
          <cell r="C4582" t="str">
            <v>PU</v>
          </cell>
        </row>
        <row r="4583">
          <cell r="A4583" t="str">
            <v>FANO ADRIANO</v>
          </cell>
          <cell r="B4583" t="str">
            <v>D489</v>
          </cell>
          <cell r="C4583" t="str">
            <v>TE</v>
          </cell>
        </row>
        <row r="4584">
          <cell r="A4584" t="str">
            <v>FAOGNA DI SOTTO * UNTERFENNBERG</v>
          </cell>
          <cell r="B4584" t="str">
            <v>D519</v>
          </cell>
          <cell r="C4584" t="str">
            <v>BZ</v>
          </cell>
        </row>
        <row r="4585">
          <cell r="A4585" t="str">
            <v>FARA</v>
          </cell>
          <cell r="B4585" t="str">
            <v>D490</v>
          </cell>
          <cell r="C4585" t="str">
            <v>BG</v>
          </cell>
        </row>
        <row r="4586">
          <cell r="A4586" t="str">
            <v>FARA</v>
          </cell>
          <cell r="B4586" t="str">
            <v>D491</v>
          </cell>
          <cell r="C4586" t="str">
            <v>BG</v>
          </cell>
        </row>
        <row r="4587">
          <cell r="A4587" t="str">
            <v>FARA</v>
          </cell>
          <cell r="B4587" t="str">
            <v>D492</v>
          </cell>
          <cell r="C4587" t="str">
            <v>NO</v>
          </cell>
        </row>
        <row r="4588">
          <cell r="A4588" t="str">
            <v>FARA</v>
          </cell>
          <cell r="B4588" t="str">
            <v>D493</v>
          </cell>
          <cell r="C4588" t="str">
            <v>RI</v>
          </cell>
        </row>
        <row r="4589">
          <cell r="A4589" t="str">
            <v>FARA D'ADDA</v>
          </cell>
          <cell r="B4589" t="str">
            <v>D490</v>
          </cell>
          <cell r="C4589" t="str">
            <v>BG</v>
          </cell>
        </row>
        <row r="4590">
          <cell r="A4590" t="str">
            <v>FARA FILIORUM PETRI</v>
          </cell>
          <cell r="B4590" t="str">
            <v>D494</v>
          </cell>
          <cell r="C4590" t="str">
            <v>CH</v>
          </cell>
        </row>
        <row r="4591">
          <cell r="A4591" t="str">
            <v>FARA GERA D'ADDA</v>
          </cell>
          <cell r="B4591" t="str">
            <v>D490</v>
          </cell>
          <cell r="C4591" t="str">
            <v>BG</v>
          </cell>
        </row>
        <row r="4592">
          <cell r="A4592" t="str">
            <v>FARA IN SABINA</v>
          </cell>
          <cell r="B4592" t="str">
            <v>D493</v>
          </cell>
          <cell r="C4592" t="str">
            <v>RI</v>
          </cell>
        </row>
        <row r="4593">
          <cell r="A4593" t="str">
            <v>FARA NOVARESE</v>
          </cell>
          <cell r="B4593" t="str">
            <v>D492</v>
          </cell>
          <cell r="C4593" t="str">
            <v>NO</v>
          </cell>
        </row>
        <row r="4594">
          <cell r="A4594" t="str">
            <v>FARA OLIVANA CON SOLA</v>
          </cell>
          <cell r="B4594" t="str">
            <v>D491</v>
          </cell>
          <cell r="C4594" t="str">
            <v>BG</v>
          </cell>
        </row>
        <row r="4595">
          <cell r="A4595" t="str">
            <v>FARA SAN MARTINO</v>
          </cell>
          <cell r="B4595" t="str">
            <v>D495</v>
          </cell>
          <cell r="C4595" t="str">
            <v>CH</v>
          </cell>
        </row>
        <row r="4596">
          <cell r="A4596" t="str">
            <v>FARA VICENTINO</v>
          </cell>
          <cell r="B4596" t="str">
            <v>D496</v>
          </cell>
          <cell r="C4596" t="str">
            <v>VI</v>
          </cell>
        </row>
        <row r="4597">
          <cell r="A4597" t="str">
            <v>FARDELLA</v>
          </cell>
          <cell r="B4597" t="str">
            <v>D497</v>
          </cell>
          <cell r="C4597" t="str">
            <v>PZ</v>
          </cell>
        </row>
        <row r="4598">
          <cell r="A4598" t="str">
            <v>FARFENGO</v>
          </cell>
          <cell r="B4598" t="str">
            <v>D498</v>
          </cell>
          <cell r="C4598" t="str">
            <v>BS</v>
          </cell>
        </row>
        <row r="4599">
          <cell r="A4599" t="str">
            <v>FARIGLIANO</v>
          </cell>
          <cell r="B4599" t="str">
            <v>D499</v>
          </cell>
          <cell r="C4599" t="str">
            <v>CN</v>
          </cell>
        </row>
        <row r="4600">
          <cell r="A4600" t="str">
            <v>FARINATE</v>
          </cell>
          <cell r="B4600" t="str">
            <v>D500</v>
          </cell>
          <cell r="C4600" t="str">
            <v>CR</v>
          </cell>
        </row>
        <row r="4601">
          <cell r="A4601" t="str">
            <v>FARINDOLA</v>
          </cell>
          <cell r="B4601" t="str">
            <v>D501</v>
          </cell>
          <cell r="C4601" t="str">
            <v>PE</v>
          </cell>
        </row>
        <row r="4602">
          <cell r="A4602" t="str">
            <v>FARINI</v>
          </cell>
          <cell r="B4602" t="str">
            <v>D502</v>
          </cell>
          <cell r="C4602" t="str">
            <v>PC</v>
          </cell>
        </row>
        <row r="4603">
          <cell r="A4603" t="str">
            <v>FARINI D'OLMO</v>
          </cell>
          <cell r="B4603" t="str">
            <v>D502</v>
          </cell>
          <cell r="C4603" t="str">
            <v>PC</v>
          </cell>
        </row>
        <row r="4604">
          <cell r="A4604" t="str">
            <v>FARNESE</v>
          </cell>
          <cell r="B4604" t="str">
            <v>D503</v>
          </cell>
          <cell r="C4604" t="str">
            <v>VT</v>
          </cell>
        </row>
        <row r="4605">
          <cell r="A4605" t="str">
            <v>FARRA</v>
          </cell>
          <cell r="B4605" t="str">
            <v>D504</v>
          </cell>
          <cell r="C4605" t="str">
            <v>GO</v>
          </cell>
        </row>
        <row r="4606">
          <cell r="A4606" t="str">
            <v>FARRA</v>
          </cell>
          <cell r="B4606" t="str">
            <v>D505</v>
          </cell>
          <cell r="C4606" t="str">
            <v>TV</v>
          </cell>
        </row>
        <row r="4607">
          <cell r="A4607" t="str">
            <v>FARRA D'ALPAGO</v>
          </cell>
          <cell r="B4607" t="str">
            <v>D506</v>
          </cell>
          <cell r="C4607" t="str">
            <v>BL</v>
          </cell>
        </row>
        <row r="4608">
          <cell r="A4608" t="str">
            <v>FARRA DI SOLIGO</v>
          </cell>
          <cell r="B4608" t="str">
            <v>D505</v>
          </cell>
          <cell r="C4608" t="str">
            <v>TV</v>
          </cell>
        </row>
        <row r="4609">
          <cell r="A4609" t="str">
            <v>FARRA D'ISONZO</v>
          </cell>
          <cell r="B4609" t="str">
            <v>D504</v>
          </cell>
          <cell r="C4609" t="str">
            <v>GO</v>
          </cell>
        </row>
        <row r="4610">
          <cell r="A4610" t="str">
            <v>FASANA</v>
          </cell>
          <cell r="B4610" t="str">
            <v>D507</v>
          </cell>
          <cell r="C4610" t="str">
            <v>PL</v>
          </cell>
        </row>
        <row r="4611">
          <cell r="A4611" t="str">
            <v>FASANA POLESINE</v>
          </cell>
          <cell r="B4611" t="str">
            <v>B348</v>
          </cell>
          <cell r="C4611" t="str">
            <v>RO</v>
          </cell>
        </row>
        <row r="4612">
          <cell r="A4612" t="str">
            <v>FASANO</v>
          </cell>
          <cell r="B4612" t="str">
            <v>D508</v>
          </cell>
          <cell r="C4612" t="str">
            <v>BR</v>
          </cell>
        </row>
        <row r="4613">
          <cell r="A4613" t="str">
            <v>FASCIA</v>
          </cell>
          <cell r="B4613" t="str">
            <v>D509</v>
          </cell>
          <cell r="C4613" t="str">
            <v>GE</v>
          </cell>
        </row>
        <row r="4614">
          <cell r="A4614" t="str">
            <v>FAUGLIA</v>
          </cell>
          <cell r="B4614" t="str">
            <v>D510</v>
          </cell>
          <cell r="C4614" t="str">
            <v>PI</v>
          </cell>
        </row>
        <row r="4615">
          <cell r="A4615" t="str">
            <v>FAULE</v>
          </cell>
          <cell r="B4615" t="str">
            <v>D511</v>
          </cell>
          <cell r="C4615" t="str">
            <v>CN</v>
          </cell>
        </row>
        <row r="4616">
          <cell r="A4616" t="str">
            <v>FAVALE</v>
          </cell>
          <cell r="B4616" t="str">
            <v>D512</v>
          </cell>
          <cell r="C4616" t="str">
            <v>GE</v>
          </cell>
        </row>
        <row r="4617">
          <cell r="A4617" t="str">
            <v>FAVALE</v>
          </cell>
          <cell r="B4617" t="str">
            <v>D513</v>
          </cell>
          <cell r="C4617" t="str">
            <v>PZ</v>
          </cell>
        </row>
        <row r="4618">
          <cell r="A4618" t="str">
            <v>FAVALE DI MALVARO</v>
          </cell>
          <cell r="B4618" t="str">
            <v>D512</v>
          </cell>
          <cell r="C4618" t="str">
            <v>GE</v>
          </cell>
        </row>
        <row r="4619">
          <cell r="A4619" t="str">
            <v>FAVALE SAN CATULDO</v>
          </cell>
          <cell r="B4619" t="str">
            <v>D513</v>
          </cell>
          <cell r="C4619" t="str">
            <v>PZ</v>
          </cell>
        </row>
        <row r="4620">
          <cell r="A4620" t="str">
            <v>FAVARA</v>
          </cell>
          <cell r="B4620" t="str">
            <v>D514</v>
          </cell>
          <cell r="C4620" t="str">
            <v>AG</v>
          </cell>
        </row>
        <row r="4621">
          <cell r="A4621" t="str">
            <v>FAVARO</v>
          </cell>
          <cell r="B4621" t="str">
            <v>D515</v>
          </cell>
          <cell r="C4621" t="str">
            <v>VE</v>
          </cell>
        </row>
        <row r="4622">
          <cell r="A4622" t="str">
            <v>FAVARO VENETO</v>
          </cell>
          <cell r="B4622" t="str">
            <v>D515</v>
          </cell>
          <cell r="C4622" t="str">
            <v>VE</v>
          </cell>
        </row>
        <row r="4623">
          <cell r="A4623" t="str">
            <v>FAVER</v>
          </cell>
          <cell r="B4623" t="str">
            <v>D516</v>
          </cell>
          <cell r="C4623" t="str">
            <v>TN</v>
          </cell>
        </row>
        <row r="4624">
          <cell r="A4624" t="str">
            <v>FAVERZANO</v>
          </cell>
          <cell r="B4624" t="str">
            <v>D517</v>
          </cell>
          <cell r="C4624" t="str">
            <v>BS</v>
          </cell>
        </row>
        <row r="4625">
          <cell r="A4625" t="str">
            <v>FAVIGNANA</v>
          </cell>
          <cell r="B4625" t="str">
            <v>D518</v>
          </cell>
          <cell r="C4625" t="str">
            <v>TP</v>
          </cell>
        </row>
        <row r="4626">
          <cell r="A4626" t="str">
            <v>FAVOGNA DI SOTTO</v>
          </cell>
          <cell r="B4626" t="str">
            <v>D519</v>
          </cell>
          <cell r="C4626" t="str">
            <v>BZ</v>
          </cell>
        </row>
        <row r="4627">
          <cell r="A4627" t="str">
            <v>FAVRIA</v>
          </cell>
          <cell r="B4627" t="str">
            <v>D520</v>
          </cell>
          <cell r="C4627" t="str">
            <v>TO</v>
          </cell>
        </row>
        <row r="4628">
          <cell r="A4628" t="str">
            <v>FAVRIA-OGLIANICO</v>
          </cell>
          <cell r="B4628" t="str">
            <v>D521</v>
          </cell>
          <cell r="C4628" t="str">
            <v>TO</v>
          </cell>
        </row>
        <row r="4629">
          <cell r="A4629" t="str">
            <v>FAVRIA-OGLIANICO</v>
          </cell>
          <cell r="B4629" t="str">
            <v>D521</v>
          </cell>
          <cell r="C4629" t="str">
            <v>TO</v>
          </cell>
        </row>
        <row r="4630">
          <cell r="A4630" t="str">
            <v>FAVRIO</v>
          </cell>
          <cell r="B4630" t="str">
            <v>M230</v>
          </cell>
          <cell r="C4630" t="str">
            <v>TN</v>
          </cell>
        </row>
        <row r="4631">
          <cell r="A4631" t="str">
            <v>FEGGIANO</v>
          </cell>
          <cell r="B4631" t="str">
            <v>D290</v>
          </cell>
          <cell r="C4631" t="str">
            <v>CS</v>
          </cell>
        </row>
        <row r="4632">
          <cell r="A4632" t="str">
            <v>FEGLINO</v>
          </cell>
          <cell r="B4632" t="str">
            <v>D522</v>
          </cell>
          <cell r="C4632" t="str">
            <v>SV</v>
          </cell>
        </row>
        <row r="4633">
          <cell r="A4633" t="str">
            <v>FEISOGLIO</v>
          </cell>
          <cell r="B4633" t="str">
            <v>D523</v>
          </cell>
          <cell r="C4633" t="str">
            <v>CN</v>
          </cell>
        </row>
        <row r="4634">
          <cell r="A4634" t="str">
            <v>FELETTO</v>
          </cell>
          <cell r="B4634" t="str">
            <v>D524</v>
          </cell>
          <cell r="C4634" t="str">
            <v>TO</v>
          </cell>
        </row>
        <row r="4635">
          <cell r="A4635" t="str">
            <v>FELETTO</v>
          </cell>
          <cell r="B4635" t="str">
            <v>D525</v>
          </cell>
          <cell r="C4635" t="str">
            <v>UD</v>
          </cell>
        </row>
        <row r="4636">
          <cell r="A4636" t="str">
            <v>FELETTO UMBERTO</v>
          </cell>
          <cell r="B4636" t="str">
            <v>D525</v>
          </cell>
          <cell r="C4636" t="str">
            <v>UD</v>
          </cell>
        </row>
        <row r="4637">
          <cell r="A4637" t="str">
            <v>FELINO</v>
          </cell>
          <cell r="B4637" t="str">
            <v>D526</v>
          </cell>
          <cell r="C4637" t="str">
            <v>PR</v>
          </cell>
        </row>
        <row r="4638">
          <cell r="A4638" t="str">
            <v>FELITTO</v>
          </cell>
          <cell r="B4638" t="str">
            <v>D527</v>
          </cell>
          <cell r="C4638" t="str">
            <v>SA</v>
          </cell>
        </row>
        <row r="4639">
          <cell r="A4639" t="str">
            <v>FELIZZANO</v>
          </cell>
          <cell r="B4639" t="str">
            <v>D528</v>
          </cell>
          <cell r="C4639" t="str">
            <v>AL</v>
          </cell>
        </row>
        <row r="4640">
          <cell r="A4640" t="str">
            <v>FELONICA</v>
          </cell>
          <cell r="B4640" t="str">
            <v>D529</v>
          </cell>
          <cell r="C4640" t="str">
            <v>MN</v>
          </cell>
        </row>
        <row r="4641">
          <cell r="A4641" t="str">
            <v>FELTRE</v>
          </cell>
          <cell r="B4641" t="str">
            <v>D530</v>
          </cell>
          <cell r="C4641" t="str">
            <v>BL</v>
          </cell>
        </row>
        <row r="4642">
          <cell r="A4642" t="str">
            <v>FENEGRO'</v>
          </cell>
          <cell r="B4642" t="str">
            <v>D531</v>
          </cell>
          <cell r="C4642" t="str">
            <v>CO</v>
          </cell>
        </row>
        <row r="4643">
          <cell r="A4643" t="str">
            <v>FENESTRELLE</v>
          </cell>
          <cell r="B4643" t="str">
            <v>D532</v>
          </cell>
          <cell r="C4643" t="str">
            <v>TO</v>
          </cell>
        </row>
        <row r="4644">
          <cell r="A4644" t="str">
            <v>FENGO</v>
          </cell>
          <cell r="B4644" t="str">
            <v>D533</v>
          </cell>
          <cell r="C4644" t="str">
            <v>CR</v>
          </cell>
        </row>
        <row r="4645">
          <cell r="A4645" t="str">
            <v>FENIGLI</v>
          </cell>
          <cell r="B4645" t="str">
            <v>D534</v>
          </cell>
          <cell r="C4645" t="str">
            <v>PU</v>
          </cell>
        </row>
        <row r="4646">
          <cell r="A4646" t="str">
            <v>FENILE</v>
          </cell>
          <cell r="B4646" t="str">
            <v>D535</v>
          </cell>
          <cell r="C4646" t="str">
            <v>TO</v>
          </cell>
        </row>
        <row r="4647">
          <cell r="A4647" t="str">
            <v>FENILS</v>
          </cell>
          <cell r="B4647" t="str">
            <v>D536</v>
          </cell>
          <cell r="C4647" t="str">
            <v>TO</v>
          </cell>
        </row>
        <row r="4648">
          <cell r="A4648" t="str">
            <v>FENIS</v>
          </cell>
          <cell r="B4648" t="str">
            <v>D537</v>
          </cell>
          <cell r="C4648" t="str">
            <v>AO</v>
          </cell>
        </row>
        <row r="4649">
          <cell r="A4649" t="str">
            <v>FERENTILLO</v>
          </cell>
          <cell r="B4649" t="str">
            <v>D538</v>
          </cell>
          <cell r="C4649" t="str">
            <v>TR</v>
          </cell>
        </row>
        <row r="4650">
          <cell r="A4650" t="str">
            <v>FERENTINO</v>
          </cell>
          <cell r="B4650" t="str">
            <v>D539</v>
          </cell>
          <cell r="C4650" t="str">
            <v>FR</v>
          </cell>
        </row>
        <row r="4651">
          <cell r="A4651" t="str">
            <v>FERLA</v>
          </cell>
          <cell r="B4651" t="str">
            <v>D540</v>
          </cell>
          <cell r="C4651" t="str">
            <v>SR</v>
          </cell>
        </row>
        <row r="4652">
          <cell r="A4652" t="str">
            <v>FERMIGNANO</v>
          </cell>
          <cell r="B4652" t="str">
            <v>D541</v>
          </cell>
          <cell r="C4652" t="str">
            <v>PU</v>
          </cell>
        </row>
        <row r="4653">
          <cell r="A4653" t="str">
            <v>FERMO</v>
          </cell>
          <cell r="B4653" t="str">
            <v>D542</v>
          </cell>
          <cell r="C4653" t="str">
            <v>AP</v>
          </cell>
        </row>
        <row r="4654">
          <cell r="A4654" t="str">
            <v>FERMO</v>
          </cell>
          <cell r="B4654" t="str">
            <v>D542</v>
          </cell>
          <cell r="C4654" t="str">
            <v>FM</v>
          </cell>
        </row>
        <row r="4655">
          <cell r="A4655" t="str">
            <v>FERNO</v>
          </cell>
          <cell r="B4655" t="str">
            <v>D543</v>
          </cell>
          <cell r="C4655" t="str">
            <v>VA</v>
          </cell>
        </row>
        <row r="4656">
          <cell r="A4656" t="str">
            <v>FEROLETO ANTICO</v>
          </cell>
          <cell r="B4656" t="str">
            <v>D544</v>
          </cell>
          <cell r="C4656" t="str">
            <v>CZ</v>
          </cell>
        </row>
        <row r="4657">
          <cell r="A4657" t="str">
            <v>FEROLETO DELLA CHIESA</v>
          </cell>
          <cell r="B4657" t="str">
            <v>D545</v>
          </cell>
          <cell r="C4657" t="str">
            <v>RC</v>
          </cell>
        </row>
        <row r="4658">
          <cell r="A4658" t="str">
            <v>FEROLETO PIANO</v>
          </cell>
          <cell r="B4658" t="str">
            <v>D546</v>
          </cell>
          <cell r="C4658" t="str">
            <v>CZ</v>
          </cell>
        </row>
        <row r="4659">
          <cell r="A4659" t="str">
            <v>FERRANDINA</v>
          </cell>
          <cell r="B4659" t="str">
            <v>D547</v>
          </cell>
          <cell r="C4659" t="str">
            <v>MT</v>
          </cell>
        </row>
        <row r="4660">
          <cell r="A4660" t="str">
            <v>FERRARA</v>
          </cell>
          <cell r="B4660" t="str">
            <v>D548</v>
          </cell>
          <cell r="C4660" t="str">
            <v>FE</v>
          </cell>
        </row>
        <row r="4661">
          <cell r="A4661" t="str">
            <v>FERRARA DI MONTE BALDO</v>
          </cell>
          <cell r="B4661" t="str">
            <v>D549</v>
          </cell>
          <cell r="C4661" t="str">
            <v>VR</v>
          </cell>
        </row>
        <row r="4662">
          <cell r="A4662" t="str">
            <v>FERRAZZANO</v>
          </cell>
          <cell r="B4662" t="str">
            <v>D550</v>
          </cell>
          <cell r="C4662" t="str">
            <v>CB</v>
          </cell>
        </row>
        <row r="4663">
          <cell r="A4663" t="str">
            <v>FERRERA</v>
          </cell>
          <cell r="B4663" t="str">
            <v>D551</v>
          </cell>
          <cell r="C4663" t="str">
            <v>CO</v>
          </cell>
        </row>
        <row r="4664">
          <cell r="A4664" t="str">
            <v>FERRERA</v>
          </cell>
          <cell r="B4664" t="str">
            <v>D552</v>
          </cell>
          <cell r="C4664" t="str">
            <v>PV</v>
          </cell>
        </row>
        <row r="4665">
          <cell r="A4665" t="str">
            <v>FERRERA</v>
          </cell>
          <cell r="B4665" t="str">
            <v>D553</v>
          </cell>
          <cell r="C4665" t="str">
            <v>TO</v>
          </cell>
        </row>
        <row r="4666">
          <cell r="A4666" t="str">
            <v>FERRERA CENISIO</v>
          </cell>
          <cell r="B4666" t="str">
            <v>D553</v>
          </cell>
          <cell r="C4666" t="str">
            <v>TO</v>
          </cell>
        </row>
        <row r="4667">
          <cell r="A4667" t="str">
            <v>FERRERA DI VARESE</v>
          </cell>
          <cell r="B4667" t="str">
            <v>D551</v>
          </cell>
          <cell r="C4667" t="str">
            <v>VA</v>
          </cell>
        </row>
        <row r="4668">
          <cell r="A4668" t="str">
            <v>FERRERA ERBOGNONE</v>
          </cell>
          <cell r="B4668" t="str">
            <v>D552</v>
          </cell>
          <cell r="C4668" t="str">
            <v>PV</v>
          </cell>
        </row>
        <row r="4669">
          <cell r="A4669" t="str">
            <v>FERRERE</v>
          </cell>
          <cell r="B4669" t="str">
            <v>D554</v>
          </cell>
          <cell r="C4669" t="str">
            <v>AT</v>
          </cell>
        </row>
        <row r="4670">
          <cell r="A4670" t="str">
            <v>FERRIERE</v>
          </cell>
          <cell r="B4670" t="str">
            <v>D555</v>
          </cell>
          <cell r="C4670" t="str">
            <v>PC</v>
          </cell>
        </row>
        <row r="4671">
          <cell r="A4671" t="str">
            <v>FERRUTA</v>
          </cell>
          <cell r="B4671" t="str">
            <v>D556</v>
          </cell>
          <cell r="C4671" t="str">
            <v>VC</v>
          </cell>
        </row>
        <row r="4672">
          <cell r="A4672" t="str">
            <v>FERRUZZANO</v>
          </cell>
          <cell r="B4672" t="str">
            <v>D557</v>
          </cell>
          <cell r="C4672" t="str">
            <v>RC</v>
          </cell>
        </row>
        <row r="4673">
          <cell r="A4673" t="str">
            <v>FERTILIA</v>
          </cell>
          <cell r="B4673" t="str">
            <v>D558</v>
          </cell>
          <cell r="C4673" t="str">
            <v>CE</v>
          </cell>
        </row>
        <row r="4674">
          <cell r="A4674" t="str">
            <v>FERTILIA</v>
          </cell>
          <cell r="B4674" t="str">
            <v>D558</v>
          </cell>
          <cell r="C4674" t="str">
            <v>CE</v>
          </cell>
        </row>
        <row r="4675">
          <cell r="A4675" t="str">
            <v>FIACCONE</v>
          </cell>
          <cell r="B4675" t="str">
            <v>D559</v>
          </cell>
          <cell r="C4675" t="str">
            <v>AL</v>
          </cell>
        </row>
        <row r="4676">
          <cell r="A4676" t="str">
            <v>FIAMIGNANO</v>
          </cell>
          <cell r="B4676" t="str">
            <v>D560</v>
          </cell>
          <cell r="C4676" t="str">
            <v>RI</v>
          </cell>
        </row>
        <row r="4677">
          <cell r="A4677" t="str">
            <v>FIANO</v>
          </cell>
          <cell r="B4677" t="str">
            <v>D561</v>
          </cell>
          <cell r="C4677" t="str">
            <v>RM</v>
          </cell>
        </row>
        <row r="4678">
          <cell r="A4678" t="str">
            <v>FIANO</v>
          </cell>
          <cell r="B4678" t="str">
            <v>D562</v>
          </cell>
          <cell r="C4678" t="str">
            <v>TO</v>
          </cell>
        </row>
        <row r="4679">
          <cell r="A4679" t="str">
            <v>FIANO ROMANO</v>
          </cell>
          <cell r="B4679" t="str">
            <v>D561</v>
          </cell>
          <cell r="C4679" t="str">
            <v>RM</v>
          </cell>
        </row>
        <row r="4680">
          <cell r="A4680" t="str">
            <v>FIANONA</v>
          </cell>
          <cell r="B4680" t="str">
            <v>D563</v>
          </cell>
          <cell r="C4680" t="str">
            <v>PL</v>
          </cell>
        </row>
        <row r="4681">
          <cell r="A4681" t="str">
            <v>FIASTRA</v>
          </cell>
          <cell r="B4681" t="str">
            <v>D564</v>
          </cell>
          <cell r="C4681" t="str">
            <v>MC</v>
          </cell>
        </row>
        <row r="4682">
          <cell r="A4682" t="str">
            <v>FIAVE'</v>
          </cell>
          <cell r="B4682" t="str">
            <v>D565</v>
          </cell>
          <cell r="C4682" t="str">
            <v>TN</v>
          </cell>
        </row>
        <row r="4683">
          <cell r="A4683" t="str">
            <v>FICANO</v>
          </cell>
          <cell r="B4683" t="str">
            <v>D566</v>
          </cell>
          <cell r="C4683" t="str">
            <v>MC</v>
          </cell>
        </row>
        <row r="4684">
          <cell r="A4684" t="str">
            <v>FICARAZZI</v>
          </cell>
          <cell r="B4684" t="str">
            <v>D567</v>
          </cell>
          <cell r="C4684" t="str">
            <v>PA</v>
          </cell>
        </row>
        <row r="4685">
          <cell r="A4685" t="str">
            <v>FICAROLO</v>
          </cell>
          <cell r="B4685" t="str">
            <v>D568</v>
          </cell>
          <cell r="C4685" t="str">
            <v>RO</v>
          </cell>
        </row>
        <row r="4686">
          <cell r="A4686" t="str">
            <v>FICARRA</v>
          </cell>
          <cell r="B4686" t="str">
            <v>D569</v>
          </cell>
          <cell r="C4686" t="str">
            <v>ME</v>
          </cell>
        </row>
        <row r="4687">
          <cell r="A4687" t="str">
            <v>FICULLE</v>
          </cell>
          <cell r="B4687" t="str">
            <v>D570</v>
          </cell>
          <cell r="C4687" t="str">
            <v>TR</v>
          </cell>
        </row>
        <row r="4688">
          <cell r="A4688" t="str">
            <v>FIDENZA</v>
          </cell>
          <cell r="B4688" t="str">
            <v>B034</v>
          </cell>
          <cell r="C4688" t="str">
            <v>PR</v>
          </cell>
        </row>
        <row r="4689">
          <cell r="A4689" t="str">
            <v>FIE' * VOELS</v>
          </cell>
          <cell r="B4689" t="str">
            <v>D571</v>
          </cell>
          <cell r="C4689" t="str">
            <v>BZ</v>
          </cell>
        </row>
        <row r="4690">
          <cell r="A4690" t="str">
            <v>FIE' ALLO SCILIAR * VOELS AM SCHLERN</v>
          </cell>
          <cell r="B4690" t="str">
            <v>D571</v>
          </cell>
          <cell r="C4690" t="str">
            <v>BZ</v>
          </cell>
        </row>
        <row r="4691">
          <cell r="A4691" t="str">
            <v>FIERA DI PRIMIERO</v>
          </cell>
          <cell r="B4691" t="str">
            <v>D572</v>
          </cell>
          <cell r="C4691" t="str">
            <v>TN</v>
          </cell>
        </row>
        <row r="4692">
          <cell r="A4692" t="str">
            <v>FIEROZZO</v>
          </cell>
          <cell r="B4692" t="str">
            <v>D573</v>
          </cell>
          <cell r="C4692" t="str">
            <v>TN</v>
          </cell>
        </row>
        <row r="4693">
          <cell r="A4693" t="str">
            <v>FIESCO</v>
          </cell>
          <cell r="B4693" t="str">
            <v>D574</v>
          </cell>
          <cell r="C4693" t="str">
            <v>CR</v>
          </cell>
        </row>
        <row r="4694">
          <cell r="A4694" t="str">
            <v>FIESOLE</v>
          </cell>
          <cell r="B4694" t="str">
            <v>D575</v>
          </cell>
          <cell r="C4694" t="str">
            <v>FI</v>
          </cell>
        </row>
        <row r="4695">
          <cell r="A4695" t="str">
            <v>FIESSE</v>
          </cell>
          <cell r="B4695" t="str">
            <v>D576</v>
          </cell>
          <cell r="C4695" t="str">
            <v>BS</v>
          </cell>
        </row>
        <row r="4696">
          <cell r="A4696" t="str">
            <v>FIESSO</v>
          </cell>
          <cell r="B4696" t="str">
            <v>D577</v>
          </cell>
          <cell r="C4696" t="str">
            <v>RO</v>
          </cell>
        </row>
        <row r="4697">
          <cell r="A4697" t="str">
            <v>FIESSO</v>
          </cell>
          <cell r="B4697" t="str">
            <v>D578</v>
          </cell>
          <cell r="C4697" t="str">
            <v>VE</v>
          </cell>
        </row>
        <row r="4698">
          <cell r="A4698" t="str">
            <v>FIESSO D'ARTICO</v>
          </cell>
          <cell r="B4698" t="str">
            <v>D578</v>
          </cell>
          <cell r="C4698" t="str">
            <v>VE</v>
          </cell>
        </row>
        <row r="4699">
          <cell r="A4699" t="str">
            <v>FIESSO UMBERTIANO</v>
          </cell>
          <cell r="B4699" t="str">
            <v>D577</v>
          </cell>
          <cell r="C4699" t="str">
            <v>RO</v>
          </cell>
        </row>
        <row r="4700">
          <cell r="A4700" t="str">
            <v>FIGINO</v>
          </cell>
          <cell r="B4700" t="str">
            <v>D579</v>
          </cell>
          <cell r="C4700" t="str">
            <v>CO</v>
          </cell>
        </row>
        <row r="4701">
          <cell r="A4701" t="str">
            <v>FIGINO</v>
          </cell>
          <cell r="B4701" t="str">
            <v>D580</v>
          </cell>
          <cell r="C4701" t="str">
            <v>MI</v>
          </cell>
        </row>
        <row r="4702">
          <cell r="A4702" t="str">
            <v>FIGINO DI MILANO</v>
          </cell>
          <cell r="B4702" t="str">
            <v>D580</v>
          </cell>
          <cell r="C4702" t="str">
            <v>MI</v>
          </cell>
        </row>
        <row r="4703">
          <cell r="A4703" t="str">
            <v>FIGINO SERENZA</v>
          </cell>
          <cell r="B4703" t="str">
            <v>D579</v>
          </cell>
          <cell r="C4703" t="str">
            <v>CO</v>
          </cell>
        </row>
        <row r="4704">
          <cell r="A4704" t="str">
            <v>FIGLIARO</v>
          </cell>
          <cell r="B4704" t="str">
            <v>D581</v>
          </cell>
          <cell r="C4704" t="str">
            <v>CO</v>
          </cell>
        </row>
        <row r="4705">
          <cell r="A4705" t="str">
            <v>FIGLINE</v>
          </cell>
          <cell r="B4705" t="str">
            <v>D582</v>
          </cell>
          <cell r="C4705" t="str">
            <v>CS</v>
          </cell>
        </row>
        <row r="4706">
          <cell r="A4706" t="str">
            <v>FIGLINE</v>
          </cell>
          <cell r="B4706" t="str">
            <v>D583</v>
          </cell>
          <cell r="C4706" t="str">
            <v>FI</v>
          </cell>
        </row>
        <row r="4707">
          <cell r="A4707" t="str">
            <v>FIGLINE VALDARNO</v>
          </cell>
          <cell r="B4707" t="str">
            <v>D583</v>
          </cell>
          <cell r="C4707" t="str">
            <v>FI</v>
          </cell>
        </row>
        <row r="4708">
          <cell r="A4708" t="str">
            <v>FIGLINE VEGLIATURO</v>
          </cell>
          <cell r="B4708" t="str">
            <v>D582</v>
          </cell>
          <cell r="C4708" t="str">
            <v>CS</v>
          </cell>
        </row>
        <row r="4709">
          <cell r="A4709" t="str">
            <v>FIGU</v>
          </cell>
          <cell r="B4709" t="str">
            <v>D584</v>
          </cell>
          <cell r="C4709" t="str">
            <v>CA</v>
          </cell>
        </row>
        <row r="4710">
          <cell r="A4710" t="str">
            <v>FIGU-GONNOSNO'</v>
          </cell>
          <cell r="B4710" t="str">
            <v>D585</v>
          </cell>
          <cell r="C4710" t="str">
            <v>CA</v>
          </cell>
        </row>
        <row r="4711">
          <cell r="A4711" t="str">
            <v>FILACCIANO</v>
          </cell>
          <cell r="B4711" t="str">
            <v>D586</v>
          </cell>
          <cell r="C4711" t="str">
            <v>RM</v>
          </cell>
        </row>
        <row r="4712">
          <cell r="A4712" t="str">
            <v>FILADELFIA</v>
          </cell>
          <cell r="B4712" t="str">
            <v>D587</v>
          </cell>
          <cell r="C4712" t="str">
            <v>CZ</v>
          </cell>
        </row>
        <row r="4713">
          <cell r="A4713" t="str">
            <v>FILADELFIA</v>
          </cell>
          <cell r="B4713" t="str">
            <v>D587</v>
          </cell>
          <cell r="C4713" t="str">
            <v>VV</v>
          </cell>
        </row>
        <row r="4714">
          <cell r="A4714" t="str">
            <v>FILAGO</v>
          </cell>
          <cell r="B4714" t="str">
            <v>D588</v>
          </cell>
          <cell r="C4714" t="str">
            <v>BG</v>
          </cell>
        </row>
        <row r="4715">
          <cell r="A4715" t="str">
            <v>FILANDARI</v>
          </cell>
          <cell r="B4715" t="str">
            <v>D589</v>
          </cell>
          <cell r="C4715" t="str">
            <v>CZ</v>
          </cell>
        </row>
        <row r="4716">
          <cell r="A4716" t="str">
            <v>FILANDARI</v>
          </cell>
          <cell r="B4716" t="str">
            <v>D589</v>
          </cell>
          <cell r="C4716" t="str">
            <v>VV</v>
          </cell>
        </row>
        <row r="4717">
          <cell r="A4717" t="str">
            <v>FILATTIERA</v>
          </cell>
          <cell r="B4717" t="str">
            <v>D590</v>
          </cell>
          <cell r="C4717" t="str">
            <v>MS</v>
          </cell>
        </row>
        <row r="4718">
          <cell r="A4718" t="str">
            <v>FILETTINO</v>
          </cell>
          <cell r="B4718" t="str">
            <v>D591</v>
          </cell>
          <cell r="C4718" t="str">
            <v>FR</v>
          </cell>
        </row>
        <row r="4719">
          <cell r="A4719" t="str">
            <v>FILETTINO GRAZIANI</v>
          </cell>
          <cell r="B4719" t="str">
            <v>D591</v>
          </cell>
          <cell r="C4719" t="str">
            <v>FR</v>
          </cell>
        </row>
        <row r="4720">
          <cell r="A4720" t="str">
            <v>FILETTO</v>
          </cell>
          <cell r="B4720" t="str">
            <v>D592</v>
          </cell>
          <cell r="C4720" t="str">
            <v>CH</v>
          </cell>
        </row>
        <row r="4721">
          <cell r="A4721" t="str">
            <v>FILIANO</v>
          </cell>
          <cell r="B4721" t="str">
            <v>D593</v>
          </cell>
          <cell r="C4721" t="str">
            <v>PZ</v>
          </cell>
        </row>
        <row r="4722">
          <cell r="A4722" t="str">
            <v>FILIGHERA</v>
          </cell>
          <cell r="B4722" t="str">
            <v>D594</v>
          </cell>
          <cell r="C4722" t="str">
            <v>PV</v>
          </cell>
        </row>
        <row r="4723">
          <cell r="A4723" t="str">
            <v>FILIGNANO</v>
          </cell>
          <cell r="B4723" t="str">
            <v>D595</v>
          </cell>
          <cell r="C4723" t="str">
            <v>IS</v>
          </cell>
        </row>
        <row r="4724">
          <cell r="A4724" t="str">
            <v>FILOGASO</v>
          </cell>
          <cell r="B4724" t="str">
            <v>D596</v>
          </cell>
          <cell r="C4724" t="str">
            <v>CZ</v>
          </cell>
        </row>
        <row r="4725">
          <cell r="A4725" t="str">
            <v>FILOGASO</v>
          </cell>
          <cell r="B4725" t="str">
            <v>D596</v>
          </cell>
          <cell r="C4725" t="str">
            <v>VV</v>
          </cell>
        </row>
        <row r="4726">
          <cell r="A4726" t="str">
            <v>FILOTTRANO</v>
          </cell>
          <cell r="B4726" t="str">
            <v>D597</v>
          </cell>
          <cell r="C4726" t="str">
            <v>AN</v>
          </cell>
        </row>
        <row r="4727">
          <cell r="A4727" t="str">
            <v>FINALBORGO</v>
          </cell>
          <cell r="B4727" t="str">
            <v>D598</v>
          </cell>
          <cell r="C4727" t="str">
            <v>SV</v>
          </cell>
        </row>
        <row r="4728">
          <cell r="A4728" t="str">
            <v>FINALE</v>
          </cell>
          <cell r="B4728" t="str">
            <v>D599</v>
          </cell>
          <cell r="C4728" t="str">
            <v>MO</v>
          </cell>
        </row>
        <row r="4729">
          <cell r="A4729" t="str">
            <v>FINALE EMILIA</v>
          </cell>
          <cell r="B4729" t="str">
            <v>D599</v>
          </cell>
          <cell r="C4729" t="str">
            <v>MO</v>
          </cell>
        </row>
        <row r="4730">
          <cell r="A4730" t="str">
            <v>FINALE LIGURE</v>
          </cell>
          <cell r="B4730" t="str">
            <v>D600</v>
          </cell>
          <cell r="C4730" t="str">
            <v>SV</v>
          </cell>
        </row>
        <row r="4731">
          <cell r="A4731" t="str">
            <v>FINALE NELL'EMILIA</v>
          </cell>
          <cell r="B4731" t="str">
            <v>D599</v>
          </cell>
          <cell r="C4731" t="str">
            <v>MO</v>
          </cell>
        </row>
        <row r="4732">
          <cell r="A4732" t="str">
            <v>FINALMARINA</v>
          </cell>
          <cell r="B4732" t="str">
            <v>D601</v>
          </cell>
          <cell r="C4732" t="str">
            <v>SV</v>
          </cell>
        </row>
        <row r="4733">
          <cell r="A4733" t="str">
            <v>FINALPIA</v>
          </cell>
          <cell r="B4733" t="str">
            <v>D602</v>
          </cell>
          <cell r="C4733" t="str">
            <v>SV</v>
          </cell>
        </row>
        <row r="4734">
          <cell r="A4734" t="str">
            <v>FINERO</v>
          </cell>
          <cell r="B4734" t="str">
            <v>D603</v>
          </cell>
          <cell r="C4734" t="str">
            <v>NO</v>
          </cell>
        </row>
        <row r="4735">
          <cell r="A4735" t="str">
            <v>FINO</v>
          </cell>
          <cell r="B4735" t="str">
            <v>D604</v>
          </cell>
          <cell r="C4735" t="str">
            <v>BG</v>
          </cell>
        </row>
        <row r="4736">
          <cell r="A4736" t="str">
            <v>FINO</v>
          </cell>
          <cell r="B4736" t="str">
            <v>D605</v>
          </cell>
          <cell r="C4736" t="str">
            <v>CO</v>
          </cell>
        </row>
        <row r="4737">
          <cell r="A4737" t="str">
            <v>FINO DEL MONTE</v>
          </cell>
          <cell r="B4737" t="str">
            <v>D604</v>
          </cell>
          <cell r="C4737" t="str">
            <v>BG</v>
          </cell>
        </row>
        <row r="4738">
          <cell r="A4738" t="str">
            <v>FINO MORNASCO</v>
          </cell>
          <cell r="B4738" t="str">
            <v>D605</v>
          </cell>
          <cell r="C4738" t="str">
            <v>CO</v>
          </cell>
        </row>
        <row r="4739">
          <cell r="A4739" t="str">
            <v>FIORANO</v>
          </cell>
          <cell r="B4739" t="str">
            <v>D606</v>
          </cell>
          <cell r="C4739" t="str">
            <v>BG</v>
          </cell>
        </row>
        <row r="4740">
          <cell r="A4740" t="str">
            <v>FIORANO</v>
          </cell>
          <cell r="B4740" t="str">
            <v>D607</v>
          </cell>
          <cell r="C4740" t="str">
            <v>MO</v>
          </cell>
        </row>
        <row r="4741">
          <cell r="A4741" t="str">
            <v>FIORANO</v>
          </cell>
          <cell r="B4741" t="str">
            <v>D608</v>
          </cell>
          <cell r="C4741" t="str">
            <v>TO</v>
          </cell>
        </row>
        <row r="4742">
          <cell r="A4742" t="str">
            <v>FIORANO AL SERIO</v>
          </cell>
          <cell r="B4742" t="str">
            <v>D606</v>
          </cell>
          <cell r="C4742" t="str">
            <v>BG</v>
          </cell>
        </row>
        <row r="4743">
          <cell r="A4743" t="str">
            <v>FIORANO AL SERIO</v>
          </cell>
          <cell r="B4743" t="str">
            <v>D606</v>
          </cell>
          <cell r="C4743" t="str">
            <v>BG</v>
          </cell>
        </row>
        <row r="4744">
          <cell r="A4744" t="str">
            <v>FIORANO CANAVESE</v>
          </cell>
          <cell r="B4744" t="str">
            <v>D608</v>
          </cell>
          <cell r="C4744" t="str">
            <v>TO</v>
          </cell>
        </row>
        <row r="4745">
          <cell r="A4745" t="str">
            <v>FIORANO MODENESE</v>
          </cell>
          <cell r="B4745" t="str">
            <v>D607</v>
          </cell>
          <cell r="C4745" t="str">
            <v>MO</v>
          </cell>
        </row>
        <row r="4746">
          <cell r="A4746" t="str">
            <v>FIORDIMONTE</v>
          </cell>
          <cell r="B4746" t="str">
            <v>D609</v>
          </cell>
          <cell r="C4746" t="str">
            <v>MC</v>
          </cell>
        </row>
        <row r="4747">
          <cell r="A4747" t="str">
            <v>FIORENZUOLA</v>
          </cell>
          <cell r="B4747" t="str">
            <v>D610</v>
          </cell>
          <cell r="C4747" t="str">
            <v>PU</v>
          </cell>
        </row>
        <row r="4748">
          <cell r="A4748" t="str">
            <v>FIORENZUOLA</v>
          </cell>
          <cell r="B4748" t="str">
            <v>D611</v>
          </cell>
          <cell r="C4748" t="str">
            <v>PC</v>
          </cell>
        </row>
        <row r="4749">
          <cell r="A4749" t="str">
            <v>FIORENZUOLA D'ARDA</v>
          </cell>
          <cell r="B4749" t="str">
            <v>D611</v>
          </cell>
          <cell r="C4749" t="str">
            <v>PC</v>
          </cell>
        </row>
        <row r="4750">
          <cell r="A4750" t="str">
            <v>FIORENZUOLA DI FOCARA</v>
          </cell>
          <cell r="B4750" t="str">
            <v>D610</v>
          </cell>
          <cell r="C4750" t="str">
            <v>PU</v>
          </cell>
        </row>
        <row r="4751">
          <cell r="A4751" t="str">
            <v>FIRENZE</v>
          </cell>
          <cell r="B4751" t="str">
            <v>D612</v>
          </cell>
          <cell r="C4751" t="str">
            <v>FI</v>
          </cell>
        </row>
        <row r="4752">
          <cell r="A4752" t="str">
            <v>FIRENZUOLA</v>
          </cell>
          <cell r="B4752" t="str">
            <v>D613</v>
          </cell>
          <cell r="C4752" t="str">
            <v>FI</v>
          </cell>
        </row>
        <row r="4753">
          <cell r="A4753" t="str">
            <v>FIRMO</v>
          </cell>
          <cell r="B4753" t="str">
            <v>D614</v>
          </cell>
          <cell r="C4753" t="str">
            <v>CS</v>
          </cell>
        </row>
        <row r="4754">
          <cell r="A4754" t="str">
            <v>FISCIANO</v>
          </cell>
          <cell r="B4754" t="str">
            <v>D615</v>
          </cell>
          <cell r="C4754" t="str">
            <v>SA</v>
          </cell>
        </row>
        <row r="4755">
          <cell r="A4755" t="str">
            <v>FISTO</v>
          </cell>
          <cell r="B4755" t="str">
            <v>D616</v>
          </cell>
          <cell r="C4755" t="str">
            <v>TN</v>
          </cell>
        </row>
        <row r="4756">
          <cell r="A4756" t="str">
            <v>FITTO DI CECINA</v>
          </cell>
          <cell r="B4756" t="str">
            <v>C415</v>
          </cell>
          <cell r="C4756" t="str">
            <v>PI</v>
          </cell>
        </row>
        <row r="4757">
          <cell r="A4757" t="str">
            <v>FIUGGI</v>
          </cell>
          <cell r="B4757" t="str">
            <v>A310</v>
          </cell>
          <cell r="C4757" t="str">
            <v>FR</v>
          </cell>
        </row>
        <row r="4758">
          <cell r="A4758" t="str">
            <v>FIUMALBO</v>
          </cell>
          <cell r="B4758" t="str">
            <v>D617</v>
          </cell>
          <cell r="C4758" t="str">
            <v>MO</v>
          </cell>
        </row>
        <row r="4759">
          <cell r="A4759" t="str">
            <v>FIUMANA</v>
          </cell>
          <cell r="B4759" t="str">
            <v>D618</v>
          </cell>
          <cell r="C4759" t="str">
            <v>FC</v>
          </cell>
        </row>
        <row r="4760">
          <cell r="A4760" t="str">
            <v>FIUMANA</v>
          </cell>
          <cell r="B4760" t="str">
            <v>D618</v>
          </cell>
          <cell r="C4760" t="str">
            <v>FC</v>
          </cell>
        </row>
        <row r="4761">
          <cell r="A4761" t="str">
            <v>FIUMARA</v>
          </cell>
          <cell r="B4761" t="str">
            <v>D619</v>
          </cell>
          <cell r="C4761" t="str">
            <v>RC</v>
          </cell>
        </row>
        <row r="4762">
          <cell r="A4762" t="str">
            <v>FIUME</v>
          </cell>
          <cell r="B4762" t="str">
            <v>D620</v>
          </cell>
          <cell r="C4762" t="str">
            <v>Fiume</v>
          </cell>
        </row>
        <row r="4763">
          <cell r="A4763" t="str">
            <v>FIUME</v>
          </cell>
          <cell r="B4763" t="str">
            <v>D621</v>
          </cell>
          <cell r="C4763" t="str">
            <v>UD</v>
          </cell>
        </row>
        <row r="4764">
          <cell r="A4764" t="str">
            <v>FIUME VENETO</v>
          </cell>
          <cell r="B4764" t="str">
            <v>D621</v>
          </cell>
          <cell r="C4764" t="str">
            <v>PN</v>
          </cell>
        </row>
        <row r="4765">
          <cell r="A4765" t="str">
            <v>FIUMEDINISI</v>
          </cell>
          <cell r="B4765" t="str">
            <v>D622</v>
          </cell>
          <cell r="C4765" t="str">
            <v>ME</v>
          </cell>
        </row>
        <row r="4766">
          <cell r="A4766" t="str">
            <v>FIUMEFREDDO</v>
          </cell>
          <cell r="B4766" t="str">
            <v>D623</v>
          </cell>
          <cell r="C4766" t="str">
            <v>CT</v>
          </cell>
        </row>
        <row r="4767">
          <cell r="A4767" t="str">
            <v>FIUMEFREDDO</v>
          </cell>
          <cell r="B4767" t="str">
            <v>D624</v>
          </cell>
          <cell r="C4767" t="str">
            <v>CS</v>
          </cell>
        </row>
        <row r="4768">
          <cell r="A4768" t="str">
            <v>FIUMEFREDDO BRUZIO</v>
          </cell>
          <cell r="B4768" t="str">
            <v>D624</v>
          </cell>
          <cell r="C4768" t="str">
            <v>CS</v>
          </cell>
        </row>
        <row r="4769">
          <cell r="A4769" t="str">
            <v>FIUMEFREDDO DI SICILIA</v>
          </cell>
          <cell r="B4769" t="str">
            <v>D623</v>
          </cell>
          <cell r="C4769" t="str">
            <v>CT</v>
          </cell>
        </row>
        <row r="4770">
          <cell r="A4770" t="str">
            <v>FIUMENERO</v>
          </cell>
          <cell r="B4770" t="str">
            <v>D625</v>
          </cell>
          <cell r="C4770" t="str">
            <v>BG</v>
          </cell>
        </row>
        <row r="4771">
          <cell r="A4771" t="str">
            <v>FIUMICELLO</v>
          </cell>
          <cell r="B4771" t="str">
            <v>D626</v>
          </cell>
          <cell r="C4771" t="str">
            <v>BS</v>
          </cell>
        </row>
        <row r="4772">
          <cell r="A4772" t="str">
            <v>FIUMICELLO</v>
          </cell>
          <cell r="B4772" t="str">
            <v>D627</v>
          </cell>
          <cell r="C4772" t="str">
            <v>UD</v>
          </cell>
        </row>
        <row r="4773">
          <cell r="A4773" t="str">
            <v>FIUMICELLO URAGO</v>
          </cell>
          <cell r="B4773" t="str">
            <v>D626</v>
          </cell>
          <cell r="C4773" t="str">
            <v>BS</v>
          </cell>
        </row>
        <row r="4774">
          <cell r="A4774" t="str">
            <v>FIUMICINO</v>
          </cell>
          <cell r="B4774" t="str">
            <v>M297</v>
          </cell>
          <cell r="C4774" t="str">
            <v>RM</v>
          </cell>
        </row>
        <row r="4775">
          <cell r="A4775" t="str">
            <v>FIUMINATA</v>
          </cell>
          <cell r="B4775" t="str">
            <v>D628</v>
          </cell>
          <cell r="C4775" t="str">
            <v>MC</v>
          </cell>
        </row>
        <row r="4776">
          <cell r="A4776" t="str">
            <v>FIVIZZANO</v>
          </cell>
          <cell r="B4776" t="str">
            <v>D629</v>
          </cell>
          <cell r="C4776" t="str">
            <v>MS</v>
          </cell>
        </row>
        <row r="4777">
          <cell r="A4777" t="str">
            <v>FLAIBANO</v>
          </cell>
          <cell r="B4777" t="str">
            <v>D630</v>
          </cell>
          <cell r="C4777" t="str">
            <v>UD</v>
          </cell>
        </row>
        <row r="4778">
          <cell r="A4778" t="str">
            <v>FLAVON</v>
          </cell>
          <cell r="B4778" t="str">
            <v>D631</v>
          </cell>
          <cell r="C4778" t="str">
            <v>TN</v>
          </cell>
        </row>
        <row r="4779">
          <cell r="A4779" t="str">
            <v>FLECCHIA</v>
          </cell>
          <cell r="B4779" t="str">
            <v>D632</v>
          </cell>
          <cell r="C4779" t="str">
            <v>VC</v>
          </cell>
        </row>
        <row r="4780">
          <cell r="A4780" t="str">
            <v>FLERES * PFLERSCH</v>
          </cell>
          <cell r="B4780" t="str">
            <v>D633</v>
          </cell>
          <cell r="C4780" t="str">
            <v>BZ</v>
          </cell>
        </row>
        <row r="4781">
          <cell r="A4781" t="str">
            <v>FLERO</v>
          </cell>
          <cell r="B4781" t="str">
            <v>D634</v>
          </cell>
          <cell r="C4781" t="str">
            <v>BS</v>
          </cell>
        </row>
        <row r="4782">
          <cell r="A4782" t="str">
            <v>FLORESTA</v>
          </cell>
          <cell r="B4782" t="str">
            <v>D635</v>
          </cell>
          <cell r="C4782" t="str">
            <v>ME</v>
          </cell>
        </row>
        <row r="4783">
          <cell r="A4783" t="str">
            <v>FLORIDIA</v>
          </cell>
          <cell r="B4783" t="str">
            <v>D636</v>
          </cell>
          <cell r="C4783" t="str">
            <v>SR</v>
          </cell>
        </row>
        <row r="4784">
          <cell r="A4784" t="str">
            <v>FLORINAS</v>
          </cell>
          <cell r="B4784" t="str">
            <v>D637</v>
          </cell>
          <cell r="C4784" t="str">
            <v>SS</v>
          </cell>
        </row>
        <row r="4785">
          <cell r="A4785" t="str">
            <v>FLUMERI</v>
          </cell>
          <cell r="B4785" t="str">
            <v>D638</v>
          </cell>
          <cell r="C4785" t="str">
            <v>AV</v>
          </cell>
        </row>
        <row r="4786">
          <cell r="A4786" t="str">
            <v>FLUMINIMAGGIORE</v>
          </cell>
          <cell r="B4786" t="str">
            <v>D639</v>
          </cell>
          <cell r="C4786" t="str">
            <v>CA</v>
          </cell>
        </row>
        <row r="4787">
          <cell r="A4787" t="str">
            <v>FLUMINIMAGGIORE</v>
          </cell>
          <cell r="B4787" t="str">
            <v>D639</v>
          </cell>
          <cell r="C4787" t="str">
            <v>CI</v>
          </cell>
        </row>
        <row r="4788">
          <cell r="A4788" t="str">
            <v>FLUSSIO</v>
          </cell>
          <cell r="B4788" t="str">
            <v>D640</v>
          </cell>
          <cell r="C4788" t="str">
            <v>NU</v>
          </cell>
        </row>
        <row r="4789">
          <cell r="A4789" t="str">
            <v>FOBELLO</v>
          </cell>
          <cell r="B4789" t="str">
            <v>D641</v>
          </cell>
          <cell r="C4789" t="str">
            <v>VC</v>
          </cell>
        </row>
        <row r="4790">
          <cell r="A4790" t="str">
            <v>FOCE</v>
          </cell>
          <cell r="B4790" t="str">
            <v>D642</v>
          </cell>
          <cell r="C4790" t="str">
            <v>GE</v>
          </cell>
        </row>
        <row r="4791">
          <cell r="A4791" t="str">
            <v>FOGGIA</v>
          </cell>
          <cell r="B4791" t="str">
            <v>D643</v>
          </cell>
          <cell r="C4791" t="str">
            <v>FG</v>
          </cell>
        </row>
        <row r="4792">
          <cell r="A4792" t="str">
            <v>FOGLIANISE</v>
          </cell>
          <cell r="B4792" t="str">
            <v>D644</v>
          </cell>
          <cell r="C4792" t="str">
            <v>BN</v>
          </cell>
        </row>
        <row r="4793">
          <cell r="A4793" t="str">
            <v>FOGLIANO DI MONFALCONE</v>
          </cell>
          <cell r="B4793" t="str">
            <v>D645</v>
          </cell>
          <cell r="C4793" t="str">
            <v>TS</v>
          </cell>
        </row>
        <row r="4794">
          <cell r="A4794" t="str">
            <v>FOGLIANO REDIPUGLIA</v>
          </cell>
          <cell r="B4794" t="str">
            <v>D645</v>
          </cell>
          <cell r="C4794" t="str">
            <v>GO</v>
          </cell>
        </row>
        <row r="4795">
          <cell r="A4795" t="str">
            <v>FOGLIZZO</v>
          </cell>
          <cell r="B4795" t="str">
            <v>D646</v>
          </cell>
          <cell r="C4795" t="str">
            <v>TO</v>
          </cell>
        </row>
        <row r="4796">
          <cell r="A4796" t="str">
            <v>FOGNA</v>
          </cell>
          <cell r="B4796" t="str">
            <v>D647</v>
          </cell>
          <cell r="C4796" t="str">
            <v>SA</v>
          </cell>
        </row>
        <row r="4797">
          <cell r="A4797" t="str">
            <v>FOIANA * VOELLAN</v>
          </cell>
          <cell r="B4797" t="str">
            <v>D648</v>
          </cell>
          <cell r="C4797" t="str">
            <v>BZ</v>
          </cell>
        </row>
        <row r="4798">
          <cell r="A4798" t="str">
            <v>FOIANO</v>
          </cell>
          <cell r="B4798" t="str">
            <v>D649</v>
          </cell>
          <cell r="C4798" t="str">
            <v>AR</v>
          </cell>
        </row>
        <row r="4799">
          <cell r="A4799" t="str">
            <v>FOIANO</v>
          </cell>
          <cell r="B4799" t="str">
            <v>D650</v>
          </cell>
          <cell r="C4799" t="str">
            <v>BN</v>
          </cell>
        </row>
        <row r="4800">
          <cell r="A4800" t="str">
            <v>FOIANO DELLA CHIANA</v>
          </cell>
          <cell r="B4800" t="str">
            <v>D649</v>
          </cell>
          <cell r="C4800" t="str">
            <v>AR</v>
          </cell>
        </row>
        <row r="4801">
          <cell r="A4801" t="str">
            <v>FOIANO DI VAL FORTORE</v>
          </cell>
          <cell r="B4801" t="str">
            <v>D650</v>
          </cell>
          <cell r="C4801" t="str">
            <v>BN</v>
          </cell>
        </row>
        <row r="4802">
          <cell r="A4802" t="str">
            <v>FOLAS-REVIAN</v>
          </cell>
          <cell r="B4802" t="str">
            <v>H249</v>
          </cell>
          <cell r="C4802" t="str">
            <v>TN</v>
          </cell>
        </row>
        <row r="4803">
          <cell r="A4803" t="str">
            <v>FOLGARIA</v>
          </cell>
          <cell r="B4803" t="str">
            <v>D651</v>
          </cell>
          <cell r="C4803" t="str">
            <v>TN</v>
          </cell>
        </row>
        <row r="4804">
          <cell r="A4804" t="str">
            <v>FOLIGNANO</v>
          </cell>
          <cell r="B4804" t="str">
            <v>D652</v>
          </cell>
          <cell r="C4804" t="str">
            <v>AP</v>
          </cell>
        </row>
        <row r="4805">
          <cell r="A4805" t="str">
            <v>FOLIGNO</v>
          </cell>
          <cell r="B4805" t="str">
            <v>D653</v>
          </cell>
          <cell r="C4805" t="str">
            <v>PG</v>
          </cell>
        </row>
        <row r="4806">
          <cell r="A4806" t="str">
            <v>FOLLINA</v>
          </cell>
          <cell r="B4806" t="str">
            <v>D654</v>
          </cell>
          <cell r="C4806" t="str">
            <v>TV</v>
          </cell>
        </row>
        <row r="4807">
          <cell r="A4807" t="str">
            <v>FOLLO</v>
          </cell>
          <cell r="B4807" t="str">
            <v>D655</v>
          </cell>
          <cell r="C4807" t="str">
            <v>SP</v>
          </cell>
        </row>
        <row r="4808">
          <cell r="A4808" t="str">
            <v>FOLLONICA</v>
          </cell>
          <cell r="B4808" t="str">
            <v>D656</v>
          </cell>
          <cell r="C4808" t="str">
            <v>GR</v>
          </cell>
        </row>
        <row r="4809">
          <cell r="A4809" t="str">
            <v>FOLSOGNO</v>
          </cell>
          <cell r="B4809" t="str">
            <v>D657</v>
          </cell>
          <cell r="C4809" t="str">
            <v>NO</v>
          </cell>
        </row>
        <row r="4810">
          <cell r="A4810" t="str">
            <v>FOLZANO</v>
          </cell>
          <cell r="B4810" t="str">
            <v>D658</v>
          </cell>
          <cell r="C4810" t="str">
            <v>BS</v>
          </cell>
        </row>
        <row r="4811">
          <cell r="A4811" t="str">
            <v>FOMARCO</v>
          </cell>
          <cell r="B4811" t="str">
            <v>D659</v>
          </cell>
          <cell r="C4811" t="str">
            <v>NO</v>
          </cell>
        </row>
        <row r="4812">
          <cell r="A4812" t="str">
            <v>FOMBIO</v>
          </cell>
          <cell r="B4812" t="str">
            <v>D660</v>
          </cell>
          <cell r="C4812" t="str">
            <v>LO</v>
          </cell>
        </row>
        <row r="4813">
          <cell r="A4813" t="str">
            <v>FOMBIO</v>
          </cell>
          <cell r="B4813" t="str">
            <v>D660</v>
          </cell>
          <cell r="C4813" t="str">
            <v>MI</v>
          </cell>
        </row>
        <row r="4814">
          <cell r="A4814" t="str">
            <v>FONDACHELLI-FANTINA</v>
          </cell>
          <cell r="B4814" t="str">
            <v>D661</v>
          </cell>
          <cell r="C4814" t="str">
            <v>ME</v>
          </cell>
        </row>
        <row r="4815">
          <cell r="A4815" t="str">
            <v>FONDI</v>
          </cell>
          <cell r="B4815" t="str">
            <v>D662</v>
          </cell>
          <cell r="C4815" t="str">
            <v>LT</v>
          </cell>
        </row>
        <row r="4816">
          <cell r="A4816" t="str">
            <v>FONDO</v>
          </cell>
          <cell r="B4816" t="str">
            <v>D663</v>
          </cell>
          <cell r="C4816" t="str">
            <v>TN</v>
          </cell>
        </row>
        <row r="4817">
          <cell r="A4817" t="str">
            <v>FONDRA</v>
          </cell>
          <cell r="B4817" t="str">
            <v>D664</v>
          </cell>
          <cell r="C4817" t="str">
            <v>BG</v>
          </cell>
        </row>
        <row r="4818">
          <cell r="A4818" t="str">
            <v>FONNI</v>
          </cell>
          <cell r="B4818" t="str">
            <v>D665</v>
          </cell>
          <cell r="C4818" t="str">
            <v>NU</v>
          </cell>
        </row>
        <row r="4819">
          <cell r="A4819" t="str">
            <v>FONTAINEMORE</v>
          </cell>
          <cell r="B4819" t="str">
            <v>D666</v>
          </cell>
          <cell r="C4819" t="str">
            <v>AO</v>
          </cell>
        </row>
        <row r="4820">
          <cell r="A4820" t="str">
            <v>FONTANA</v>
          </cell>
          <cell r="B4820" t="str">
            <v>D667</v>
          </cell>
          <cell r="C4820" t="str">
            <v>FR</v>
          </cell>
        </row>
        <row r="4821">
          <cell r="A4821" t="str">
            <v>FONTANA</v>
          </cell>
          <cell r="B4821" t="str">
            <v>D668</v>
          </cell>
          <cell r="C4821" t="str">
            <v>RA</v>
          </cell>
        </row>
        <row r="4822">
          <cell r="A4822" t="str">
            <v>FONTANA DEL CONTE</v>
          </cell>
          <cell r="B4822" t="str">
            <v>D669</v>
          </cell>
          <cell r="C4822" t="str">
            <v>Fiume</v>
          </cell>
        </row>
        <row r="4823">
          <cell r="A4823" t="str">
            <v>FONTANA ELICE</v>
          </cell>
          <cell r="B4823" t="str">
            <v>D668</v>
          </cell>
          <cell r="C4823" t="str">
            <v>BO</v>
          </cell>
        </row>
        <row r="4824">
          <cell r="A4824" t="str">
            <v>FONTANA LIRI</v>
          </cell>
          <cell r="B4824" t="str">
            <v>D667</v>
          </cell>
          <cell r="C4824" t="str">
            <v>FR</v>
          </cell>
        </row>
        <row r="4825">
          <cell r="A4825" t="str">
            <v>FONTANAFREDDA</v>
          </cell>
          <cell r="B4825" t="str">
            <v>D670</v>
          </cell>
          <cell r="C4825" t="str">
            <v>PN</v>
          </cell>
        </row>
        <row r="4826">
          <cell r="A4826" t="str">
            <v>FONTANAROSA</v>
          </cell>
          <cell r="B4826" t="str">
            <v>D671</v>
          </cell>
          <cell r="C4826" t="str">
            <v>AV</v>
          </cell>
        </row>
        <row r="4827">
          <cell r="A4827" t="str">
            <v>FONTANELICE</v>
          </cell>
          <cell r="B4827" t="str">
            <v>D668</v>
          </cell>
          <cell r="C4827" t="str">
            <v>BO</v>
          </cell>
        </row>
        <row r="4828">
          <cell r="A4828" t="str">
            <v>FONTANELLA</v>
          </cell>
          <cell r="B4828" t="str">
            <v>D672</v>
          </cell>
          <cell r="C4828" t="str">
            <v>BG</v>
          </cell>
        </row>
        <row r="4829">
          <cell r="A4829" t="str">
            <v>FONTANELLATO</v>
          </cell>
          <cell r="B4829" t="str">
            <v>D673</v>
          </cell>
          <cell r="C4829" t="str">
            <v>PR</v>
          </cell>
        </row>
        <row r="4830">
          <cell r="A4830" t="str">
            <v>FONTANELLE</v>
          </cell>
          <cell r="B4830" t="str">
            <v>D674</v>
          </cell>
          <cell r="C4830" t="str">
            <v>TV</v>
          </cell>
        </row>
        <row r="4831">
          <cell r="A4831" t="str">
            <v>FONTANETO D'AGOGNA</v>
          </cell>
          <cell r="B4831" t="str">
            <v>D675</v>
          </cell>
          <cell r="C4831" t="str">
            <v>NO</v>
          </cell>
        </row>
        <row r="4832">
          <cell r="A4832" t="str">
            <v>FONTANETTO</v>
          </cell>
          <cell r="B4832" t="str">
            <v>D675</v>
          </cell>
          <cell r="C4832" t="str">
            <v>NO</v>
          </cell>
        </row>
        <row r="4833">
          <cell r="A4833" t="str">
            <v>FONTANETTO</v>
          </cell>
          <cell r="B4833" t="str">
            <v>D676</v>
          </cell>
          <cell r="C4833" t="str">
            <v>NO</v>
          </cell>
        </row>
        <row r="4834">
          <cell r="A4834" t="str">
            <v>FONTANETTO DA PO</v>
          </cell>
          <cell r="B4834" t="str">
            <v>D676</v>
          </cell>
          <cell r="C4834" t="str">
            <v>VC</v>
          </cell>
        </row>
        <row r="4835">
          <cell r="A4835" t="str">
            <v>FONTANETTO PO</v>
          </cell>
          <cell r="B4835" t="str">
            <v>D676</v>
          </cell>
          <cell r="C4835" t="str">
            <v>VC</v>
          </cell>
        </row>
        <row r="4836">
          <cell r="A4836" t="str">
            <v>FONTANIGORDA</v>
          </cell>
          <cell r="B4836" t="str">
            <v>D677</v>
          </cell>
          <cell r="C4836" t="str">
            <v>GE</v>
          </cell>
        </row>
        <row r="4837">
          <cell r="A4837" t="str">
            <v>FONTANILE</v>
          </cell>
          <cell r="B4837" t="str">
            <v>D678</v>
          </cell>
          <cell r="C4837" t="str">
            <v>AT</v>
          </cell>
        </row>
        <row r="4838">
          <cell r="A4838" t="str">
            <v>FONTANIVA</v>
          </cell>
          <cell r="B4838" t="str">
            <v>D679</v>
          </cell>
          <cell r="C4838" t="str">
            <v>PD</v>
          </cell>
        </row>
        <row r="4839">
          <cell r="A4839" t="str">
            <v>FONTE</v>
          </cell>
          <cell r="B4839" t="str">
            <v>D680</v>
          </cell>
          <cell r="C4839" t="str">
            <v>TV</v>
          </cell>
        </row>
        <row r="4840">
          <cell r="A4840" t="str">
            <v>FONTE NUOVA</v>
          </cell>
          <cell r="B4840" t="str">
            <v>M309</v>
          </cell>
          <cell r="C4840" t="str">
            <v>RM</v>
          </cell>
        </row>
        <row r="4841">
          <cell r="A4841" t="str">
            <v>FONTECCHIO</v>
          </cell>
          <cell r="B4841" t="str">
            <v>D681</v>
          </cell>
          <cell r="C4841" t="str">
            <v>AQ</v>
          </cell>
        </row>
        <row r="4842">
          <cell r="A4842" t="str">
            <v>FONTECHIARI</v>
          </cell>
          <cell r="B4842" t="str">
            <v>D682</v>
          </cell>
          <cell r="C4842" t="str">
            <v>FR</v>
          </cell>
        </row>
        <row r="4843">
          <cell r="A4843" t="str">
            <v>FONTEGRECA</v>
          </cell>
          <cell r="B4843" t="str">
            <v>D683</v>
          </cell>
          <cell r="C4843" t="str">
            <v>CE</v>
          </cell>
        </row>
        <row r="4844">
          <cell r="A4844" t="str">
            <v>FONTENO</v>
          </cell>
          <cell r="B4844" t="str">
            <v>D684</v>
          </cell>
          <cell r="C4844" t="str">
            <v>BG</v>
          </cell>
        </row>
        <row r="4845">
          <cell r="A4845" t="str">
            <v>FONTENO</v>
          </cell>
          <cell r="B4845" t="str">
            <v>D684</v>
          </cell>
          <cell r="C4845" t="str">
            <v>BG</v>
          </cell>
        </row>
        <row r="4846">
          <cell r="A4846" t="str">
            <v>FONTEVIVO</v>
          </cell>
          <cell r="B4846" t="str">
            <v>D685</v>
          </cell>
          <cell r="C4846" t="str">
            <v>PR</v>
          </cell>
        </row>
        <row r="4847">
          <cell r="A4847" t="str">
            <v>FONZASO</v>
          </cell>
          <cell r="B4847" t="str">
            <v>D686</v>
          </cell>
          <cell r="C4847" t="str">
            <v>BL</v>
          </cell>
        </row>
        <row r="4848">
          <cell r="A4848" t="str">
            <v>FOPPA</v>
          </cell>
          <cell r="B4848" t="str">
            <v>D687</v>
          </cell>
          <cell r="C4848" t="str">
            <v>PV</v>
          </cell>
        </row>
        <row r="4849">
          <cell r="A4849" t="str">
            <v>FOPPOLO</v>
          </cell>
          <cell r="B4849" t="str">
            <v>D688</v>
          </cell>
          <cell r="C4849" t="str">
            <v>BG</v>
          </cell>
        </row>
        <row r="4850">
          <cell r="A4850" t="str">
            <v>FORANO</v>
          </cell>
          <cell r="B4850" t="str">
            <v>D689</v>
          </cell>
          <cell r="C4850" t="str">
            <v>RI</v>
          </cell>
        </row>
        <row r="4851">
          <cell r="A4851" t="str">
            <v>FORCABOBOLINA</v>
          </cell>
          <cell r="B4851" t="str">
            <v>D690</v>
          </cell>
          <cell r="C4851" t="str">
            <v>CH</v>
          </cell>
        </row>
        <row r="4852">
          <cell r="A4852" t="str">
            <v>FORCE</v>
          </cell>
          <cell r="B4852" t="str">
            <v>D691</v>
          </cell>
          <cell r="C4852" t="str">
            <v>AP</v>
          </cell>
        </row>
        <row r="4853">
          <cell r="A4853" t="str">
            <v>FORCELLO</v>
          </cell>
          <cell r="B4853" t="str">
            <v>D692</v>
          </cell>
          <cell r="C4853" t="str">
            <v>CR</v>
          </cell>
        </row>
        <row r="4854">
          <cell r="A4854" t="str">
            <v>FORCHIA</v>
          </cell>
          <cell r="B4854" t="str">
            <v>D693</v>
          </cell>
          <cell r="C4854" t="str">
            <v>BN</v>
          </cell>
        </row>
        <row r="4855">
          <cell r="A4855" t="str">
            <v>FORCOLA</v>
          </cell>
          <cell r="B4855" t="str">
            <v>D694</v>
          </cell>
          <cell r="C4855" t="str">
            <v>SO</v>
          </cell>
        </row>
        <row r="4856">
          <cell r="A4856" t="str">
            <v>FORDONGIANUS</v>
          </cell>
          <cell r="B4856" t="str">
            <v>D695</v>
          </cell>
          <cell r="C4856" t="str">
            <v>CA</v>
          </cell>
        </row>
        <row r="4857">
          <cell r="A4857" t="str">
            <v>FORDONGIANUS</v>
          </cell>
          <cell r="B4857" t="str">
            <v>D695</v>
          </cell>
          <cell r="C4857" t="str">
            <v>OR</v>
          </cell>
        </row>
        <row r="4858">
          <cell r="A4858" t="str">
            <v>FORENZA</v>
          </cell>
          <cell r="B4858" t="str">
            <v>D696</v>
          </cell>
          <cell r="C4858" t="str">
            <v>PZ</v>
          </cell>
        </row>
        <row r="4859">
          <cell r="A4859" t="str">
            <v>FORESTO</v>
          </cell>
          <cell r="B4859" t="str">
            <v>D697</v>
          </cell>
          <cell r="C4859" t="str">
            <v>BG</v>
          </cell>
        </row>
        <row r="4860">
          <cell r="A4860" t="str">
            <v>FORESTO</v>
          </cell>
          <cell r="B4860" t="str">
            <v>D698</v>
          </cell>
          <cell r="C4860" t="str">
            <v>NO</v>
          </cell>
        </row>
        <row r="4861">
          <cell r="A4861" t="str">
            <v>FORESTO</v>
          </cell>
          <cell r="B4861" t="str">
            <v>D699</v>
          </cell>
          <cell r="C4861" t="str">
            <v>TO</v>
          </cell>
        </row>
        <row r="4862">
          <cell r="A4862" t="str">
            <v>FORESTO DI SUSA</v>
          </cell>
          <cell r="B4862" t="str">
            <v>D699</v>
          </cell>
          <cell r="C4862" t="str">
            <v>TO</v>
          </cell>
        </row>
        <row r="4863">
          <cell r="A4863" t="str">
            <v>FORESTO SESIA</v>
          </cell>
          <cell r="B4863" t="str">
            <v>D698</v>
          </cell>
          <cell r="C4863" t="str">
            <v>VC</v>
          </cell>
        </row>
        <row r="4864">
          <cell r="A4864" t="str">
            <v>FORESTO SPARSO</v>
          </cell>
          <cell r="B4864" t="str">
            <v>D697</v>
          </cell>
          <cell r="C4864" t="str">
            <v>BG</v>
          </cell>
        </row>
        <row r="4865">
          <cell r="A4865" t="str">
            <v>FORGARIA</v>
          </cell>
          <cell r="B4865" t="str">
            <v>D700</v>
          </cell>
          <cell r="C4865" t="str">
            <v>UD</v>
          </cell>
        </row>
        <row r="4866">
          <cell r="A4866" t="str">
            <v>FORGARIA NEL FRIULI</v>
          </cell>
          <cell r="B4866" t="str">
            <v>D700</v>
          </cell>
          <cell r="C4866" t="str">
            <v>UD</v>
          </cell>
        </row>
        <row r="4867">
          <cell r="A4867" t="str">
            <v>FORINO</v>
          </cell>
          <cell r="B4867" t="str">
            <v>D701</v>
          </cell>
          <cell r="C4867" t="str">
            <v>AV</v>
          </cell>
        </row>
        <row r="4868">
          <cell r="A4868" t="str">
            <v>FORIO</v>
          </cell>
          <cell r="B4868" t="str">
            <v>D702</v>
          </cell>
          <cell r="C4868" t="str">
            <v>NA</v>
          </cell>
        </row>
        <row r="4869">
          <cell r="A4869" t="str">
            <v>FORLI</v>
          </cell>
          <cell r="B4869" t="str">
            <v>D703</v>
          </cell>
          <cell r="C4869" t="str">
            <v>CB</v>
          </cell>
        </row>
        <row r="4870">
          <cell r="A4870" t="str">
            <v>FORLI'</v>
          </cell>
          <cell r="B4870" t="str">
            <v>D704</v>
          </cell>
          <cell r="C4870" t="str">
            <v>FC</v>
          </cell>
        </row>
        <row r="4871">
          <cell r="A4871" t="str">
            <v>FORLI' DEL SANNIO</v>
          </cell>
          <cell r="B4871" t="str">
            <v>D703</v>
          </cell>
          <cell r="C4871" t="str">
            <v>IS</v>
          </cell>
        </row>
        <row r="4872">
          <cell r="A4872" t="str">
            <v>FORLIMPOPOLI</v>
          </cell>
          <cell r="B4872" t="str">
            <v>D705</v>
          </cell>
          <cell r="C4872" t="str">
            <v>FC</v>
          </cell>
        </row>
        <row r="4873">
          <cell r="A4873" t="str">
            <v>FORMAZZA</v>
          </cell>
          <cell r="B4873" t="str">
            <v>D706</v>
          </cell>
          <cell r="C4873" t="str">
            <v>NO</v>
          </cell>
        </row>
        <row r="4874">
          <cell r="A4874" t="str">
            <v>FORMAZZA</v>
          </cell>
          <cell r="B4874" t="str">
            <v>D706</v>
          </cell>
          <cell r="C4874" t="str">
            <v>VB</v>
          </cell>
        </row>
        <row r="4875">
          <cell r="A4875" t="str">
            <v>FORMELLO</v>
          </cell>
          <cell r="B4875" t="str">
            <v>D707</v>
          </cell>
          <cell r="C4875" t="str">
            <v>RM</v>
          </cell>
        </row>
        <row r="4876">
          <cell r="A4876" t="str">
            <v>FORMIA</v>
          </cell>
          <cell r="B4876" t="str">
            <v>D708</v>
          </cell>
          <cell r="C4876" t="str">
            <v>LT</v>
          </cell>
        </row>
        <row r="4877">
          <cell r="A4877" t="str">
            <v>FORMICOLA</v>
          </cell>
          <cell r="B4877" t="str">
            <v>D709</v>
          </cell>
          <cell r="C4877" t="str">
            <v>CE</v>
          </cell>
        </row>
        <row r="4878">
          <cell r="A4878" t="str">
            <v>FORMIGARA</v>
          </cell>
          <cell r="B4878" t="str">
            <v>D710</v>
          </cell>
          <cell r="C4878" t="str">
            <v>CR</v>
          </cell>
        </row>
        <row r="4879">
          <cell r="A4879" t="str">
            <v>FORMIGINE</v>
          </cell>
          <cell r="B4879" t="str">
            <v>D711</v>
          </cell>
          <cell r="C4879" t="str">
            <v>MO</v>
          </cell>
        </row>
        <row r="4880">
          <cell r="A4880" t="str">
            <v>FORMIGLIANA</v>
          </cell>
          <cell r="B4880" t="str">
            <v>D712</v>
          </cell>
          <cell r="C4880" t="str">
            <v>VC</v>
          </cell>
        </row>
        <row r="4881">
          <cell r="A4881" t="str">
            <v>FORMIGNANA</v>
          </cell>
          <cell r="B4881" t="str">
            <v>D713</v>
          </cell>
          <cell r="C4881" t="str">
            <v>FE</v>
          </cell>
        </row>
        <row r="4882">
          <cell r="A4882" t="str">
            <v>FORNACE</v>
          </cell>
          <cell r="B4882" t="str">
            <v>D714</v>
          </cell>
          <cell r="C4882" t="str">
            <v>TN</v>
          </cell>
        </row>
        <row r="4883">
          <cell r="A4883" t="str">
            <v>FORNELLI</v>
          </cell>
          <cell r="B4883" t="str">
            <v>D715</v>
          </cell>
          <cell r="C4883" t="str">
            <v>IS</v>
          </cell>
        </row>
        <row r="4884">
          <cell r="A4884" t="str">
            <v>FORNERO</v>
          </cell>
          <cell r="B4884" t="str">
            <v>D716</v>
          </cell>
          <cell r="C4884" t="str">
            <v>NO</v>
          </cell>
        </row>
        <row r="4885">
          <cell r="A4885" t="str">
            <v>FORNI</v>
          </cell>
          <cell r="B4885" t="str">
            <v>D717</v>
          </cell>
          <cell r="C4885" t="str">
            <v>VI</v>
          </cell>
        </row>
        <row r="4886">
          <cell r="A4886" t="str">
            <v>FORNI AVOLTRI</v>
          </cell>
          <cell r="B4886" t="str">
            <v>D718</v>
          </cell>
          <cell r="C4886" t="str">
            <v>UD</v>
          </cell>
        </row>
        <row r="4887">
          <cell r="A4887" t="str">
            <v>FORNI DI SOPRA</v>
          </cell>
          <cell r="B4887" t="str">
            <v>D719</v>
          </cell>
          <cell r="C4887" t="str">
            <v>UD</v>
          </cell>
        </row>
        <row r="4888">
          <cell r="A4888" t="str">
            <v>FORNI DI SOTTO</v>
          </cell>
          <cell r="B4888" t="str">
            <v>D720</v>
          </cell>
          <cell r="C4888" t="str">
            <v>UD</v>
          </cell>
        </row>
        <row r="4889">
          <cell r="A4889" t="str">
            <v>FORNI IN VAL D'ASTICO</v>
          </cell>
          <cell r="B4889" t="str">
            <v>D721</v>
          </cell>
          <cell r="C4889" t="str">
            <v>VI</v>
          </cell>
        </row>
        <row r="4890">
          <cell r="A4890" t="str">
            <v>FORNO</v>
          </cell>
          <cell r="B4890" t="str">
            <v>D722</v>
          </cell>
          <cell r="C4890" t="str">
            <v>NO</v>
          </cell>
        </row>
        <row r="4891">
          <cell r="A4891" t="str">
            <v>FORNO</v>
          </cell>
          <cell r="B4891" t="str">
            <v>D723</v>
          </cell>
          <cell r="C4891" t="str">
            <v>TN</v>
          </cell>
        </row>
        <row r="4892">
          <cell r="A4892" t="str">
            <v>FORNO ALPI GRAIE</v>
          </cell>
          <cell r="B4892" t="str">
            <v>D724</v>
          </cell>
          <cell r="C4892" t="str">
            <v>TO</v>
          </cell>
        </row>
        <row r="4893">
          <cell r="A4893" t="str">
            <v>FORNO CANAVESE</v>
          </cell>
          <cell r="B4893" t="str">
            <v>D725</v>
          </cell>
          <cell r="C4893" t="str">
            <v>TO</v>
          </cell>
        </row>
        <row r="4894">
          <cell r="A4894" t="str">
            <v>FORNO DI CANALE</v>
          </cell>
          <cell r="B4894" t="str">
            <v>B574</v>
          </cell>
          <cell r="C4894" t="str">
            <v>BL</v>
          </cell>
        </row>
        <row r="4895">
          <cell r="A4895" t="str">
            <v>FORNO DI RIVARA</v>
          </cell>
          <cell r="B4895" t="str">
            <v>D725</v>
          </cell>
          <cell r="C4895" t="str">
            <v>TO</v>
          </cell>
        </row>
        <row r="4896">
          <cell r="A4896" t="str">
            <v>FORNO DI ZOLDO</v>
          </cell>
          <cell r="B4896" t="str">
            <v>D726</v>
          </cell>
          <cell r="C4896" t="str">
            <v>BL</v>
          </cell>
        </row>
        <row r="4897">
          <cell r="A4897" t="str">
            <v>FORNO GROSCAVALLO</v>
          </cell>
          <cell r="B4897" t="str">
            <v>D724</v>
          </cell>
          <cell r="C4897" t="str">
            <v>TO</v>
          </cell>
        </row>
        <row r="4898">
          <cell r="A4898" t="str">
            <v>FORNOVO</v>
          </cell>
          <cell r="B4898" t="str">
            <v>D727</v>
          </cell>
          <cell r="C4898" t="str">
            <v>BG</v>
          </cell>
        </row>
        <row r="4899">
          <cell r="A4899" t="str">
            <v>FORNOVO</v>
          </cell>
          <cell r="B4899" t="str">
            <v>D728</v>
          </cell>
          <cell r="C4899" t="str">
            <v>PR</v>
          </cell>
        </row>
        <row r="4900">
          <cell r="A4900" t="str">
            <v>FORNOVO DI SAN GIOVANNI</v>
          </cell>
          <cell r="B4900" t="str">
            <v>D727</v>
          </cell>
          <cell r="C4900" t="str">
            <v>BG</v>
          </cell>
        </row>
        <row r="4901">
          <cell r="A4901" t="str">
            <v>FORNOVO DI TARO</v>
          </cell>
          <cell r="B4901" t="str">
            <v>D728</v>
          </cell>
          <cell r="C4901" t="str">
            <v>PR</v>
          </cell>
        </row>
        <row r="4902">
          <cell r="A4902" t="str">
            <v>FORNOVO SAN GIOVANNI</v>
          </cell>
          <cell r="B4902" t="str">
            <v>D727</v>
          </cell>
          <cell r="C4902" t="str">
            <v>BG</v>
          </cell>
        </row>
        <row r="4903">
          <cell r="A4903" t="str">
            <v>FOROTONDO</v>
          </cell>
          <cell r="B4903" t="str">
            <v>D729</v>
          </cell>
          <cell r="C4903" t="str">
            <v>AL</v>
          </cell>
        </row>
        <row r="4904">
          <cell r="A4904" t="str">
            <v>FORRU</v>
          </cell>
          <cell r="B4904" t="str">
            <v>C882</v>
          </cell>
          <cell r="C4904" t="str">
            <v>CA</v>
          </cell>
        </row>
        <row r="4905">
          <cell r="A4905" t="str">
            <v>FORTE DEI MARMI</v>
          </cell>
          <cell r="B4905" t="str">
            <v>D730</v>
          </cell>
          <cell r="C4905" t="str">
            <v>LU</v>
          </cell>
        </row>
        <row r="4906">
          <cell r="A4906" t="str">
            <v>FORTEZZA * FRANZENSFESTE</v>
          </cell>
          <cell r="B4906" t="str">
            <v>D731</v>
          </cell>
          <cell r="C4906" t="str">
            <v>BZ</v>
          </cell>
        </row>
        <row r="4907">
          <cell r="A4907" t="str">
            <v>FORTUNAGO</v>
          </cell>
          <cell r="B4907" t="str">
            <v>D732</v>
          </cell>
          <cell r="C4907" t="str">
            <v>PV</v>
          </cell>
        </row>
        <row r="4908">
          <cell r="A4908" t="str">
            <v>FORZA D'AGRO'</v>
          </cell>
          <cell r="B4908" t="str">
            <v>D733</v>
          </cell>
          <cell r="C4908" t="str">
            <v>ME</v>
          </cell>
        </row>
        <row r="4909">
          <cell r="A4909" t="str">
            <v>FOSCIANDORA</v>
          </cell>
          <cell r="B4909" t="str">
            <v>D734</v>
          </cell>
          <cell r="C4909" t="str">
            <v>LU</v>
          </cell>
        </row>
        <row r="4910">
          <cell r="A4910" t="str">
            <v>FOSDINOVO</v>
          </cell>
          <cell r="B4910" t="str">
            <v>D735</v>
          </cell>
          <cell r="C4910" t="str">
            <v>MS</v>
          </cell>
        </row>
        <row r="4911">
          <cell r="A4911" t="str">
            <v>FOSSA</v>
          </cell>
          <cell r="B4911" t="str">
            <v>D736</v>
          </cell>
          <cell r="C4911" t="str">
            <v>AQ</v>
          </cell>
        </row>
        <row r="4912">
          <cell r="A4912" t="str">
            <v>FOSSA GUAZZONA</v>
          </cell>
          <cell r="B4912" t="str">
            <v>D739</v>
          </cell>
          <cell r="C4912" t="str">
            <v>CR</v>
          </cell>
        </row>
        <row r="4913">
          <cell r="A4913" t="str">
            <v>FOSSACECA</v>
          </cell>
          <cell r="B4913" t="str">
            <v>D683</v>
          </cell>
          <cell r="C4913" t="str">
            <v>CE</v>
          </cell>
        </row>
        <row r="4914">
          <cell r="A4914" t="str">
            <v>FOSSACECA</v>
          </cell>
          <cell r="B4914" t="str">
            <v>D737</v>
          </cell>
          <cell r="C4914" t="str">
            <v>CB</v>
          </cell>
        </row>
        <row r="4915">
          <cell r="A4915" t="str">
            <v>FOSSACECA</v>
          </cell>
          <cell r="B4915" t="str">
            <v>D738</v>
          </cell>
          <cell r="C4915" t="str">
            <v>CH</v>
          </cell>
        </row>
        <row r="4916">
          <cell r="A4916" t="str">
            <v>FOSSACESIA</v>
          </cell>
          <cell r="B4916" t="str">
            <v>D738</v>
          </cell>
          <cell r="C4916" t="str">
            <v>CH</v>
          </cell>
        </row>
        <row r="4917">
          <cell r="A4917" t="str">
            <v>FOSSALTA</v>
          </cell>
          <cell r="B4917" t="str">
            <v>D740</v>
          </cell>
          <cell r="C4917" t="str">
            <v>VE</v>
          </cell>
        </row>
        <row r="4918">
          <cell r="A4918" t="str">
            <v>FOSSALTA</v>
          </cell>
          <cell r="B4918" t="str">
            <v>D741</v>
          </cell>
          <cell r="C4918" t="str">
            <v>VE</v>
          </cell>
        </row>
        <row r="4919">
          <cell r="A4919" t="str">
            <v>FOSSALTA DI PIAVE</v>
          </cell>
          <cell r="B4919" t="str">
            <v>D740</v>
          </cell>
          <cell r="C4919" t="str">
            <v>VE</v>
          </cell>
        </row>
        <row r="4920">
          <cell r="A4920" t="str">
            <v>FOSSALTA DI PORTOGRUARO</v>
          </cell>
          <cell r="B4920" t="str">
            <v>D741</v>
          </cell>
          <cell r="C4920" t="str">
            <v>VE</v>
          </cell>
        </row>
        <row r="4921">
          <cell r="A4921" t="str">
            <v>FOSSALTO</v>
          </cell>
          <cell r="B4921" t="str">
            <v>D737</v>
          </cell>
          <cell r="C4921" t="str">
            <v>CB</v>
          </cell>
        </row>
        <row r="4922">
          <cell r="A4922" t="str">
            <v>FOSSANO</v>
          </cell>
          <cell r="B4922" t="str">
            <v>D742</v>
          </cell>
          <cell r="C4922" t="str">
            <v>CN</v>
          </cell>
        </row>
        <row r="4923">
          <cell r="A4923" t="str">
            <v>FOSSARMATO</v>
          </cell>
          <cell r="B4923" t="str">
            <v>D743</v>
          </cell>
          <cell r="C4923" t="str">
            <v>PV</v>
          </cell>
        </row>
        <row r="4924">
          <cell r="A4924" t="str">
            <v>FOSSARMATO</v>
          </cell>
          <cell r="B4924" t="str">
            <v>D743</v>
          </cell>
          <cell r="C4924" t="str">
            <v>PV</v>
          </cell>
        </row>
        <row r="4925">
          <cell r="A4925" t="str">
            <v>FOSSATO</v>
          </cell>
          <cell r="B4925" t="str">
            <v>D744</v>
          </cell>
          <cell r="C4925" t="str">
            <v>CZ</v>
          </cell>
        </row>
        <row r="4926">
          <cell r="A4926" t="str">
            <v>FOSSATO</v>
          </cell>
          <cell r="B4926" t="str">
            <v>D745</v>
          </cell>
          <cell r="C4926" t="str">
            <v>PG</v>
          </cell>
        </row>
        <row r="4927">
          <cell r="A4927" t="str">
            <v>FOSSATO CALABRO</v>
          </cell>
          <cell r="B4927" t="str">
            <v>D746</v>
          </cell>
          <cell r="C4927" t="str">
            <v>RC</v>
          </cell>
        </row>
        <row r="4928">
          <cell r="A4928" t="str">
            <v>FOSSATO DI VICO</v>
          </cell>
          <cell r="B4928" t="str">
            <v>D745</v>
          </cell>
          <cell r="C4928" t="str">
            <v>PG</v>
          </cell>
        </row>
        <row r="4929">
          <cell r="A4929" t="str">
            <v>FOSSATO SERRALTA</v>
          </cell>
          <cell r="B4929" t="str">
            <v>D744</v>
          </cell>
          <cell r="C4929" t="str">
            <v>CZ</v>
          </cell>
        </row>
        <row r="4930">
          <cell r="A4930" t="str">
            <v>FOSSENO</v>
          </cell>
          <cell r="B4930" t="str">
            <v>D747</v>
          </cell>
          <cell r="C4930" t="str">
            <v>NO</v>
          </cell>
        </row>
        <row r="4931">
          <cell r="A4931" t="str">
            <v>FOSSO'</v>
          </cell>
          <cell r="B4931" t="str">
            <v>D748</v>
          </cell>
          <cell r="C4931" t="str">
            <v>VE</v>
          </cell>
        </row>
        <row r="4932">
          <cell r="A4932" t="str">
            <v>FOSSOMBRONE</v>
          </cell>
          <cell r="B4932" t="str">
            <v>D749</v>
          </cell>
          <cell r="C4932" t="str">
            <v>PU</v>
          </cell>
        </row>
        <row r="4933">
          <cell r="A4933" t="str">
            <v>FOZA</v>
          </cell>
          <cell r="B4933" t="str">
            <v>D750</v>
          </cell>
          <cell r="C4933" t="str">
            <v>VI</v>
          </cell>
        </row>
        <row r="4934">
          <cell r="A4934" t="str">
            <v>FRABOSA SOPRANA</v>
          </cell>
          <cell r="B4934" t="str">
            <v>D751</v>
          </cell>
          <cell r="C4934" t="str">
            <v>CN</v>
          </cell>
        </row>
        <row r="4935">
          <cell r="A4935" t="str">
            <v>FRABOSA SOTTANA</v>
          </cell>
          <cell r="B4935" t="str">
            <v>D752</v>
          </cell>
          <cell r="C4935" t="str">
            <v>CN</v>
          </cell>
        </row>
        <row r="4936">
          <cell r="A4936" t="str">
            <v>FRACCHIA</v>
          </cell>
          <cell r="B4936" t="str">
            <v>D753</v>
          </cell>
          <cell r="C4936" t="str">
            <v>CR</v>
          </cell>
        </row>
        <row r="4937">
          <cell r="A4937" t="str">
            <v>FRACONALTO</v>
          </cell>
          <cell r="B4937" t="str">
            <v>D559</v>
          </cell>
          <cell r="C4937" t="str">
            <v>AL</v>
          </cell>
        </row>
        <row r="4938">
          <cell r="A4938" t="str">
            <v>FRAGAGNANO</v>
          </cell>
          <cell r="B4938" t="str">
            <v>D754</v>
          </cell>
          <cell r="C4938" t="str">
            <v>TA</v>
          </cell>
        </row>
        <row r="4939">
          <cell r="A4939" t="str">
            <v>FRAGNETO L'ABATE</v>
          </cell>
          <cell r="B4939" t="str">
            <v>D755</v>
          </cell>
          <cell r="C4939" t="str">
            <v>BN</v>
          </cell>
        </row>
        <row r="4940">
          <cell r="A4940" t="str">
            <v>FRAGNETO MONFORTE</v>
          </cell>
          <cell r="B4940" t="str">
            <v>D756</v>
          </cell>
          <cell r="C4940" t="str">
            <v>BN</v>
          </cell>
        </row>
        <row r="4941">
          <cell r="A4941" t="str">
            <v>FRAINE</v>
          </cell>
          <cell r="B4941" t="str">
            <v>D757</v>
          </cell>
          <cell r="C4941" t="str">
            <v>CH</v>
          </cell>
        </row>
        <row r="4942">
          <cell r="A4942" t="str">
            <v>FRAMURA</v>
          </cell>
          <cell r="B4942" t="str">
            <v>D758</v>
          </cell>
          <cell r="C4942" t="str">
            <v>SP</v>
          </cell>
        </row>
        <row r="4943">
          <cell r="A4943" t="str">
            <v>FRANCAVILLA</v>
          </cell>
          <cell r="B4943" t="str">
            <v>D759</v>
          </cell>
          <cell r="C4943" t="str">
            <v>AL</v>
          </cell>
        </row>
        <row r="4944">
          <cell r="A4944" t="str">
            <v>FRANCAVILLA</v>
          </cell>
          <cell r="B4944" t="str">
            <v>D760</v>
          </cell>
          <cell r="C4944" t="str">
            <v>AP</v>
          </cell>
        </row>
        <row r="4945">
          <cell r="A4945" t="str">
            <v>FRANCAVILLA</v>
          </cell>
          <cell r="B4945" t="str">
            <v>D761</v>
          </cell>
          <cell r="C4945" t="str">
            <v>BR</v>
          </cell>
        </row>
        <row r="4946">
          <cell r="A4946" t="str">
            <v>FRANCAVILLA</v>
          </cell>
          <cell r="B4946" t="str">
            <v>D762</v>
          </cell>
          <cell r="C4946" t="str">
            <v>CZ</v>
          </cell>
        </row>
        <row r="4947">
          <cell r="A4947" t="str">
            <v>FRANCAVILLA</v>
          </cell>
          <cell r="B4947" t="str">
            <v>D763</v>
          </cell>
          <cell r="C4947" t="str">
            <v>CH</v>
          </cell>
        </row>
        <row r="4948">
          <cell r="A4948" t="str">
            <v>FRANCAVILLA</v>
          </cell>
          <cell r="B4948" t="str">
            <v>D764</v>
          </cell>
          <cell r="C4948" t="str">
            <v>CS</v>
          </cell>
        </row>
        <row r="4949">
          <cell r="A4949" t="str">
            <v>FRANCAVILLA</v>
          </cell>
          <cell r="B4949" t="str">
            <v>D765</v>
          </cell>
          <cell r="C4949" t="str">
            <v>ME</v>
          </cell>
        </row>
        <row r="4950">
          <cell r="A4950" t="str">
            <v>FRANCAVILLA</v>
          </cell>
          <cell r="B4950" t="str">
            <v>D766</v>
          </cell>
          <cell r="C4950" t="str">
            <v>PZ</v>
          </cell>
        </row>
        <row r="4951">
          <cell r="A4951" t="str">
            <v>FRANCAVILLA AL MARE</v>
          </cell>
          <cell r="B4951" t="str">
            <v>D763</v>
          </cell>
          <cell r="C4951" t="str">
            <v>CH</v>
          </cell>
        </row>
        <row r="4952">
          <cell r="A4952" t="str">
            <v>FRANCAVILLA ANGITOLA</v>
          </cell>
          <cell r="B4952" t="str">
            <v>D762</v>
          </cell>
          <cell r="C4952" t="str">
            <v>CZ</v>
          </cell>
        </row>
        <row r="4953">
          <cell r="A4953" t="str">
            <v>FRANCAVILLA ANGITOLA</v>
          </cell>
          <cell r="B4953" t="str">
            <v>D762</v>
          </cell>
          <cell r="C4953" t="str">
            <v>VV</v>
          </cell>
        </row>
        <row r="4954">
          <cell r="A4954" t="str">
            <v>FRANCAVILLA BISIO</v>
          </cell>
          <cell r="B4954" t="str">
            <v>D759</v>
          </cell>
          <cell r="C4954" t="str">
            <v>AL</v>
          </cell>
        </row>
        <row r="4955">
          <cell r="A4955" t="str">
            <v>FRANCAVILLA D'ETE</v>
          </cell>
          <cell r="B4955" t="str">
            <v>D760</v>
          </cell>
          <cell r="C4955" t="str">
            <v>AP</v>
          </cell>
        </row>
        <row r="4956">
          <cell r="A4956" t="str">
            <v>FRANCAVILLA D'ETE</v>
          </cell>
          <cell r="B4956" t="str">
            <v>D760</v>
          </cell>
          <cell r="C4956" t="str">
            <v>FM</v>
          </cell>
        </row>
        <row r="4957">
          <cell r="A4957" t="str">
            <v>FRANCAVILLA DI SICILIA</v>
          </cell>
          <cell r="B4957" t="str">
            <v>D765</v>
          </cell>
          <cell r="C4957" t="str">
            <v>ME</v>
          </cell>
        </row>
        <row r="4958">
          <cell r="A4958" t="str">
            <v>FRANCAVILLA FONTANA</v>
          </cell>
          <cell r="B4958" t="str">
            <v>D761</v>
          </cell>
          <cell r="C4958" t="str">
            <v>BR</v>
          </cell>
        </row>
        <row r="4959">
          <cell r="A4959" t="str">
            <v>FRANCAVILLA IN SINNI</v>
          </cell>
          <cell r="B4959" t="str">
            <v>D766</v>
          </cell>
          <cell r="C4959" t="str">
            <v>PZ</v>
          </cell>
        </row>
        <row r="4960">
          <cell r="A4960" t="str">
            <v>FRANCAVILLA MARITTIMA</v>
          </cell>
          <cell r="B4960" t="str">
            <v>D764</v>
          </cell>
          <cell r="C4960" t="str">
            <v>CS</v>
          </cell>
        </row>
        <row r="4961">
          <cell r="A4961" t="str">
            <v>FRANCICA</v>
          </cell>
          <cell r="B4961" t="str">
            <v>D767</v>
          </cell>
          <cell r="C4961" t="str">
            <v>CZ</v>
          </cell>
        </row>
        <row r="4962">
          <cell r="A4962" t="str">
            <v>FRANCICA</v>
          </cell>
          <cell r="B4962" t="str">
            <v>D767</v>
          </cell>
          <cell r="C4962" t="str">
            <v>VV</v>
          </cell>
        </row>
        <row r="4963">
          <cell r="A4963" t="str">
            <v>FRANCOFONTE</v>
          </cell>
          <cell r="B4963" t="str">
            <v>D768</v>
          </cell>
          <cell r="C4963" t="str">
            <v>SR</v>
          </cell>
        </row>
        <row r="4964">
          <cell r="A4964" t="str">
            <v>FRANCOLISE</v>
          </cell>
          <cell r="B4964" t="str">
            <v>D769</v>
          </cell>
          <cell r="C4964" t="str">
            <v>CE</v>
          </cell>
        </row>
        <row r="4965">
          <cell r="A4965" t="str">
            <v>FRASCARO</v>
          </cell>
          <cell r="B4965" t="str">
            <v>D770</v>
          </cell>
          <cell r="C4965" t="str">
            <v>AL</v>
          </cell>
        </row>
        <row r="4966">
          <cell r="A4966" t="str">
            <v>FRASCAROLO</v>
          </cell>
          <cell r="B4966" t="str">
            <v>D771</v>
          </cell>
          <cell r="C4966" t="str">
            <v>PV</v>
          </cell>
        </row>
        <row r="4967">
          <cell r="A4967" t="str">
            <v>FRASCATA</v>
          </cell>
          <cell r="B4967" t="str">
            <v>D772</v>
          </cell>
          <cell r="C4967" t="str">
            <v>AL</v>
          </cell>
        </row>
        <row r="4968">
          <cell r="A4968" t="str">
            <v>FRASCATI</v>
          </cell>
          <cell r="B4968" t="str">
            <v>D773</v>
          </cell>
          <cell r="C4968" t="str">
            <v>RM</v>
          </cell>
        </row>
        <row r="4969">
          <cell r="A4969" t="str">
            <v>FRASCINETO</v>
          </cell>
          <cell r="B4969" t="str">
            <v>D774</v>
          </cell>
          <cell r="C4969" t="str">
            <v>CS</v>
          </cell>
        </row>
        <row r="4970">
          <cell r="A4970" t="str">
            <v>FRASSILONGO</v>
          </cell>
          <cell r="B4970" t="str">
            <v>D775</v>
          </cell>
          <cell r="C4970" t="str">
            <v>TN</v>
          </cell>
        </row>
        <row r="4971">
          <cell r="A4971" t="str">
            <v>FRASSINELLE</v>
          </cell>
          <cell r="B4971" t="str">
            <v>D776</v>
          </cell>
          <cell r="C4971" t="str">
            <v>RO</v>
          </cell>
        </row>
        <row r="4972">
          <cell r="A4972" t="str">
            <v>FRASSINELLE POLESINE</v>
          </cell>
          <cell r="B4972" t="str">
            <v>D776</v>
          </cell>
          <cell r="C4972" t="str">
            <v>RO</v>
          </cell>
        </row>
        <row r="4973">
          <cell r="A4973" t="str">
            <v>FRASSINELLO</v>
          </cell>
          <cell r="B4973" t="str">
            <v>D777</v>
          </cell>
          <cell r="C4973" t="str">
            <v>AL</v>
          </cell>
        </row>
        <row r="4974">
          <cell r="A4974" t="str">
            <v>FRASSINELLO MONFERRATO</v>
          </cell>
          <cell r="B4974" t="str">
            <v>D777</v>
          </cell>
          <cell r="C4974" t="str">
            <v>AL</v>
          </cell>
        </row>
        <row r="4975">
          <cell r="A4975" t="str">
            <v>FRASSINELLO-OLIVOLA</v>
          </cell>
          <cell r="B4975" t="str">
            <v>D778</v>
          </cell>
          <cell r="C4975" t="str">
            <v>AL</v>
          </cell>
        </row>
        <row r="4976">
          <cell r="A4976" t="str">
            <v>FRASSINELLO-OLIVOLA</v>
          </cell>
          <cell r="B4976" t="str">
            <v>D778</v>
          </cell>
          <cell r="C4976" t="str">
            <v>AL</v>
          </cell>
        </row>
        <row r="4977">
          <cell r="A4977" t="str">
            <v>FRASSINERE</v>
          </cell>
          <cell r="B4977" t="str">
            <v>D779</v>
          </cell>
          <cell r="C4977" t="str">
            <v>TO</v>
          </cell>
        </row>
        <row r="4978">
          <cell r="A4978" t="str">
            <v>FRASSINETO PO</v>
          </cell>
          <cell r="B4978" t="str">
            <v>D780</v>
          </cell>
          <cell r="C4978" t="str">
            <v>AL</v>
          </cell>
        </row>
        <row r="4979">
          <cell r="A4979" t="str">
            <v>FRASSINETTO</v>
          </cell>
          <cell r="B4979" t="str">
            <v>D781</v>
          </cell>
          <cell r="C4979" t="str">
            <v>TO</v>
          </cell>
        </row>
        <row r="4980">
          <cell r="A4980" t="str">
            <v>FRASSINO</v>
          </cell>
          <cell r="B4980" t="str">
            <v>D782</v>
          </cell>
          <cell r="C4980" t="str">
            <v>CN</v>
          </cell>
        </row>
        <row r="4981">
          <cell r="A4981" t="str">
            <v>FRASSINORO</v>
          </cell>
          <cell r="B4981" t="str">
            <v>D783</v>
          </cell>
          <cell r="C4981" t="str">
            <v>MO</v>
          </cell>
        </row>
        <row r="4982">
          <cell r="A4982" t="str">
            <v>FRASSO</v>
          </cell>
          <cell r="B4982" t="str">
            <v>D784</v>
          </cell>
          <cell r="C4982" t="str">
            <v>BN</v>
          </cell>
        </row>
        <row r="4983">
          <cell r="A4983" t="str">
            <v>FRASSO</v>
          </cell>
          <cell r="B4983" t="str">
            <v>D785</v>
          </cell>
          <cell r="C4983" t="str">
            <v>RI</v>
          </cell>
        </row>
        <row r="4984">
          <cell r="A4984" t="str">
            <v>FRASSO SABINO</v>
          </cell>
          <cell r="B4984" t="str">
            <v>D785</v>
          </cell>
          <cell r="C4984" t="str">
            <v>RI</v>
          </cell>
        </row>
        <row r="4985">
          <cell r="A4985" t="str">
            <v>FRASSO TELESINO</v>
          </cell>
          <cell r="B4985" t="str">
            <v>D784</v>
          </cell>
          <cell r="C4985" t="str">
            <v>BN</v>
          </cell>
        </row>
        <row r="4986">
          <cell r="A4986" t="str">
            <v>FRATTA</v>
          </cell>
          <cell r="B4986" t="str">
            <v>D786</v>
          </cell>
          <cell r="C4986" t="str">
            <v>PG</v>
          </cell>
        </row>
        <row r="4987">
          <cell r="A4987" t="str">
            <v>FRATTA</v>
          </cell>
          <cell r="B4987" t="str">
            <v>D787</v>
          </cell>
          <cell r="C4987" t="str">
            <v>PG</v>
          </cell>
        </row>
        <row r="4988">
          <cell r="A4988" t="str">
            <v>FRATTA</v>
          </cell>
          <cell r="B4988" t="str">
            <v>D788</v>
          </cell>
          <cell r="C4988" t="str">
            <v>RO</v>
          </cell>
        </row>
        <row r="4989">
          <cell r="A4989" t="str">
            <v>FRATTA POLESINE</v>
          </cell>
          <cell r="B4989" t="str">
            <v>D788</v>
          </cell>
          <cell r="C4989" t="str">
            <v>RO</v>
          </cell>
        </row>
        <row r="4990">
          <cell r="A4990" t="str">
            <v>FRATTA TODINA</v>
          </cell>
          <cell r="B4990" t="str">
            <v>D787</v>
          </cell>
          <cell r="C4990" t="str">
            <v>PG</v>
          </cell>
        </row>
        <row r="4991">
          <cell r="A4991" t="str">
            <v>FRATTAMAGGIORE</v>
          </cell>
          <cell r="B4991" t="str">
            <v>D789</v>
          </cell>
          <cell r="C4991" t="str">
            <v>NA</v>
          </cell>
        </row>
        <row r="4992">
          <cell r="A4992" t="str">
            <v>FRATTAMINORE</v>
          </cell>
          <cell r="B4992" t="str">
            <v>D790</v>
          </cell>
          <cell r="C4992" t="str">
            <v>NA</v>
          </cell>
        </row>
        <row r="4993">
          <cell r="A4993" t="str">
            <v>FRATTE</v>
          </cell>
          <cell r="B4993" t="str">
            <v>A502</v>
          </cell>
          <cell r="C4993" t="str">
            <v>FR</v>
          </cell>
        </row>
        <row r="4994">
          <cell r="A4994" t="str">
            <v>FRATTE</v>
          </cell>
          <cell r="B4994" t="str">
            <v>D791</v>
          </cell>
          <cell r="C4994" t="str">
            <v>PU</v>
          </cell>
        </row>
        <row r="4995">
          <cell r="A4995" t="str">
            <v>FRATTE ROSA</v>
          </cell>
          <cell r="B4995" t="str">
            <v>D791</v>
          </cell>
          <cell r="C4995" t="str">
            <v>PU</v>
          </cell>
        </row>
        <row r="4996">
          <cell r="A4996" t="str">
            <v>FRAVEGGIO</v>
          </cell>
          <cell r="B4996" t="str">
            <v>D792</v>
          </cell>
          <cell r="C4996" t="str">
            <v>TN</v>
          </cell>
        </row>
        <row r="4997">
          <cell r="A4997" t="str">
            <v>FRAZZANO'</v>
          </cell>
          <cell r="B4997" t="str">
            <v>D793</v>
          </cell>
          <cell r="C4997" t="str">
            <v>ME</v>
          </cell>
        </row>
        <row r="4998">
          <cell r="A4998" t="str">
            <v>FREGONA</v>
          </cell>
          <cell r="B4998" t="str">
            <v>D794</v>
          </cell>
          <cell r="C4998" t="str">
            <v>TV</v>
          </cell>
        </row>
        <row r="4999">
          <cell r="A4999" t="str">
            <v>FREROLA</v>
          </cell>
          <cell r="B4999" t="str">
            <v>D795</v>
          </cell>
          <cell r="C4999" t="str">
            <v>BG</v>
          </cell>
        </row>
        <row r="5000">
          <cell r="A5000" t="str">
            <v>FRESAGRANDINARIA</v>
          </cell>
          <cell r="B5000" t="str">
            <v>D796</v>
          </cell>
          <cell r="C5000" t="str">
            <v>CH</v>
          </cell>
        </row>
        <row r="5001">
          <cell r="A5001" t="str">
            <v>FRESONARA</v>
          </cell>
          <cell r="B5001" t="str">
            <v>D797</v>
          </cell>
          <cell r="C5001" t="str">
            <v>AL</v>
          </cell>
        </row>
        <row r="5002">
          <cell r="A5002" t="str">
            <v>FRIGENTO</v>
          </cell>
          <cell r="B5002" t="str">
            <v>D798</v>
          </cell>
          <cell r="C5002" t="str">
            <v>AV</v>
          </cell>
        </row>
        <row r="5003">
          <cell r="A5003" t="str">
            <v>FRIGNANO</v>
          </cell>
          <cell r="B5003" t="str">
            <v>D799</v>
          </cell>
          <cell r="C5003" t="str">
            <v>CE</v>
          </cell>
        </row>
        <row r="5004">
          <cell r="A5004" t="str">
            <v>FRIGNANO MAGGIORE</v>
          </cell>
          <cell r="B5004" t="str">
            <v>D800</v>
          </cell>
          <cell r="C5004" t="str">
            <v>CE</v>
          </cell>
        </row>
        <row r="5005">
          <cell r="A5005" t="str">
            <v>FRIGNANO PICCOLO</v>
          </cell>
          <cell r="B5005" t="str">
            <v>D801</v>
          </cell>
          <cell r="C5005" t="str">
            <v>CE</v>
          </cell>
        </row>
        <row r="5006">
          <cell r="A5006" t="str">
            <v>FRINCO</v>
          </cell>
          <cell r="B5006" t="str">
            <v>D802</v>
          </cell>
          <cell r="C5006" t="str">
            <v>AT</v>
          </cell>
        </row>
        <row r="5007">
          <cell r="A5007" t="str">
            <v>FRISA</v>
          </cell>
          <cell r="B5007" t="str">
            <v>D803</v>
          </cell>
          <cell r="C5007" t="str">
            <v>CH</v>
          </cell>
        </row>
        <row r="5008">
          <cell r="A5008" t="str">
            <v>FRISANCO</v>
          </cell>
          <cell r="B5008" t="str">
            <v>D804</v>
          </cell>
          <cell r="C5008" t="str">
            <v>PN</v>
          </cell>
        </row>
        <row r="5009">
          <cell r="A5009" t="str">
            <v>FRONT</v>
          </cell>
          <cell r="B5009" t="str">
            <v>D805</v>
          </cell>
          <cell r="C5009" t="str">
            <v>TO</v>
          </cell>
        </row>
        <row r="5010">
          <cell r="A5010" t="str">
            <v>FRONTIGNANO</v>
          </cell>
          <cell r="B5010" t="str">
            <v>D806</v>
          </cell>
          <cell r="C5010" t="str">
            <v>BS</v>
          </cell>
        </row>
        <row r="5011">
          <cell r="A5011" t="str">
            <v>FRONTINO</v>
          </cell>
          <cell r="B5011" t="str">
            <v>D807</v>
          </cell>
          <cell r="C5011" t="str">
            <v>PU</v>
          </cell>
        </row>
        <row r="5012">
          <cell r="A5012" t="str">
            <v>FRONTONE</v>
          </cell>
          <cell r="B5012" t="str">
            <v>D808</v>
          </cell>
          <cell r="C5012" t="str">
            <v>PU</v>
          </cell>
        </row>
        <row r="5013">
          <cell r="A5013" t="str">
            <v>FRONTONE-SERRA</v>
          </cell>
          <cell r="B5013" t="str">
            <v>D809</v>
          </cell>
          <cell r="C5013" t="str">
            <v>PU</v>
          </cell>
        </row>
        <row r="5014">
          <cell r="A5014" t="str">
            <v>FRONTONE-SERRA</v>
          </cell>
          <cell r="B5014" t="str">
            <v>D809</v>
          </cell>
          <cell r="C5014" t="str">
            <v>PU</v>
          </cell>
        </row>
        <row r="5015">
          <cell r="A5015" t="str">
            <v>FROSINONE</v>
          </cell>
          <cell r="B5015" t="str">
            <v>D810</v>
          </cell>
          <cell r="C5015" t="str">
            <v>FR</v>
          </cell>
        </row>
        <row r="5016">
          <cell r="A5016" t="str">
            <v>FROSOLONE</v>
          </cell>
          <cell r="B5016" t="str">
            <v>D811</v>
          </cell>
          <cell r="C5016" t="str">
            <v>IS</v>
          </cell>
        </row>
        <row r="5017">
          <cell r="A5017" t="str">
            <v>FROSSASCO</v>
          </cell>
          <cell r="B5017" t="str">
            <v>D812</v>
          </cell>
          <cell r="C5017" t="str">
            <v>TO</v>
          </cell>
        </row>
        <row r="5018">
          <cell r="A5018" t="str">
            <v>FRUGAROLO</v>
          </cell>
          <cell r="B5018" t="str">
            <v>D813</v>
          </cell>
          <cell r="C5018" t="str">
            <v>AL</v>
          </cell>
        </row>
        <row r="5019">
          <cell r="A5019" t="str">
            <v>FUBINE</v>
          </cell>
          <cell r="B5019" t="str">
            <v>D814</v>
          </cell>
          <cell r="C5019" t="str">
            <v>AL</v>
          </cell>
        </row>
        <row r="5020">
          <cell r="A5020" t="str">
            <v>FUCECCHIO</v>
          </cell>
          <cell r="B5020" t="str">
            <v>D815</v>
          </cell>
          <cell r="C5020" t="str">
            <v>FI</v>
          </cell>
        </row>
        <row r="5021">
          <cell r="A5021" t="str">
            <v>FUIPIANO</v>
          </cell>
          <cell r="B5021" t="str">
            <v>D816</v>
          </cell>
          <cell r="C5021" t="str">
            <v>BG</v>
          </cell>
        </row>
        <row r="5022">
          <cell r="A5022" t="str">
            <v>FUIPIANO AL BREMBO</v>
          </cell>
          <cell r="B5022" t="str">
            <v>D816</v>
          </cell>
          <cell r="C5022" t="str">
            <v>BG</v>
          </cell>
        </row>
        <row r="5023">
          <cell r="A5023" t="str">
            <v>FUIPIANO AL BREMBO</v>
          </cell>
          <cell r="B5023" t="str">
            <v>D816</v>
          </cell>
          <cell r="C5023" t="str">
            <v>BG</v>
          </cell>
        </row>
        <row r="5024">
          <cell r="A5024" t="str">
            <v>FUIPIANO VALLE IMAGNA</v>
          </cell>
          <cell r="B5024" t="str">
            <v>D817</v>
          </cell>
          <cell r="C5024" t="str">
            <v>BG</v>
          </cell>
        </row>
        <row r="5025">
          <cell r="A5025" t="str">
            <v>FUMANE</v>
          </cell>
          <cell r="B5025" t="str">
            <v>D818</v>
          </cell>
          <cell r="C5025" t="str">
            <v>VR</v>
          </cell>
        </row>
        <row r="5026">
          <cell r="A5026" t="str">
            <v>FUMONE</v>
          </cell>
          <cell r="B5026" t="str">
            <v>D819</v>
          </cell>
          <cell r="C5026" t="str">
            <v>FR</v>
          </cell>
        </row>
        <row r="5027">
          <cell r="A5027" t="str">
            <v>FUNDOLES * PFUNDERS</v>
          </cell>
          <cell r="B5027" t="str">
            <v>D820</v>
          </cell>
          <cell r="C5027" t="str">
            <v>BZ</v>
          </cell>
        </row>
        <row r="5028">
          <cell r="A5028" t="str">
            <v>FUNDRES * PFUNDERS</v>
          </cell>
          <cell r="B5028" t="str">
            <v>D820</v>
          </cell>
          <cell r="C5028" t="str">
            <v>BZ</v>
          </cell>
        </row>
        <row r="5029">
          <cell r="A5029" t="str">
            <v>FUNES * VILLNOESS</v>
          </cell>
          <cell r="B5029" t="str">
            <v>D821</v>
          </cell>
          <cell r="C5029" t="str">
            <v>BZ</v>
          </cell>
        </row>
        <row r="5030">
          <cell r="A5030" t="str">
            <v>FURATO</v>
          </cell>
          <cell r="B5030" t="str">
            <v>D822</v>
          </cell>
          <cell r="C5030" t="str">
            <v>MI</v>
          </cell>
        </row>
        <row r="5031">
          <cell r="A5031" t="str">
            <v>FURCI</v>
          </cell>
          <cell r="B5031" t="str">
            <v>D823</v>
          </cell>
          <cell r="C5031" t="str">
            <v>CH</v>
          </cell>
        </row>
        <row r="5032">
          <cell r="A5032" t="str">
            <v>FURCI SICULO</v>
          </cell>
          <cell r="B5032" t="str">
            <v>D824</v>
          </cell>
          <cell r="C5032" t="str">
            <v>ME</v>
          </cell>
        </row>
        <row r="5033">
          <cell r="A5033" t="str">
            <v>FURNARI</v>
          </cell>
          <cell r="B5033" t="str">
            <v>D825</v>
          </cell>
          <cell r="C5033" t="str">
            <v>ME</v>
          </cell>
        </row>
        <row r="5034">
          <cell r="A5034" t="str">
            <v>FURORE</v>
          </cell>
          <cell r="B5034" t="str">
            <v>D826</v>
          </cell>
          <cell r="C5034" t="str">
            <v>SA</v>
          </cell>
        </row>
        <row r="5035">
          <cell r="A5035" t="str">
            <v>FURORE</v>
          </cell>
          <cell r="B5035" t="str">
            <v>D826</v>
          </cell>
          <cell r="C5035" t="str">
            <v>SA</v>
          </cell>
        </row>
        <row r="5036">
          <cell r="A5036" t="str">
            <v>FURTEI</v>
          </cell>
          <cell r="B5036" t="str">
            <v>D827</v>
          </cell>
          <cell r="C5036" t="str">
            <v>CA</v>
          </cell>
        </row>
        <row r="5037">
          <cell r="A5037" t="str">
            <v>FURTEI</v>
          </cell>
          <cell r="B5037" t="str">
            <v>D827</v>
          </cell>
          <cell r="C5037" t="str">
            <v>VS</v>
          </cell>
        </row>
        <row r="5038">
          <cell r="A5038" t="str">
            <v>FUSCALDO</v>
          </cell>
          <cell r="B5038" t="str">
            <v>D828</v>
          </cell>
          <cell r="C5038" t="str">
            <v>CS</v>
          </cell>
        </row>
        <row r="5039">
          <cell r="A5039" t="str">
            <v>FUSIGNANO</v>
          </cell>
          <cell r="B5039" t="str">
            <v>D829</v>
          </cell>
          <cell r="C5039" t="str">
            <v>RA</v>
          </cell>
        </row>
        <row r="5040">
          <cell r="A5040" t="str">
            <v>FUSINE</v>
          </cell>
          <cell r="B5040" t="str">
            <v>D830</v>
          </cell>
          <cell r="C5040" t="str">
            <v>SO</v>
          </cell>
        </row>
        <row r="5041">
          <cell r="A5041" t="str">
            <v>FUSINE IN VALROMANA</v>
          </cell>
          <cell r="B5041" t="str">
            <v>D831</v>
          </cell>
          <cell r="C5041" t="str">
            <v>UD</v>
          </cell>
        </row>
        <row r="5042">
          <cell r="A5042" t="str">
            <v>FUTANI</v>
          </cell>
          <cell r="B5042" t="str">
            <v>D832</v>
          </cell>
          <cell r="C5042" t="str">
            <v>SA</v>
          </cell>
        </row>
        <row r="5043">
          <cell r="A5043" t="str">
            <v>GABBIANO</v>
          </cell>
          <cell r="B5043" t="str">
            <v>B035</v>
          </cell>
          <cell r="C5043" t="str">
            <v>BS</v>
          </cell>
        </row>
        <row r="5044">
          <cell r="A5044" t="str">
            <v>GABBIANO</v>
          </cell>
          <cell r="B5044" t="str">
            <v>C115</v>
          </cell>
          <cell r="C5044" t="str">
            <v>CR</v>
          </cell>
        </row>
        <row r="5045">
          <cell r="A5045" t="str">
            <v>GABBIONETA</v>
          </cell>
          <cell r="B5045" t="str">
            <v>D833</v>
          </cell>
          <cell r="C5045" t="str">
            <v>CR</v>
          </cell>
        </row>
        <row r="5046">
          <cell r="A5046" t="str">
            <v>GABBIONETA BINANUOVA</v>
          </cell>
          <cell r="B5046" t="str">
            <v>D834</v>
          </cell>
          <cell r="C5046" t="str">
            <v>CR</v>
          </cell>
        </row>
        <row r="5047">
          <cell r="A5047" t="str">
            <v>GABIANO</v>
          </cell>
          <cell r="B5047" t="str">
            <v>D835</v>
          </cell>
          <cell r="C5047" t="str">
            <v>AL</v>
          </cell>
        </row>
        <row r="5048">
          <cell r="A5048" t="str">
            <v>GABICCE</v>
          </cell>
          <cell r="B5048" t="str">
            <v>D836</v>
          </cell>
          <cell r="C5048" t="str">
            <v>PU</v>
          </cell>
        </row>
        <row r="5049">
          <cell r="A5049" t="str">
            <v>GABICCE MARE</v>
          </cell>
          <cell r="B5049" t="str">
            <v>D836</v>
          </cell>
          <cell r="C5049" t="str">
            <v>PU</v>
          </cell>
        </row>
        <row r="5050">
          <cell r="A5050" t="str">
            <v>GABRIA</v>
          </cell>
          <cell r="B5050" t="str">
            <v>D837</v>
          </cell>
          <cell r="C5050" t="str">
            <v>GO</v>
          </cell>
        </row>
        <row r="5051">
          <cell r="A5051" t="str">
            <v>GABROVIZZA</v>
          </cell>
          <cell r="B5051" t="str">
            <v>D838</v>
          </cell>
          <cell r="C5051" t="str">
            <v>GO</v>
          </cell>
        </row>
        <row r="5052">
          <cell r="A5052" t="str">
            <v>GABY</v>
          </cell>
          <cell r="B5052" t="str">
            <v>D839</v>
          </cell>
          <cell r="C5052" t="str">
            <v>AO</v>
          </cell>
        </row>
        <row r="5053">
          <cell r="A5053" t="str">
            <v>GADESCO</v>
          </cell>
          <cell r="B5053" t="str">
            <v>D840</v>
          </cell>
          <cell r="C5053" t="str">
            <v>CR</v>
          </cell>
        </row>
        <row r="5054">
          <cell r="A5054" t="str">
            <v>GADESCO PIEVE DELMONA</v>
          </cell>
          <cell r="B5054" t="str">
            <v>D841</v>
          </cell>
          <cell r="C5054" t="str">
            <v>CR</v>
          </cell>
        </row>
        <row r="5055">
          <cell r="A5055" t="str">
            <v>GADONI</v>
          </cell>
          <cell r="B5055" t="str">
            <v>D842</v>
          </cell>
          <cell r="C5055" t="str">
            <v>NU</v>
          </cell>
        </row>
        <row r="5056">
          <cell r="A5056" t="str">
            <v>GAETA</v>
          </cell>
          <cell r="B5056" t="str">
            <v>D843</v>
          </cell>
          <cell r="C5056" t="str">
            <v>LT</v>
          </cell>
        </row>
        <row r="5057">
          <cell r="A5057" t="str">
            <v>GAGGI</v>
          </cell>
          <cell r="B5057" t="str">
            <v>D844</v>
          </cell>
          <cell r="C5057" t="str">
            <v>ME</v>
          </cell>
        </row>
        <row r="5058">
          <cell r="A5058" t="str">
            <v>GAGGIANO</v>
          </cell>
          <cell r="B5058" t="str">
            <v>D845</v>
          </cell>
          <cell r="C5058" t="str">
            <v>MI</v>
          </cell>
        </row>
        <row r="5059">
          <cell r="A5059" t="str">
            <v>GAGGINO</v>
          </cell>
          <cell r="B5059" t="str">
            <v>D846</v>
          </cell>
          <cell r="C5059" t="str">
            <v>CO</v>
          </cell>
        </row>
        <row r="5060">
          <cell r="A5060" t="str">
            <v>GAGGIO MONTANO</v>
          </cell>
          <cell r="B5060" t="str">
            <v>D847</v>
          </cell>
          <cell r="C5060" t="str">
            <v>BO</v>
          </cell>
        </row>
        <row r="5061">
          <cell r="A5061" t="str">
            <v>GAGLIANICO</v>
          </cell>
          <cell r="B5061" t="str">
            <v>D848</v>
          </cell>
          <cell r="C5061" t="str">
            <v>BI</v>
          </cell>
        </row>
        <row r="5062">
          <cell r="A5062" t="str">
            <v>GAGLIANICO</v>
          </cell>
          <cell r="B5062" t="str">
            <v>D848</v>
          </cell>
          <cell r="C5062" t="str">
            <v>VC</v>
          </cell>
        </row>
        <row r="5063">
          <cell r="A5063" t="str">
            <v>GAGLIANO</v>
          </cell>
          <cell r="B5063" t="str">
            <v>D849</v>
          </cell>
          <cell r="C5063" t="str">
            <v>CT</v>
          </cell>
        </row>
        <row r="5064">
          <cell r="A5064" t="str">
            <v>GAGLIANO</v>
          </cell>
          <cell r="B5064" t="str">
            <v>D850</v>
          </cell>
          <cell r="C5064" t="str">
            <v>AQ</v>
          </cell>
        </row>
        <row r="5065">
          <cell r="A5065" t="str">
            <v>GAGLIANO</v>
          </cell>
          <cell r="B5065" t="str">
            <v>D851</v>
          </cell>
          <cell r="C5065" t="str">
            <v>LE</v>
          </cell>
        </row>
        <row r="5066">
          <cell r="A5066" t="str">
            <v>GAGLIANO ATERNO</v>
          </cell>
          <cell r="B5066" t="str">
            <v>D850</v>
          </cell>
          <cell r="C5066" t="str">
            <v>AQ</v>
          </cell>
        </row>
        <row r="5067">
          <cell r="A5067" t="str">
            <v>GAGLIANO CASTELFERRATO</v>
          </cell>
          <cell r="B5067" t="str">
            <v>D849</v>
          </cell>
          <cell r="C5067" t="str">
            <v>EN</v>
          </cell>
        </row>
        <row r="5068">
          <cell r="A5068" t="str">
            <v>GAGLIANO DEL CAPO</v>
          </cell>
          <cell r="B5068" t="str">
            <v>D851</v>
          </cell>
          <cell r="C5068" t="str">
            <v>LE</v>
          </cell>
        </row>
        <row r="5069">
          <cell r="A5069" t="str">
            <v>GAGLIATO</v>
          </cell>
          <cell r="B5069" t="str">
            <v>D852</v>
          </cell>
          <cell r="C5069" t="str">
            <v>CZ</v>
          </cell>
        </row>
        <row r="5070">
          <cell r="A5070" t="str">
            <v>GAGLIOLE</v>
          </cell>
          <cell r="B5070" t="str">
            <v>D853</v>
          </cell>
          <cell r="C5070" t="str">
            <v>MC</v>
          </cell>
        </row>
        <row r="5071">
          <cell r="A5071" t="str">
            <v>GAIARINE</v>
          </cell>
          <cell r="B5071" t="str">
            <v>D854</v>
          </cell>
          <cell r="C5071" t="str">
            <v>TV</v>
          </cell>
        </row>
        <row r="5072">
          <cell r="A5072" t="str">
            <v>GAIBA</v>
          </cell>
          <cell r="B5072" t="str">
            <v>D855</v>
          </cell>
          <cell r="C5072" t="str">
            <v>RO</v>
          </cell>
        </row>
        <row r="5073">
          <cell r="A5073" t="str">
            <v>GAIOLA</v>
          </cell>
          <cell r="B5073" t="str">
            <v>D856</v>
          </cell>
          <cell r="C5073" t="str">
            <v>CN</v>
          </cell>
        </row>
        <row r="5074">
          <cell r="A5074" t="str">
            <v>GAIOLA-MOIOLA</v>
          </cell>
          <cell r="B5074" t="str">
            <v>D857</v>
          </cell>
          <cell r="C5074" t="str">
            <v>CN</v>
          </cell>
        </row>
        <row r="5075">
          <cell r="A5075" t="str">
            <v>GAIOLA-MOIOLA</v>
          </cell>
          <cell r="B5075" t="str">
            <v>D857</v>
          </cell>
          <cell r="C5075" t="str">
            <v>CN</v>
          </cell>
        </row>
        <row r="5076">
          <cell r="A5076" t="str">
            <v>GAIOLE</v>
          </cell>
          <cell r="B5076" t="str">
            <v>D858</v>
          </cell>
          <cell r="C5076" t="str">
            <v>SI</v>
          </cell>
        </row>
        <row r="5077">
          <cell r="A5077" t="str">
            <v>GAIOLE IN CHIANTI</v>
          </cell>
          <cell r="B5077" t="str">
            <v>D858</v>
          </cell>
          <cell r="C5077" t="str">
            <v>SI</v>
          </cell>
        </row>
        <row r="5078">
          <cell r="A5078" t="str">
            <v>GAIRO</v>
          </cell>
          <cell r="B5078" t="str">
            <v>D859</v>
          </cell>
          <cell r="C5078" t="str">
            <v>NU</v>
          </cell>
        </row>
        <row r="5079">
          <cell r="A5079" t="str">
            <v>GAIRO</v>
          </cell>
          <cell r="B5079" t="str">
            <v>D859</v>
          </cell>
          <cell r="C5079" t="str">
            <v>OG</v>
          </cell>
        </row>
        <row r="5080">
          <cell r="A5080" t="str">
            <v>GAIS * GAIS</v>
          </cell>
          <cell r="B5080" t="str">
            <v>D860</v>
          </cell>
          <cell r="C5080" t="str">
            <v>BZ</v>
          </cell>
        </row>
        <row r="5081">
          <cell r="A5081" t="str">
            <v>GALATI</v>
          </cell>
          <cell r="B5081" t="str">
            <v>D861</v>
          </cell>
          <cell r="C5081" t="str">
            <v>ME</v>
          </cell>
        </row>
        <row r="5082">
          <cell r="A5082" t="str">
            <v>GALATI MAMERTINO</v>
          </cell>
          <cell r="B5082" t="str">
            <v>D861</v>
          </cell>
          <cell r="C5082" t="str">
            <v>ME</v>
          </cell>
        </row>
        <row r="5083">
          <cell r="A5083" t="str">
            <v>GALATINA</v>
          </cell>
          <cell r="B5083" t="str">
            <v>D862</v>
          </cell>
          <cell r="C5083" t="str">
            <v>LE</v>
          </cell>
        </row>
        <row r="5084">
          <cell r="A5084" t="str">
            <v>GALATONE</v>
          </cell>
          <cell r="B5084" t="str">
            <v>D863</v>
          </cell>
          <cell r="C5084" t="str">
            <v>LE</v>
          </cell>
        </row>
        <row r="5085">
          <cell r="A5085" t="str">
            <v>GALATRO</v>
          </cell>
          <cell r="B5085" t="str">
            <v>D864</v>
          </cell>
          <cell r="C5085" t="str">
            <v>RC</v>
          </cell>
        </row>
        <row r="5086">
          <cell r="A5086" t="str">
            <v>GALBIATE</v>
          </cell>
          <cell r="B5086" t="str">
            <v>D865</v>
          </cell>
          <cell r="C5086" t="str">
            <v>CO</v>
          </cell>
        </row>
        <row r="5087">
          <cell r="A5087" t="str">
            <v>GALBIATE</v>
          </cell>
          <cell r="B5087" t="str">
            <v>D865</v>
          </cell>
          <cell r="C5087" t="str">
            <v>LC</v>
          </cell>
        </row>
        <row r="5088">
          <cell r="A5088" t="str">
            <v>GALDO</v>
          </cell>
          <cell r="B5088" t="str">
            <v>D866</v>
          </cell>
          <cell r="C5088" t="str">
            <v>SA</v>
          </cell>
        </row>
        <row r="5089">
          <cell r="A5089" t="str">
            <v>GALEATA</v>
          </cell>
          <cell r="B5089" t="str">
            <v>D867</v>
          </cell>
          <cell r="C5089" t="str">
            <v>FC</v>
          </cell>
        </row>
        <row r="5090">
          <cell r="A5090" t="str">
            <v>GALGAGNANO</v>
          </cell>
          <cell r="B5090" t="str">
            <v>D868</v>
          </cell>
          <cell r="C5090" t="str">
            <v>LO</v>
          </cell>
        </row>
        <row r="5091">
          <cell r="A5091" t="str">
            <v>GALGAGNANO</v>
          </cell>
          <cell r="B5091" t="str">
            <v>D868</v>
          </cell>
          <cell r="C5091" t="str">
            <v>MI</v>
          </cell>
        </row>
        <row r="5092">
          <cell r="A5092" t="str">
            <v>GALLARATE</v>
          </cell>
          <cell r="B5092" t="str">
            <v>D869</v>
          </cell>
          <cell r="C5092" t="str">
            <v>VA</v>
          </cell>
        </row>
        <row r="5093">
          <cell r="A5093" t="str">
            <v>GALLESE</v>
          </cell>
          <cell r="B5093" t="str">
            <v>D870</v>
          </cell>
          <cell r="C5093" t="str">
            <v>VT</v>
          </cell>
        </row>
        <row r="5094">
          <cell r="A5094" t="str">
            <v>GALLIATE</v>
          </cell>
          <cell r="B5094" t="str">
            <v>D871</v>
          </cell>
          <cell r="C5094" t="str">
            <v>CO</v>
          </cell>
        </row>
        <row r="5095">
          <cell r="A5095" t="str">
            <v>GALLIATE</v>
          </cell>
          <cell r="B5095" t="str">
            <v>D872</v>
          </cell>
          <cell r="C5095" t="str">
            <v>NO</v>
          </cell>
        </row>
        <row r="5096">
          <cell r="A5096" t="str">
            <v>GALLIATE LOMBARDO</v>
          </cell>
          <cell r="B5096" t="str">
            <v>D871</v>
          </cell>
          <cell r="C5096" t="str">
            <v>VA</v>
          </cell>
        </row>
        <row r="5097">
          <cell r="A5097" t="str">
            <v>GALLIAVOLA</v>
          </cell>
          <cell r="B5097" t="str">
            <v>D873</v>
          </cell>
          <cell r="C5097" t="str">
            <v>PV</v>
          </cell>
        </row>
        <row r="5098">
          <cell r="A5098" t="str">
            <v>GALLICANO</v>
          </cell>
          <cell r="B5098" t="str">
            <v>D874</v>
          </cell>
          <cell r="C5098" t="str">
            <v>LU</v>
          </cell>
        </row>
        <row r="5099">
          <cell r="A5099" t="str">
            <v>GALLICANO</v>
          </cell>
          <cell r="B5099" t="str">
            <v>D875</v>
          </cell>
          <cell r="C5099" t="str">
            <v>RM</v>
          </cell>
        </row>
        <row r="5100">
          <cell r="A5100" t="str">
            <v>GALLICANO NEL LAZIO</v>
          </cell>
          <cell r="B5100" t="str">
            <v>D875</v>
          </cell>
          <cell r="C5100" t="str">
            <v>RM</v>
          </cell>
        </row>
        <row r="5101">
          <cell r="A5101" t="str">
            <v>GALLICCHIO</v>
          </cell>
          <cell r="B5101" t="str">
            <v>D876</v>
          </cell>
          <cell r="C5101" t="str">
            <v>PZ</v>
          </cell>
        </row>
        <row r="5102">
          <cell r="A5102" t="str">
            <v>GALLICO</v>
          </cell>
          <cell r="B5102" t="str">
            <v>D877</v>
          </cell>
          <cell r="C5102" t="str">
            <v>RC</v>
          </cell>
        </row>
        <row r="5103">
          <cell r="A5103" t="str">
            <v>GALLIERA</v>
          </cell>
          <cell r="B5103" t="str">
            <v>D878</v>
          </cell>
          <cell r="C5103" t="str">
            <v>BO</v>
          </cell>
        </row>
        <row r="5104">
          <cell r="A5104" t="str">
            <v>GALLIERA</v>
          </cell>
          <cell r="B5104" t="str">
            <v>D879</v>
          </cell>
          <cell r="C5104" t="str">
            <v>PD</v>
          </cell>
        </row>
        <row r="5105">
          <cell r="A5105" t="str">
            <v>GALLIERA VENETA</v>
          </cell>
          <cell r="B5105" t="str">
            <v>D879</v>
          </cell>
          <cell r="C5105" t="str">
            <v>PD</v>
          </cell>
        </row>
        <row r="5106">
          <cell r="A5106" t="str">
            <v>GALLINA</v>
          </cell>
          <cell r="B5106" t="str">
            <v>D880</v>
          </cell>
          <cell r="C5106" t="str">
            <v>RC</v>
          </cell>
        </row>
        <row r="5107">
          <cell r="A5107" t="str">
            <v>GALLINARO</v>
          </cell>
          <cell r="B5107" t="str">
            <v>D881</v>
          </cell>
          <cell r="C5107" t="str">
            <v>FR</v>
          </cell>
        </row>
        <row r="5108">
          <cell r="A5108" t="str">
            <v>GALLIO</v>
          </cell>
          <cell r="B5108" t="str">
            <v>D882</v>
          </cell>
          <cell r="C5108" t="str">
            <v>VI</v>
          </cell>
        </row>
        <row r="5109">
          <cell r="A5109" t="str">
            <v>GALLIPOLI</v>
          </cell>
          <cell r="B5109" t="str">
            <v>D883</v>
          </cell>
          <cell r="C5109" t="str">
            <v>LE</v>
          </cell>
        </row>
        <row r="5110">
          <cell r="A5110" t="str">
            <v>GALLO</v>
          </cell>
          <cell r="B5110" t="str">
            <v>D884</v>
          </cell>
          <cell r="C5110" t="str">
            <v>CE</v>
          </cell>
        </row>
        <row r="5111">
          <cell r="A5111" t="str">
            <v>GALLO MATESE</v>
          </cell>
          <cell r="B5111" t="str">
            <v>D884</v>
          </cell>
          <cell r="C5111" t="str">
            <v>CE</v>
          </cell>
        </row>
        <row r="5112">
          <cell r="A5112" t="str">
            <v>GALLODORO</v>
          </cell>
          <cell r="B5112" t="str">
            <v>D885</v>
          </cell>
          <cell r="C5112" t="str">
            <v>ME</v>
          </cell>
        </row>
        <row r="5113">
          <cell r="A5113" t="str">
            <v>GALLUCCIO</v>
          </cell>
          <cell r="B5113" t="str">
            <v>D886</v>
          </cell>
          <cell r="C5113" t="str">
            <v>CE</v>
          </cell>
        </row>
        <row r="5114">
          <cell r="A5114" t="str">
            <v>GALLUZZO</v>
          </cell>
          <cell r="B5114" t="str">
            <v>D887</v>
          </cell>
          <cell r="C5114" t="str">
            <v>FI</v>
          </cell>
        </row>
        <row r="5115">
          <cell r="A5115" t="str">
            <v>GALLUZZO</v>
          </cell>
          <cell r="B5115" t="str">
            <v>D887</v>
          </cell>
          <cell r="C5115" t="str">
            <v>FI</v>
          </cell>
        </row>
        <row r="5116">
          <cell r="A5116" t="str">
            <v>GALLUZZO</v>
          </cell>
          <cell r="B5116" t="str">
            <v>D887</v>
          </cell>
          <cell r="C5116" t="str">
            <v>FI</v>
          </cell>
        </row>
        <row r="5117">
          <cell r="A5117" t="str">
            <v>GALLUZZO</v>
          </cell>
          <cell r="B5117" t="str">
            <v>D887</v>
          </cell>
          <cell r="C5117" t="str">
            <v>FI</v>
          </cell>
        </row>
        <row r="5118">
          <cell r="A5118" t="str">
            <v>GALTELLI</v>
          </cell>
          <cell r="B5118" t="str">
            <v>D888</v>
          </cell>
          <cell r="C5118" t="str">
            <v>NU</v>
          </cell>
        </row>
        <row r="5119">
          <cell r="A5119" t="str">
            <v>GALZIGNANO</v>
          </cell>
          <cell r="B5119" t="str">
            <v>D889</v>
          </cell>
          <cell r="C5119" t="str">
            <v>PD</v>
          </cell>
        </row>
        <row r="5120">
          <cell r="A5120" t="str">
            <v>GALZIGNANO TERME</v>
          </cell>
          <cell r="B5120" t="str">
            <v>D889</v>
          </cell>
          <cell r="C5120" t="str">
            <v>PD</v>
          </cell>
        </row>
        <row r="5121">
          <cell r="A5121" t="str">
            <v>GAMALERO</v>
          </cell>
          <cell r="B5121" t="str">
            <v>D890</v>
          </cell>
          <cell r="C5121" t="str">
            <v>AL</v>
          </cell>
        </row>
        <row r="5122">
          <cell r="A5122" t="str">
            <v>GAMBARA</v>
          </cell>
          <cell r="B5122" t="str">
            <v>D891</v>
          </cell>
          <cell r="C5122" t="str">
            <v>BS</v>
          </cell>
        </row>
        <row r="5123">
          <cell r="A5123" t="str">
            <v>GAMBARANA</v>
          </cell>
          <cell r="B5123" t="str">
            <v>D892</v>
          </cell>
          <cell r="C5123" t="str">
            <v>PV</v>
          </cell>
        </row>
        <row r="5124">
          <cell r="A5124" t="str">
            <v>GAMBARARE</v>
          </cell>
          <cell r="B5124" t="str">
            <v>D893</v>
          </cell>
          <cell r="C5124" t="str">
            <v>VE</v>
          </cell>
        </row>
        <row r="5125">
          <cell r="A5125" t="str">
            <v>GAMBASCA</v>
          </cell>
          <cell r="B5125" t="str">
            <v>D894</v>
          </cell>
          <cell r="C5125" t="str">
            <v>CN</v>
          </cell>
        </row>
        <row r="5126">
          <cell r="A5126" t="str">
            <v>GAMBASSI</v>
          </cell>
          <cell r="B5126" t="str">
            <v>D895</v>
          </cell>
          <cell r="C5126" t="str">
            <v>FI</v>
          </cell>
        </row>
        <row r="5127">
          <cell r="A5127" t="str">
            <v>GAMBASSI TERME</v>
          </cell>
          <cell r="B5127" t="str">
            <v>D895</v>
          </cell>
          <cell r="C5127" t="str">
            <v>FI</v>
          </cell>
        </row>
        <row r="5128">
          <cell r="A5128" t="str">
            <v>GAMBATESA</v>
          </cell>
          <cell r="B5128" t="str">
            <v>D896</v>
          </cell>
          <cell r="C5128" t="str">
            <v>CB</v>
          </cell>
        </row>
        <row r="5129">
          <cell r="A5129" t="str">
            <v>GAMBELLARA</v>
          </cell>
          <cell r="B5129" t="str">
            <v>D897</v>
          </cell>
          <cell r="C5129" t="str">
            <v>VI</v>
          </cell>
        </row>
        <row r="5130">
          <cell r="A5130" t="str">
            <v>GAMBERALE</v>
          </cell>
          <cell r="B5130" t="str">
            <v>D898</v>
          </cell>
          <cell r="C5130" t="str">
            <v>CH</v>
          </cell>
        </row>
        <row r="5131">
          <cell r="A5131" t="str">
            <v>GAMBETTOLA</v>
          </cell>
          <cell r="B5131" t="str">
            <v>D899</v>
          </cell>
          <cell r="C5131" t="str">
            <v>FC</v>
          </cell>
        </row>
        <row r="5132">
          <cell r="A5132" t="str">
            <v>GAMBINA BARCHETTI</v>
          </cell>
          <cell r="B5132" t="str">
            <v>D900</v>
          </cell>
          <cell r="C5132" t="str">
            <v>CR</v>
          </cell>
        </row>
        <row r="5133">
          <cell r="A5133" t="str">
            <v>GAMBOLO'</v>
          </cell>
          <cell r="B5133" t="str">
            <v>D901</v>
          </cell>
          <cell r="C5133" t="str">
            <v>PV</v>
          </cell>
        </row>
        <row r="5134">
          <cell r="A5134" t="str">
            <v>GAMBUGLIANO</v>
          </cell>
          <cell r="B5134" t="str">
            <v>D902</v>
          </cell>
          <cell r="C5134" t="str">
            <v>VI</v>
          </cell>
        </row>
        <row r="5135">
          <cell r="A5135" t="str">
            <v>GANDELLINO</v>
          </cell>
          <cell r="B5135" t="str">
            <v>D903</v>
          </cell>
          <cell r="C5135" t="str">
            <v>BG</v>
          </cell>
        </row>
        <row r="5136">
          <cell r="A5136" t="str">
            <v>GANDINI</v>
          </cell>
          <cell r="B5136" t="str">
            <v>D904</v>
          </cell>
          <cell r="C5136" t="str">
            <v>CR</v>
          </cell>
        </row>
        <row r="5137">
          <cell r="A5137" t="str">
            <v>GANDINO</v>
          </cell>
          <cell r="B5137" t="str">
            <v>D905</v>
          </cell>
          <cell r="C5137" t="str">
            <v>BG</v>
          </cell>
        </row>
        <row r="5138">
          <cell r="A5138" t="str">
            <v>GANDOSSO</v>
          </cell>
          <cell r="B5138" t="str">
            <v>D906</v>
          </cell>
          <cell r="C5138" t="str">
            <v>BG</v>
          </cell>
        </row>
        <row r="5139">
          <cell r="A5139" t="str">
            <v>GANGI</v>
          </cell>
          <cell r="B5139" t="str">
            <v>D907</v>
          </cell>
          <cell r="C5139" t="str">
            <v>PA</v>
          </cell>
        </row>
        <row r="5140">
          <cell r="A5140" t="str">
            <v>GARABIOLO</v>
          </cell>
          <cell r="B5140" t="str">
            <v>D908</v>
          </cell>
          <cell r="C5140" t="str">
            <v>VA</v>
          </cell>
        </row>
        <row r="5141">
          <cell r="A5141" t="str">
            <v>GARAGUSO</v>
          </cell>
          <cell r="B5141" t="str">
            <v>D909</v>
          </cell>
          <cell r="C5141" t="str">
            <v>MT</v>
          </cell>
        </row>
        <row r="5142">
          <cell r="A5142" t="str">
            <v>GARBAGNA</v>
          </cell>
          <cell r="B5142" t="str">
            <v>D910</v>
          </cell>
          <cell r="C5142" t="str">
            <v>AL</v>
          </cell>
        </row>
        <row r="5143">
          <cell r="A5143" t="str">
            <v>GARBAGNA</v>
          </cell>
          <cell r="B5143" t="str">
            <v>D911</v>
          </cell>
          <cell r="C5143" t="str">
            <v>NO</v>
          </cell>
        </row>
        <row r="5144">
          <cell r="A5144" t="str">
            <v>GARBAGNA NOVARESE</v>
          </cell>
          <cell r="B5144" t="str">
            <v>D911</v>
          </cell>
          <cell r="C5144" t="str">
            <v>NO</v>
          </cell>
        </row>
        <row r="5145">
          <cell r="A5145" t="str">
            <v>GARBAGNATE</v>
          </cell>
          <cell r="B5145" t="str">
            <v>D912</v>
          </cell>
          <cell r="C5145" t="str">
            <v>MI</v>
          </cell>
        </row>
        <row r="5146">
          <cell r="A5146" t="str">
            <v>GARBAGNATE MILANESE</v>
          </cell>
          <cell r="B5146" t="str">
            <v>D912</v>
          </cell>
          <cell r="C5146" t="str">
            <v>MI</v>
          </cell>
        </row>
        <row r="5147">
          <cell r="A5147" t="str">
            <v>GARBAGNATE MONASTERO</v>
          </cell>
          <cell r="B5147" t="str">
            <v>D913</v>
          </cell>
          <cell r="C5147" t="str">
            <v>CO</v>
          </cell>
        </row>
        <row r="5148">
          <cell r="A5148" t="str">
            <v>GARBAGNATE MONASTERO</v>
          </cell>
          <cell r="B5148" t="str">
            <v>D913</v>
          </cell>
          <cell r="C5148" t="str">
            <v>LC</v>
          </cell>
        </row>
        <row r="5149">
          <cell r="A5149" t="str">
            <v>GARBATOLA</v>
          </cell>
          <cell r="B5149" t="str">
            <v>D914</v>
          </cell>
          <cell r="C5149" t="str">
            <v>MI</v>
          </cell>
        </row>
        <row r="5150">
          <cell r="A5150" t="str">
            <v>GARDA</v>
          </cell>
          <cell r="B5150" t="str">
            <v>D915</v>
          </cell>
          <cell r="C5150" t="str">
            <v>VR</v>
          </cell>
        </row>
        <row r="5151">
          <cell r="A5151" t="str">
            <v>GARDOLO</v>
          </cell>
          <cell r="B5151" t="str">
            <v>D916</v>
          </cell>
          <cell r="C5151" t="str">
            <v>TN</v>
          </cell>
        </row>
        <row r="5152">
          <cell r="A5152" t="str">
            <v>GARDONE RIVIERA</v>
          </cell>
          <cell r="B5152" t="str">
            <v>D917</v>
          </cell>
          <cell r="C5152" t="str">
            <v>BS</v>
          </cell>
        </row>
        <row r="5153">
          <cell r="A5153" t="str">
            <v>GARDONE VAL TROMPIA</v>
          </cell>
          <cell r="B5153" t="str">
            <v>D918</v>
          </cell>
          <cell r="C5153" t="str">
            <v>BS</v>
          </cell>
        </row>
        <row r="5154">
          <cell r="A5154" t="str">
            <v>GAREGNANO</v>
          </cell>
          <cell r="B5154" t="str">
            <v>D919</v>
          </cell>
          <cell r="C5154" t="str">
            <v>MI</v>
          </cell>
        </row>
        <row r="5155">
          <cell r="A5155" t="str">
            <v>GARESSIO</v>
          </cell>
          <cell r="B5155" t="str">
            <v>D920</v>
          </cell>
          <cell r="C5155" t="str">
            <v>CN</v>
          </cell>
        </row>
        <row r="5156">
          <cell r="A5156" t="str">
            <v>GARGALLO</v>
          </cell>
          <cell r="B5156" t="str">
            <v>D921</v>
          </cell>
          <cell r="C5156" t="str">
            <v>NO</v>
          </cell>
        </row>
        <row r="5157">
          <cell r="A5157" t="str">
            <v>GARGARO</v>
          </cell>
          <cell r="B5157" t="str">
            <v>D922</v>
          </cell>
          <cell r="C5157" t="str">
            <v>GO</v>
          </cell>
        </row>
        <row r="5158">
          <cell r="A5158" t="str">
            <v>GARGAZZONE * GARGAZON</v>
          </cell>
          <cell r="B5158" t="str">
            <v>D923</v>
          </cell>
          <cell r="C5158" t="str">
            <v>BZ</v>
          </cell>
        </row>
        <row r="5159">
          <cell r="A5159" t="str">
            <v>GARGNANO</v>
          </cell>
          <cell r="B5159" t="str">
            <v>D924</v>
          </cell>
          <cell r="C5159" t="str">
            <v>BS</v>
          </cell>
        </row>
        <row r="5160">
          <cell r="A5160" t="str">
            <v>GARLASCO</v>
          </cell>
          <cell r="B5160" t="str">
            <v>D925</v>
          </cell>
          <cell r="C5160" t="str">
            <v>PV</v>
          </cell>
        </row>
        <row r="5161">
          <cell r="A5161" t="str">
            <v>GARLATE</v>
          </cell>
          <cell r="B5161" t="str">
            <v>D926</v>
          </cell>
          <cell r="C5161" t="str">
            <v>CO</v>
          </cell>
        </row>
        <row r="5162">
          <cell r="A5162" t="str">
            <v>GARLATE</v>
          </cell>
          <cell r="B5162" t="str">
            <v>D926</v>
          </cell>
          <cell r="C5162" t="str">
            <v>LC</v>
          </cell>
        </row>
        <row r="5163">
          <cell r="A5163" t="str">
            <v>GARLENDA</v>
          </cell>
          <cell r="B5163" t="str">
            <v>D927</v>
          </cell>
          <cell r="C5163" t="str">
            <v>SV</v>
          </cell>
        </row>
        <row r="5164">
          <cell r="A5164" t="str">
            <v>GARNIGA</v>
          </cell>
          <cell r="B5164" t="str">
            <v>D928</v>
          </cell>
          <cell r="C5164" t="str">
            <v>TN</v>
          </cell>
        </row>
        <row r="5165">
          <cell r="A5165" t="str">
            <v>GARNIGA TERME</v>
          </cell>
          <cell r="B5165" t="str">
            <v>D928</v>
          </cell>
          <cell r="C5165" t="str">
            <v>TN</v>
          </cell>
        </row>
        <row r="5166">
          <cell r="A5166" t="str">
            <v>GAROFAI</v>
          </cell>
          <cell r="B5166" t="str">
            <v>D929</v>
          </cell>
          <cell r="C5166" t="str">
            <v>SS</v>
          </cell>
        </row>
        <row r="5167">
          <cell r="A5167" t="str">
            <v>GARZENO</v>
          </cell>
          <cell r="B5167" t="str">
            <v>D930</v>
          </cell>
          <cell r="C5167" t="str">
            <v>CO</v>
          </cell>
        </row>
        <row r="5168">
          <cell r="A5168" t="str">
            <v>GARZIGLIANA</v>
          </cell>
          <cell r="B5168" t="str">
            <v>D931</v>
          </cell>
          <cell r="C5168" t="str">
            <v>TO</v>
          </cell>
        </row>
        <row r="5169">
          <cell r="A5169" t="str">
            <v>GASPERINA</v>
          </cell>
          <cell r="B5169" t="str">
            <v>D932</v>
          </cell>
          <cell r="C5169" t="str">
            <v>CZ</v>
          </cell>
        </row>
        <row r="5170">
          <cell r="A5170" t="str">
            <v>GASSINO</v>
          </cell>
          <cell r="B5170" t="str">
            <v>D933</v>
          </cell>
          <cell r="C5170" t="str">
            <v>TO</v>
          </cell>
        </row>
        <row r="5171">
          <cell r="A5171" t="str">
            <v>GASSINO TORINESE</v>
          </cell>
          <cell r="B5171" t="str">
            <v>D933</v>
          </cell>
          <cell r="C5171" t="str">
            <v>TO</v>
          </cell>
        </row>
        <row r="5172">
          <cell r="A5172" t="str">
            <v>GATTATICO</v>
          </cell>
          <cell r="B5172" t="str">
            <v>D934</v>
          </cell>
          <cell r="C5172" t="str">
            <v>RE</v>
          </cell>
        </row>
        <row r="5173">
          <cell r="A5173" t="str">
            <v>GATTEO</v>
          </cell>
          <cell r="B5173" t="str">
            <v>D935</v>
          </cell>
          <cell r="C5173" t="str">
            <v>FC</v>
          </cell>
        </row>
        <row r="5174">
          <cell r="A5174" t="str">
            <v>GATTERA MAIOCCA</v>
          </cell>
          <cell r="B5174" t="str">
            <v>D936</v>
          </cell>
          <cell r="C5174" t="str">
            <v>MI</v>
          </cell>
        </row>
        <row r="5175">
          <cell r="A5175" t="str">
            <v>GATTICO</v>
          </cell>
          <cell r="B5175" t="str">
            <v>D937</v>
          </cell>
          <cell r="C5175" t="str">
            <v>NO</v>
          </cell>
        </row>
        <row r="5176">
          <cell r="A5176" t="str">
            <v>GATTINARA</v>
          </cell>
          <cell r="B5176" t="str">
            <v>D938</v>
          </cell>
          <cell r="C5176" t="str">
            <v>VC</v>
          </cell>
        </row>
        <row r="5177">
          <cell r="A5177" t="str">
            <v>GAUNA</v>
          </cell>
          <cell r="B5177" t="str">
            <v>D939</v>
          </cell>
          <cell r="C5177" t="str">
            <v>AO</v>
          </cell>
        </row>
        <row r="5178">
          <cell r="A5178" t="str">
            <v>GAVARDO</v>
          </cell>
          <cell r="B5178" t="str">
            <v>D940</v>
          </cell>
          <cell r="C5178" t="str">
            <v>BS</v>
          </cell>
        </row>
        <row r="5179">
          <cell r="A5179" t="str">
            <v>GAVAZZANA</v>
          </cell>
          <cell r="B5179" t="str">
            <v>D941</v>
          </cell>
          <cell r="C5179" t="str">
            <v>AL</v>
          </cell>
        </row>
        <row r="5180">
          <cell r="A5180" t="str">
            <v>GAVAZZANA</v>
          </cell>
          <cell r="B5180" t="str">
            <v>D941</v>
          </cell>
          <cell r="C5180" t="str">
            <v>AL</v>
          </cell>
        </row>
        <row r="5181">
          <cell r="A5181" t="str">
            <v>GAVELLO</v>
          </cell>
          <cell r="B5181" t="str">
            <v>D942</v>
          </cell>
          <cell r="C5181" t="str">
            <v>RO</v>
          </cell>
        </row>
        <row r="5182">
          <cell r="A5182" t="str">
            <v>GAVERINA</v>
          </cell>
          <cell r="B5182" t="str">
            <v>D943</v>
          </cell>
          <cell r="C5182" t="str">
            <v>BG</v>
          </cell>
        </row>
        <row r="5183">
          <cell r="A5183" t="str">
            <v>GAVERINA TERME</v>
          </cell>
          <cell r="B5183" t="str">
            <v>D943</v>
          </cell>
          <cell r="C5183" t="str">
            <v>BG</v>
          </cell>
        </row>
        <row r="5184">
          <cell r="A5184" t="str">
            <v>GAVI</v>
          </cell>
          <cell r="B5184" t="str">
            <v>D944</v>
          </cell>
          <cell r="C5184" t="str">
            <v>AL</v>
          </cell>
        </row>
        <row r="5185">
          <cell r="A5185" t="str">
            <v>GAVIGNANO</v>
          </cell>
          <cell r="B5185" t="str">
            <v>D945</v>
          </cell>
          <cell r="C5185" t="str">
            <v>RM</v>
          </cell>
        </row>
        <row r="5186">
          <cell r="A5186" t="str">
            <v>GAVIRATE</v>
          </cell>
          <cell r="B5186" t="str">
            <v>D946</v>
          </cell>
          <cell r="C5186" t="str">
            <v>VA</v>
          </cell>
        </row>
        <row r="5187">
          <cell r="A5187" t="str">
            <v>GAVOI</v>
          </cell>
          <cell r="B5187" t="str">
            <v>D947</v>
          </cell>
          <cell r="C5187" t="str">
            <v>NU</v>
          </cell>
        </row>
        <row r="5188">
          <cell r="A5188" t="str">
            <v>GAVORRANO</v>
          </cell>
          <cell r="B5188" t="str">
            <v>D948</v>
          </cell>
          <cell r="C5188" t="str">
            <v>GR</v>
          </cell>
        </row>
        <row r="5189">
          <cell r="A5189" t="str">
            <v>GAZOLDO DEGLI IPPOLITI</v>
          </cell>
          <cell r="B5189" t="str">
            <v>D949</v>
          </cell>
          <cell r="C5189" t="str">
            <v>MN</v>
          </cell>
        </row>
        <row r="5190">
          <cell r="A5190" t="str">
            <v>GAZZADA</v>
          </cell>
          <cell r="B5190" t="str">
            <v>D950</v>
          </cell>
          <cell r="C5190" t="str">
            <v>VA</v>
          </cell>
        </row>
        <row r="5191">
          <cell r="A5191" t="str">
            <v>GAZZADA SCHIANNO</v>
          </cell>
          <cell r="B5191" t="str">
            <v>D951</v>
          </cell>
          <cell r="C5191" t="str">
            <v>VA</v>
          </cell>
        </row>
        <row r="5192">
          <cell r="A5192" t="str">
            <v>GAZZANIGA</v>
          </cell>
          <cell r="B5192" t="str">
            <v>D952</v>
          </cell>
          <cell r="C5192" t="str">
            <v>BG</v>
          </cell>
        </row>
        <row r="5193">
          <cell r="A5193" t="str">
            <v>GAZZANO</v>
          </cell>
          <cell r="B5193" t="str">
            <v>D953</v>
          </cell>
          <cell r="C5193" t="str">
            <v>RE</v>
          </cell>
        </row>
        <row r="5194">
          <cell r="A5194" t="str">
            <v>GAZZELLI</v>
          </cell>
          <cell r="B5194" t="str">
            <v>D954</v>
          </cell>
          <cell r="C5194" t="str">
            <v>IM</v>
          </cell>
        </row>
        <row r="5195">
          <cell r="A5195" t="str">
            <v>GAZZO</v>
          </cell>
          <cell r="B5195" t="str">
            <v>D955</v>
          </cell>
          <cell r="C5195" t="str">
            <v>CR</v>
          </cell>
        </row>
        <row r="5196">
          <cell r="A5196" t="str">
            <v>GAZZO</v>
          </cell>
          <cell r="B5196" t="str">
            <v>D956</v>
          </cell>
          <cell r="C5196" t="str">
            <v>PD</v>
          </cell>
        </row>
        <row r="5197">
          <cell r="A5197" t="str">
            <v>GAZZO</v>
          </cell>
          <cell r="B5197" t="str">
            <v>D957</v>
          </cell>
          <cell r="C5197" t="str">
            <v>VR</v>
          </cell>
        </row>
        <row r="5198">
          <cell r="A5198" t="str">
            <v>GAZZO PADOVANO</v>
          </cell>
          <cell r="B5198" t="str">
            <v>D956</v>
          </cell>
          <cell r="C5198" t="str">
            <v>PD</v>
          </cell>
        </row>
        <row r="5199">
          <cell r="A5199" t="str">
            <v>GAZZO VERONESE</v>
          </cell>
          <cell r="B5199" t="str">
            <v>D957</v>
          </cell>
          <cell r="C5199" t="str">
            <v>VR</v>
          </cell>
        </row>
        <row r="5200">
          <cell r="A5200" t="str">
            <v>GAZZOLA</v>
          </cell>
          <cell r="B5200" t="str">
            <v>D958</v>
          </cell>
          <cell r="C5200" t="str">
            <v>PC</v>
          </cell>
        </row>
        <row r="5201">
          <cell r="A5201" t="str">
            <v>GAZZOLDO</v>
          </cell>
          <cell r="B5201" t="str">
            <v>D949</v>
          </cell>
          <cell r="C5201" t="str">
            <v>MN</v>
          </cell>
        </row>
        <row r="5202">
          <cell r="A5202" t="str">
            <v>GAZZUOLO</v>
          </cell>
          <cell r="B5202" t="str">
            <v>D959</v>
          </cell>
          <cell r="C5202" t="str">
            <v>MN</v>
          </cell>
        </row>
        <row r="5203">
          <cell r="A5203" t="str">
            <v>GELA</v>
          </cell>
          <cell r="B5203" t="str">
            <v>D960</v>
          </cell>
          <cell r="C5203" t="str">
            <v>CL</v>
          </cell>
        </row>
        <row r="5204">
          <cell r="A5204" t="str">
            <v>GEMMANO</v>
          </cell>
          <cell r="B5204" t="str">
            <v>D961</v>
          </cell>
          <cell r="C5204" t="str">
            <v>FC</v>
          </cell>
        </row>
        <row r="5205">
          <cell r="A5205" t="str">
            <v>GEMMANO</v>
          </cell>
          <cell r="B5205" t="str">
            <v>D961</v>
          </cell>
          <cell r="C5205" t="str">
            <v>RN</v>
          </cell>
        </row>
        <row r="5206">
          <cell r="A5206" t="str">
            <v>GEMONA</v>
          </cell>
          <cell r="B5206" t="str">
            <v>D962</v>
          </cell>
          <cell r="C5206" t="str">
            <v>UD</v>
          </cell>
        </row>
        <row r="5207">
          <cell r="A5207" t="str">
            <v>GEMONA DEL FRIULI</v>
          </cell>
          <cell r="B5207" t="str">
            <v>D962</v>
          </cell>
          <cell r="C5207" t="str">
            <v>UD</v>
          </cell>
        </row>
        <row r="5208">
          <cell r="A5208" t="str">
            <v>GEMONIO</v>
          </cell>
          <cell r="B5208" t="str">
            <v>D963</v>
          </cell>
          <cell r="C5208" t="str">
            <v>VA</v>
          </cell>
        </row>
        <row r="5209">
          <cell r="A5209" t="str">
            <v>GENAZZANO</v>
          </cell>
          <cell r="B5209" t="str">
            <v>D964</v>
          </cell>
          <cell r="C5209" t="str">
            <v>RM</v>
          </cell>
        </row>
        <row r="5210">
          <cell r="A5210" t="str">
            <v>GENGA</v>
          </cell>
          <cell r="B5210" t="str">
            <v>D965</v>
          </cell>
          <cell r="C5210" t="str">
            <v>AN</v>
          </cell>
        </row>
        <row r="5211">
          <cell r="A5211" t="str">
            <v>GENIVOLTA</v>
          </cell>
          <cell r="B5211" t="str">
            <v>D966</v>
          </cell>
          <cell r="C5211" t="str">
            <v>CR</v>
          </cell>
        </row>
        <row r="5212">
          <cell r="A5212" t="str">
            <v>GENOLA</v>
          </cell>
          <cell r="B5212" t="str">
            <v>D967</v>
          </cell>
          <cell r="C5212" t="str">
            <v>CN</v>
          </cell>
        </row>
        <row r="5213">
          <cell r="A5213" t="str">
            <v>GENONI</v>
          </cell>
          <cell r="B5213" t="str">
            <v>D968</v>
          </cell>
          <cell r="C5213" t="str">
            <v>NU</v>
          </cell>
        </row>
        <row r="5214">
          <cell r="A5214" t="str">
            <v>GENOVA</v>
          </cell>
          <cell r="B5214" t="str">
            <v>D969</v>
          </cell>
          <cell r="C5214" t="str">
            <v>GE</v>
          </cell>
        </row>
        <row r="5215">
          <cell r="A5215" t="str">
            <v>GENURI</v>
          </cell>
          <cell r="B5215" t="str">
            <v>D970</v>
          </cell>
          <cell r="C5215" t="str">
            <v>CA</v>
          </cell>
        </row>
        <row r="5216">
          <cell r="A5216" t="str">
            <v>GENURI</v>
          </cell>
          <cell r="B5216" t="str">
            <v>D970</v>
          </cell>
          <cell r="C5216" t="str">
            <v>VS</v>
          </cell>
        </row>
        <row r="5217">
          <cell r="A5217" t="str">
            <v>GENZANO</v>
          </cell>
          <cell r="B5217" t="str">
            <v>D971</v>
          </cell>
          <cell r="C5217" t="str">
            <v>MT</v>
          </cell>
        </row>
        <row r="5218">
          <cell r="A5218" t="str">
            <v>GENZANO</v>
          </cell>
          <cell r="B5218" t="str">
            <v>D972</v>
          </cell>
          <cell r="C5218" t="str">
            <v>RM</v>
          </cell>
        </row>
        <row r="5219">
          <cell r="A5219" t="str">
            <v>GENZANO DI LUCANIA</v>
          </cell>
          <cell r="B5219" t="str">
            <v>D971</v>
          </cell>
          <cell r="C5219" t="str">
            <v>PZ</v>
          </cell>
        </row>
        <row r="5220">
          <cell r="A5220" t="str">
            <v>GENZANO DI ROMA</v>
          </cell>
          <cell r="B5220" t="str">
            <v>D972</v>
          </cell>
          <cell r="C5220" t="str">
            <v>RM</v>
          </cell>
        </row>
        <row r="5221">
          <cell r="A5221" t="str">
            <v>GENZONE</v>
          </cell>
          <cell r="B5221" t="str">
            <v>D973</v>
          </cell>
          <cell r="C5221" t="str">
            <v>PV</v>
          </cell>
        </row>
        <row r="5222">
          <cell r="A5222" t="str">
            <v>GERA</v>
          </cell>
          <cell r="B5222" t="str">
            <v>D974</v>
          </cell>
          <cell r="C5222" t="str">
            <v>CO</v>
          </cell>
        </row>
        <row r="5223">
          <cell r="A5223" t="str">
            <v>GERA LARIO</v>
          </cell>
          <cell r="B5223" t="str">
            <v>D974</v>
          </cell>
          <cell r="C5223" t="str">
            <v>CO</v>
          </cell>
        </row>
        <row r="5224">
          <cell r="A5224" t="str">
            <v>GERACE</v>
          </cell>
          <cell r="B5224" t="str">
            <v>D975</v>
          </cell>
          <cell r="C5224" t="str">
            <v>RC</v>
          </cell>
        </row>
        <row r="5225">
          <cell r="A5225" t="str">
            <v>GERACE MARINA</v>
          </cell>
          <cell r="B5225" t="str">
            <v>D976</v>
          </cell>
          <cell r="C5225" t="str">
            <v>RC</v>
          </cell>
        </row>
        <row r="5226">
          <cell r="A5226" t="str">
            <v>GERACE SUPERIORE</v>
          </cell>
          <cell r="B5226" t="str">
            <v>D975</v>
          </cell>
          <cell r="C5226" t="str">
            <v>RC</v>
          </cell>
        </row>
        <row r="5227">
          <cell r="A5227" t="str">
            <v>GERACI</v>
          </cell>
          <cell r="B5227" t="str">
            <v>D977</v>
          </cell>
          <cell r="C5227" t="str">
            <v>PA</v>
          </cell>
        </row>
        <row r="5228">
          <cell r="A5228" t="str">
            <v>GERACI SICULO</v>
          </cell>
          <cell r="B5228" t="str">
            <v>D977</v>
          </cell>
          <cell r="C5228" t="str">
            <v>PA</v>
          </cell>
        </row>
        <row r="5229">
          <cell r="A5229" t="str">
            <v>GERANO</v>
          </cell>
          <cell r="B5229" t="str">
            <v>D978</v>
          </cell>
          <cell r="C5229" t="str">
            <v>RM</v>
          </cell>
        </row>
        <row r="5230">
          <cell r="A5230" t="str">
            <v>GERE DEL PESCE</v>
          </cell>
          <cell r="B5230" t="str">
            <v>D979</v>
          </cell>
          <cell r="C5230" t="str">
            <v>CR</v>
          </cell>
        </row>
        <row r="5231">
          <cell r="A5231" t="str">
            <v>GERENZAGO</v>
          </cell>
          <cell r="B5231" t="str">
            <v>D980</v>
          </cell>
          <cell r="C5231" t="str">
            <v>PV</v>
          </cell>
        </row>
        <row r="5232">
          <cell r="A5232" t="str">
            <v>GERENZANO</v>
          </cell>
          <cell r="B5232" t="str">
            <v>D981</v>
          </cell>
          <cell r="C5232" t="str">
            <v>VA</v>
          </cell>
        </row>
        <row r="5233">
          <cell r="A5233" t="str">
            <v>GERGEI</v>
          </cell>
          <cell r="B5233" t="str">
            <v>D982</v>
          </cell>
          <cell r="C5233" t="str">
            <v>NU</v>
          </cell>
        </row>
        <row r="5234">
          <cell r="A5234" t="str">
            <v>GERMAGNANO</v>
          </cell>
          <cell r="B5234" t="str">
            <v>D983</v>
          </cell>
          <cell r="C5234" t="str">
            <v>TO</v>
          </cell>
        </row>
        <row r="5235">
          <cell r="A5235" t="str">
            <v>GERMAGNO</v>
          </cell>
          <cell r="B5235" t="str">
            <v>D984</v>
          </cell>
          <cell r="C5235" t="str">
            <v>NO</v>
          </cell>
        </row>
        <row r="5236">
          <cell r="A5236" t="str">
            <v>GERMAGNO</v>
          </cell>
          <cell r="B5236" t="str">
            <v>D984</v>
          </cell>
          <cell r="C5236" t="str">
            <v>VB</v>
          </cell>
        </row>
        <row r="5237">
          <cell r="A5237" t="str">
            <v>GERMANEDO</v>
          </cell>
          <cell r="B5237" t="str">
            <v>D985</v>
          </cell>
          <cell r="C5237" t="str">
            <v>CO</v>
          </cell>
        </row>
        <row r="5238">
          <cell r="A5238" t="str">
            <v>GERMASINO</v>
          </cell>
          <cell r="B5238" t="str">
            <v>D986</v>
          </cell>
          <cell r="C5238" t="str">
            <v>CO</v>
          </cell>
        </row>
        <row r="5239">
          <cell r="A5239" t="str">
            <v>GERMIGNAGA</v>
          </cell>
          <cell r="B5239" t="str">
            <v>D987</v>
          </cell>
          <cell r="C5239" t="str">
            <v>VA</v>
          </cell>
        </row>
        <row r="5240">
          <cell r="A5240" t="str">
            <v>GEROCARNE</v>
          </cell>
          <cell r="B5240" t="str">
            <v>D988</v>
          </cell>
          <cell r="C5240" t="str">
            <v>CZ</v>
          </cell>
        </row>
        <row r="5241">
          <cell r="A5241" t="str">
            <v>GEROCARNE</v>
          </cell>
          <cell r="B5241" t="str">
            <v>D988</v>
          </cell>
          <cell r="C5241" t="str">
            <v>VV</v>
          </cell>
        </row>
        <row r="5242">
          <cell r="A5242" t="str">
            <v>GEROLA</v>
          </cell>
          <cell r="B5242" t="str">
            <v>D989</v>
          </cell>
          <cell r="C5242" t="str">
            <v>BS</v>
          </cell>
        </row>
        <row r="5243">
          <cell r="A5243" t="str">
            <v>GEROLA</v>
          </cell>
          <cell r="B5243" t="str">
            <v>D990</v>
          </cell>
          <cell r="C5243" t="str">
            <v>SO</v>
          </cell>
        </row>
        <row r="5244">
          <cell r="A5244" t="str">
            <v>GEROLA ALTA</v>
          </cell>
          <cell r="B5244" t="str">
            <v>D990</v>
          </cell>
          <cell r="C5244" t="str">
            <v>SO</v>
          </cell>
        </row>
        <row r="5245">
          <cell r="A5245" t="str">
            <v>GEROLANUOVA</v>
          </cell>
          <cell r="B5245" t="str">
            <v>D989</v>
          </cell>
          <cell r="C5245" t="str">
            <v>BS</v>
          </cell>
        </row>
        <row r="5246">
          <cell r="A5246" t="str">
            <v>GEROSA</v>
          </cell>
          <cell r="B5246" t="str">
            <v>D991</v>
          </cell>
          <cell r="C5246" t="str">
            <v>BG</v>
          </cell>
        </row>
        <row r="5247">
          <cell r="A5247" t="str">
            <v>GERRE CHIOZZO</v>
          </cell>
          <cell r="B5247" t="str">
            <v>D992</v>
          </cell>
          <cell r="C5247" t="str">
            <v>PV</v>
          </cell>
        </row>
        <row r="5248">
          <cell r="A5248" t="str">
            <v>GERRE DE' CAPRIOLI</v>
          </cell>
          <cell r="B5248" t="str">
            <v>D993</v>
          </cell>
          <cell r="C5248" t="str">
            <v>CR</v>
          </cell>
        </row>
        <row r="5249">
          <cell r="A5249" t="str">
            <v>GESICO</v>
          </cell>
          <cell r="B5249" t="str">
            <v>D994</v>
          </cell>
          <cell r="C5249" t="str">
            <v>CA</v>
          </cell>
        </row>
        <row r="5250">
          <cell r="A5250" t="str">
            <v>GESSATE</v>
          </cell>
          <cell r="B5250" t="str">
            <v>D995</v>
          </cell>
          <cell r="C5250" t="str">
            <v>MI</v>
          </cell>
        </row>
        <row r="5251">
          <cell r="A5251" t="str">
            <v>GESSOPALENA</v>
          </cell>
          <cell r="B5251" t="str">
            <v>D996</v>
          </cell>
          <cell r="C5251" t="str">
            <v>CH</v>
          </cell>
        </row>
        <row r="5252">
          <cell r="A5252" t="str">
            <v>GESTURI</v>
          </cell>
          <cell r="B5252" t="str">
            <v>D997</v>
          </cell>
          <cell r="C5252" t="str">
            <v>CA</v>
          </cell>
        </row>
        <row r="5253">
          <cell r="A5253" t="str">
            <v>GESTURI</v>
          </cell>
          <cell r="B5253" t="str">
            <v>D997</v>
          </cell>
          <cell r="C5253" t="str">
            <v>VS</v>
          </cell>
        </row>
        <row r="5254">
          <cell r="A5254" t="str">
            <v>GESUALDO</v>
          </cell>
          <cell r="B5254" t="str">
            <v>D998</v>
          </cell>
          <cell r="C5254" t="str">
            <v>AV</v>
          </cell>
        </row>
        <row r="5255">
          <cell r="A5255" t="str">
            <v>GHEDI</v>
          </cell>
          <cell r="B5255" t="str">
            <v>D999</v>
          </cell>
          <cell r="C5255" t="str">
            <v>BS</v>
          </cell>
        </row>
        <row r="5256">
          <cell r="A5256" t="str">
            <v>GHEMME</v>
          </cell>
          <cell r="B5256" t="str">
            <v>E001</v>
          </cell>
          <cell r="C5256" t="str">
            <v>NO</v>
          </cell>
        </row>
        <row r="5257">
          <cell r="A5257" t="str">
            <v>GHEVIO</v>
          </cell>
          <cell r="B5257" t="str">
            <v>E002</v>
          </cell>
          <cell r="C5257" t="str">
            <v>NO</v>
          </cell>
        </row>
        <row r="5258">
          <cell r="A5258" t="str">
            <v>GHIFFA</v>
          </cell>
          <cell r="B5258" t="str">
            <v>E003</v>
          </cell>
          <cell r="C5258" t="str">
            <v>NO</v>
          </cell>
        </row>
        <row r="5259">
          <cell r="A5259" t="str">
            <v>GHIFFA</v>
          </cell>
          <cell r="B5259" t="str">
            <v>E003</v>
          </cell>
          <cell r="C5259" t="str">
            <v>VB</v>
          </cell>
        </row>
        <row r="5260">
          <cell r="A5260" t="str">
            <v>GHILARZA</v>
          </cell>
          <cell r="B5260" t="str">
            <v>E004</v>
          </cell>
          <cell r="C5260" t="str">
            <v>CA</v>
          </cell>
        </row>
        <row r="5261">
          <cell r="A5261" t="str">
            <v>GHILARZA</v>
          </cell>
          <cell r="B5261" t="str">
            <v>E004</v>
          </cell>
          <cell r="C5261" t="str">
            <v>OR</v>
          </cell>
        </row>
        <row r="5262">
          <cell r="A5262" t="str">
            <v>GHILARZA-ABBASANTA</v>
          </cell>
          <cell r="B5262" t="str">
            <v>E005</v>
          </cell>
          <cell r="C5262" t="str">
            <v>CA</v>
          </cell>
        </row>
        <row r="5263">
          <cell r="A5263" t="str">
            <v>GHILARZA-ABBASANTA</v>
          </cell>
          <cell r="B5263" t="str">
            <v>E005</v>
          </cell>
          <cell r="C5263" t="str">
            <v>CA</v>
          </cell>
        </row>
        <row r="5264">
          <cell r="A5264" t="str">
            <v>GHISALBA</v>
          </cell>
          <cell r="B5264" t="str">
            <v>E006</v>
          </cell>
          <cell r="C5264" t="str">
            <v>BG</v>
          </cell>
        </row>
        <row r="5265">
          <cell r="A5265" t="str">
            <v>GHISLARENGO</v>
          </cell>
          <cell r="B5265" t="str">
            <v>E007</v>
          </cell>
          <cell r="C5265" t="str">
            <v>VC</v>
          </cell>
        </row>
        <row r="5266">
          <cell r="A5266" t="str">
            <v>GIACCIANO CON BARUCHELLA</v>
          </cell>
          <cell r="B5266" t="str">
            <v>E008</v>
          </cell>
          <cell r="C5266" t="str">
            <v>RO</v>
          </cell>
        </row>
        <row r="5267">
          <cell r="A5267" t="str">
            <v>GIAGLIONE</v>
          </cell>
          <cell r="B5267" t="str">
            <v>E009</v>
          </cell>
          <cell r="C5267" t="str">
            <v>TO</v>
          </cell>
        </row>
        <row r="5268">
          <cell r="A5268" t="str">
            <v>GIANICO</v>
          </cell>
          <cell r="B5268" t="str">
            <v>E010</v>
          </cell>
          <cell r="C5268" t="str">
            <v>BS</v>
          </cell>
        </row>
        <row r="5269">
          <cell r="A5269" t="str">
            <v>GIANO</v>
          </cell>
          <cell r="B5269" t="str">
            <v>E011</v>
          </cell>
          <cell r="C5269" t="str">
            <v>CE</v>
          </cell>
        </row>
        <row r="5270">
          <cell r="A5270" t="str">
            <v>GIANO</v>
          </cell>
          <cell r="B5270" t="str">
            <v>E012</v>
          </cell>
          <cell r="C5270" t="str">
            <v>PG</v>
          </cell>
        </row>
        <row r="5271">
          <cell r="A5271" t="str">
            <v>GIANO DELL'UMBRIA</v>
          </cell>
          <cell r="B5271" t="str">
            <v>E012</v>
          </cell>
          <cell r="C5271" t="str">
            <v>PG</v>
          </cell>
        </row>
        <row r="5272">
          <cell r="A5272" t="str">
            <v>GIANO VETUSTO</v>
          </cell>
          <cell r="B5272" t="str">
            <v>E011</v>
          </cell>
          <cell r="C5272" t="str">
            <v>CE</v>
          </cell>
        </row>
        <row r="5273">
          <cell r="A5273" t="str">
            <v>GIARDINELLO</v>
          </cell>
          <cell r="B5273" t="str">
            <v>E013</v>
          </cell>
          <cell r="C5273" t="str">
            <v>PA</v>
          </cell>
        </row>
        <row r="5274">
          <cell r="A5274" t="str">
            <v>GIARDINI</v>
          </cell>
          <cell r="B5274" t="str">
            <v>E014</v>
          </cell>
          <cell r="C5274" t="str">
            <v>ME</v>
          </cell>
        </row>
        <row r="5275">
          <cell r="A5275" t="str">
            <v>GIARDINI-NAXOS</v>
          </cell>
          <cell r="B5275" t="str">
            <v>E014</v>
          </cell>
          <cell r="C5275" t="str">
            <v>ME</v>
          </cell>
        </row>
        <row r="5276">
          <cell r="A5276" t="str">
            <v>GIAROLE</v>
          </cell>
          <cell r="B5276" t="str">
            <v>E015</v>
          </cell>
          <cell r="C5276" t="str">
            <v>AL</v>
          </cell>
        </row>
        <row r="5277">
          <cell r="A5277" t="str">
            <v>GIARRATANA</v>
          </cell>
          <cell r="B5277" t="str">
            <v>E016</v>
          </cell>
          <cell r="C5277" t="str">
            <v>RG</v>
          </cell>
        </row>
        <row r="5278">
          <cell r="A5278" t="str">
            <v>GIARRE</v>
          </cell>
          <cell r="B5278" t="str">
            <v>E017</v>
          </cell>
          <cell r="C5278" t="str">
            <v>CT</v>
          </cell>
        </row>
        <row r="5279">
          <cell r="A5279" t="str">
            <v>GIARRE-RIPOSTO</v>
          </cell>
          <cell r="B5279" t="str">
            <v>E018</v>
          </cell>
          <cell r="C5279" t="str">
            <v>CT</v>
          </cell>
        </row>
        <row r="5280">
          <cell r="A5280" t="str">
            <v>GIAVE</v>
          </cell>
          <cell r="B5280" t="str">
            <v>E019</v>
          </cell>
          <cell r="C5280" t="str">
            <v>SS</v>
          </cell>
        </row>
        <row r="5281">
          <cell r="A5281" t="str">
            <v>GIAVENO</v>
          </cell>
          <cell r="B5281" t="str">
            <v>E020</v>
          </cell>
          <cell r="C5281" t="str">
            <v>TO</v>
          </cell>
        </row>
        <row r="5282">
          <cell r="A5282" t="str">
            <v>GIAVERA DEL MONTELLO</v>
          </cell>
          <cell r="B5282" t="str">
            <v>E021</v>
          </cell>
          <cell r="C5282" t="str">
            <v>TV</v>
          </cell>
        </row>
        <row r="5283">
          <cell r="A5283" t="str">
            <v>GIBA</v>
          </cell>
          <cell r="B5283" t="str">
            <v>E022</v>
          </cell>
          <cell r="C5283" t="str">
            <v>CA</v>
          </cell>
        </row>
        <row r="5284">
          <cell r="A5284" t="str">
            <v>GIBA</v>
          </cell>
          <cell r="B5284" t="str">
            <v>E022</v>
          </cell>
          <cell r="C5284" t="str">
            <v>CI</v>
          </cell>
        </row>
        <row r="5285">
          <cell r="A5285" t="str">
            <v>GIBELLINA</v>
          </cell>
          <cell r="B5285" t="str">
            <v>E023</v>
          </cell>
          <cell r="C5285" t="str">
            <v>TP</v>
          </cell>
        </row>
        <row r="5286">
          <cell r="A5286" t="str">
            <v>GIFFLENGA</v>
          </cell>
          <cell r="B5286" t="str">
            <v>E024</v>
          </cell>
          <cell r="C5286" t="str">
            <v>BI</v>
          </cell>
        </row>
        <row r="5287">
          <cell r="A5287" t="str">
            <v>GIFFLENGA</v>
          </cell>
          <cell r="B5287" t="str">
            <v>E024</v>
          </cell>
          <cell r="C5287" t="str">
            <v>VC</v>
          </cell>
        </row>
        <row r="5288">
          <cell r="A5288" t="str">
            <v>GIFFONE</v>
          </cell>
          <cell r="B5288" t="str">
            <v>E025</v>
          </cell>
          <cell r="C5288" t="str">
            <v>RC</v>
          </cell>
        </row>
        <row r="5289">
          <cell r="A5289" t="str">
            <v>GIFFONI SEI CASALI</v>
          </cell>
          <cell r="B5289" t="str">
            <v>E026</v>
          </cell>
          <cell r="C5289" t="str">
            <v>SA</v>
          </cell>
        </row>
        <row r="5290">
          <cell r="A5290" t="str">
            <v>GIFFONI SEI CASALI</v>
          </cell>
          <cell r="B5290" t="str">
            <v>E026</v>
          </cell>
          <cell r="C5290" t="str">
            <v>SA</v>
          </cell>
        </row>
        <row r="5291">
          <cell r="A5291" t="str">
            <v>GIFFONI VALLE PIANA</v>
          </cell>
          <cell r="B5291" t="str">
            <v>E027</v>
          </cell>
          <cell r="C5291" t="str">
            <v>SA</v>
          </cell>
        </row>
        <row r="5292">
          <cell r="A5292" t="str">
            <v>GIGNESE</v>
          </cell>
          <cell r="B5292" t="str">
            <v>E028</v>
          </cell>
          <cell r="C5292" t="str">
            <v>NO</v>
          </cell>
        </row>
        <row r="5293">
          <cell r="A5293" t="str">
            <v>GIGNESE</v>
          </cell>
          <cell r="B5293" t="str">
            <v>E028</v>
          </cell>
          <cell r="C5293" t="str">
            <v>VB</v>
          </cell>
        </row>
        <row r="5294">
          <cell r="A5294" t="str">
            <v>GIGNOD</v>
          </cell>
          <cell r="B5294" t="str">
            <v>E029</v>
          </cell>
          <cell r="C5294" t="str">
            <v>AO</v>
          </cell>
        </row>
        <row r="5295">
          <cell r="A5295" t="str">
            <v>GILDONE</v>
          </cell>
          <cell r="B5295" t="str">
            <v>E030</v>
          </cell>
          <cell r="C5295" t="str">
            <v>CB</v>
          </cell>
        </row>
        <row r="5296">
          <cell r="A5296" t="str">
            <v>GIMIGLIANO</v>
          </cell>
          <cell r="B5296" t="str">
            <v>E031</v>
          </cell>
          <cell r="C5296" t="str">
            <v>CZ</v>
          </cell>
        </row>
        <row r="5297">
          <cell r="A5297" t="str">
            <v>GIMINO</v>
          </cell>
          <cell r="B5297" t="str">
            <v>E032</v>
          </cell>
          <cell r="C5297" t="str">
            <v>PL</v>
          </cell>
        </row>
        <row r="5298">
          <cell r="A5298" t="str">
            <v>GINESTRA</v>
          </cell>
          <cell r="B5298" t="str">
            <v>E033</v>
          </cell>
          <cell r="C5298" t="str">
            <v>PZ</v>
          </cell>
        </row>
        <row r="5299">
          <cell r="A5299" t="str">
            <v>GINESTRA DEGLI SCHIAVONI</v>
          </cell>
          <cell r="B5299" t="str">
            <v>E034</v>
          </cell>
          <cell r="C5299" t="str">
            <v>BN</v>
          </cell>
        </row>
        <row r="5300">
          <cell r="A5300" t="str">
            <v>GINESTRETO</v>
          </cell>
          <cell r="B5300" t="str">
            <v>E035</v>
          </cell>
          <cell r="C5300" t="str">
            <v>PU</v>
          </cell>
        </row>
        <row r="5301">
          <cell r="A5301" t="str">
            <v>GINOSA</v>
          </cell>
          <cell r="B5301" t="str">
            <v>E036</v>
          </cell>
          <cell r="C5301" t="str">
            <v>TA</v>
          </cell>
        </row>
        <row r="5302">
          <cell r="A5302" t="str">
            <v>GIOI</v>
          </cell>
          <cell r="B5302" t="str">
            <v>E037</v>
          </cell>
          <cell r="C5302" t="str">
            <v>SA</v>
          </cell>
        </row>
        <row r="5303">
          <cell r="A5303" t="str">
            <v>GIOIA</v>
          </cell>
          <cell r="B5303" t="str">
            <v>E038</v>
          </cell>
          <cell r="C5303" t="str">
            <v>BA</v>
          </cell>
        </row>
        <row r="5304">
          <cell r="A5304" t="str">
            <v>GIOIA</v>
          </cell>
          <cell r="B5304" t="str">
            <v>E039</v>
          </cell>
          <cell r="C5304" t="str">
            <v>CE</v>
          </cell>
        </row>
        <row r="5305">
          <cell r="A5305" t="str">
            <v>GIOIA</v>
          </cell>
          <cell r="B5305" t="str">
            <v>E040</v>
          </cell>
          <cell r="C5305" t="str">
            <v>AQ</v>
          </cell>
        </row>
        <row r="5306">
          <cell r="A5306" t="str">
            <v>GIOIA</v>
          </cell>
          <cell r="B5306" t="str">
            <v>E041</v>
          </cell>
          <cell r="C5306" t="str">
            <v>RC</v>
          </cell>
        </row>
        <row r="5307">
          <cell r="A5307" t="str">
            <v>GIOIA DEI MARSI</v>
          </cell>
          <cell r="B5307" t="str">
            <v>E040</v>
          </cell>
          <cell r="C5307" t="str">
            <v>AQ</v>
          </cell>
        </row>
        <row r="5308">
          <cell r="A5308" t="str">
            <v>GIOIA DEL COLLE</v>
          </cell>
          <cell r="B5308" t="str">
            <v>E038</v>
          </cell>
          <cell r="C5308" t="str">
            <v>BA</v>
          </cell>
        </row>
        <row r="5309">
          <cell r="A5309" t="str">
            <v>GIOIA SANNITICA</v>
          </cell>
          <cell r="B5309" t="str">
            <v>E039</v>
          </cell>
          <cell r="C5309" t="str">
            <v>CE</v>
          </cell>
        </row>
        <row r="5310">
          <cell r="A5310" t="str">
            <v>GIOIA TAURO</v>
          </cell>
          <cell r="B5310" t="str">
            <v>E041</v>
          </cell>
          <cell r="C5310" t="str">
            <v>RC</v>
          </cell>
        </row>
        <row r="5311">
          <cell r="A5311" t="str">
            <v>GIOIACI</v>
          </cell>
          <cell r="B5311" t="str">
            <v>E042</v>
          </cell>
          <cell r="C5311" t="str">
            <v>GO</v>
          </cell>
        </row>
        <row r="5312">
          <cell r="A5312" t="str">
            <v>GIOIOSA</v>
          </cell>
          <cell r="B5312" t="str">
            <v>E043</v>
          </cell>
          <cell r="C5312" t="str">
            <v>ME</v>
          </cell>
        </row>
        <row r="5313">
          <cell r="A5313" t="str">
            <v>GIOIOSA</v>
          </cell>
          <cell r="B5313" t="str">
            <v>E044</v>
          </cell>
          <cell r="C5313" t="str">
            <v>RC</v>
          </cell>
        </row>
        <row r="5314">
          <cell r="A5314" t="str">
            <v>GIOIOSA IONICA</v>
          </cell>
          <cell r="B5314" t="str">
            <v>E044</v>
          </cell>
          <cell r="C5314" t="str">
            <v>RC</v>
          </cell>
        </row>
        <row r="5315">
          <cell r="A5315" t="str">
            <v>GIOIOSA MAREA</v>
          </cell>
          <cell r="B5315" t="str">
            <v>E043</v>
          </cell>
          <cell r="C5315" t="str">
            <v>ME</v>
          </cell>
        </row>
        <row r="5316">
          <cell r="A5316" t="str">
            <v>GIOVE</v>
          </cell>
          <cell r="B5316" t="str">
            <v>E045</v>
          </cell>
          <cell r="C5316" t="str">
            <v>TR</v>
          </cell>
        </row>
        <row r="5317">
          <cell r="A5317" t="str">
            <v>GIOVENZANO</v>
          </cell>
          <cell r="B5317" t="str">
            <v>E046</v>
          </cell>
          <cell r="C5317" t="str">
            <v>PV</v>
          </cell>
        </row>
        <row r="5318">
          <cell r="A5318" t="str">
            <v>GIOVINAZZO</v>
          </cell>
          <cell r="B5318" t="str">
            <v>E047</v>
          </cell>
          <cell r="C5318" t="str">
            <v>BA</v>
          </cell>
        </row>
        <row r="5319">
          <cell r="A5319" t="str">
            <v>GIOVO</v>
          </cell>
          <cell r="B5319" t="str">
            <v>E048</v>
          </cell>
          <cell r="C5319" t="str">
            <v>TN</v>
          </cell>
        </row>
        <row r="5320">
          <cell r="A5320" t="str">
            <v>GIRASOLE</v>
          </cell>
          <cell r="B5320" t="str">
            <v>E049</v>
          </cell>
          <cell r="C5320" t="str">
            <v>NU</v>
          </cell>
        </row>
        <row r="5321">
          <cell r="A5321" t="str">
            <v>GIRASOLE</v>
          </cell>
          <cell r="B5321" t="str">
            <v>E049</v>
          </cell>
          <cell r="C5321" t="str">
            <v>OG</v>
          </cell>
        </row>
        <row r="5322">
          <cell r="A5322" t="str">
            <v>GIRGENTI</v>
          </cell>
          <cell r="B5322" t="str">
            <v>A089</v>
          </cell>
          <cell r="C5322" t="str">
            <v>AG</v>
          </cell>
        </row>
        <row r="5323">
          <cell r="A5323" t="str">
            <v>GIRIFALCO</v>
          </cell>
          <cell r="B5323" t="str">
            <v>E050</v>
          </cell>
          <cell r="C5323" t="str">
            <v>CZ</v>
          </cell>
        </row>
        <row r="5324">
          <cell r="A5324" t="str">
            <v>GIRONICO</v>
          </cell>
          <cell r="B5324" t="str">
            <v>E051</v>
          </cell>
          <cell r="C5324" t="str">
            <v>CO</v>
          </cell>
        </row>
        <row r="5325">
          <cell r="A5325" t="str">
            <v>GISSI</v>
          </cell>
          <cell r="B5325" t="str">
            <v>E052</v>
          </cell>
          <cell r="C5325" t="str">
            <v>CH</v>
          </cell>
        </row>
        <row r="5326">
          <cell r="A5326" t="str">
            <v>GIUGGIANELLO</v>
          </cell>
          <cell r="B5326" t="str">
            <v>E053</v>
          </cell>
          <cell r="C5326" t="str">
            <v>LE</v>
          </cell>
        </row>
        <row r="5327">
          <cell r="A5327" t="str">
            <v>GIUGLIANO IN CAMPANIA</v>
          </cell>
          <cell r="B5327" t="str">
            <v>E054</v>
          </cell>
          <cell r="C5327" t="str">
            <v>NA</v>
          </cell>
        </row>
        <row r="5328">
          <cell r="A5328" t="str">
            <v>GIULIANA</v>
          </cell>
          <cell r="B5328" t="str">
            <v>E055</v>
          </cell>
          <cell r="C5328" t="str">
            <v>PA</v>
          </cell>
        </row>
        <row r="5329">
          <cell r="A5329" t="str">
            <v>GIULIANO</v>
          </cell>
          <cell r="B5329" t="str">
            <v>E054</v>
          </cell>
          <cell r="C5329" t="str">
            <v>NA</v>
          </cell>
        </row>
        <row r="5330">
          <cell r="A5330" t="str">
            <v>GIULIANO</v>
          </cell>
          <cell r="B5330" t="str">
            <v>E056</v>
          </cell>
          <cell r="C5330" t="str">
            <v>CH</v>
          </cell>
        </row>
        <row r="5331">
          <cell r="A5331" t="str">
            <v>GIULIANO</v>
          </cell>
          <cell r="B5331" t="str">
            <v>E057</v>
          </cell>
          <cell r="C5331" t="str">
            <v>RM</v>
          </cell>
        </row>
        <row r="5332">
          <cell r="A5332" t="str">
            <v>GIULIANO DI ROMA</v>
          </cell>
          <cell r="B5332" t="str">
            <v>E057</v>
          </cell>
          <cell r="C5332" t="str">
            <v>FR</v>
          </cell>
        </row>
        <row r="5333">
          <cell r="A5333" t="str">
            <v>GIULIANO IN CAMPANIA</v>
          </cell>
          <cell r="B5333" t="str">
            <v>E054</v>
          </cell>
          <cell r="C5333" t="str">
            <v>NA</v>
          </cell>
        </row>
        <row r="5334">
          <cell r="A5334" t="str">
            <v>GIULIANO TEATINO</v>
          </cell>
          <cell r="B5334" t="str">
            <v>E056</v>
          </cell>
          <cell r="C5334" t="str">
            <v>CH</v>
          </cell>
        </row>
        <row r="5335">
          <cell r="A5335" t="str">
            <v>GIULIANOVA</v>
          </cell>
          <cell r="B5335" t="str">
            <v>E058</v>
          </cell>
          <cell r="C5335" t="str">
            <v>TE</v>
          </cell>
        </row>
        <row r="5336">
          <cell r="A5336" t="str">
            <v>GIUNCUGNANO</v>
          </cell>
          <cell r="B5336" t="str">
            <v>E059</v>
          </cell>
          <cell r="C5336" t="str">
            <v>LU</v>
          </cell>
        </row>
        <row r="5337">
          <cell r="A5337" t="str">
            <v>GIUNGANO</v>
          </cell>
          <cell r="B5337" t="str">
            <v>E060</v>
          </cell>
          <cell r="C5337" t="str">
            <v>SA</v>
          </cell>
        </row>
        <row r="5338">
          <cell r="A5338" t="str">
            <v>GIURDIGNANO</v>
          </cell>
          <cell r="B5338" t="str">
            <v>E061</v>
          </cell>
          <cell r="C5338" t="str">
            <v>LE</v>
          </cell>
        </row>
        <row r="5339">
          <cell r="A5339" t="str">
            <v>GIUSSAGO</v>
          </cell>
          <cell r="B5339" t="str">
            <v>E062</v>
          </cell>
          <cell r="C5339" t="str">
            <v>PV</v>
          </cell>
        </row>
        <row r="5340">
          <cell r="A5340" t="str">
            <v>GIUSSANO</v>
          </cell>
          <cell r="B5340" t="str">
            <v>E063</v>
          </cell>
          <cell r="C5340" t="str">
            <v>PV</v>
          </cell>
        </row>
        <row r="5341">
          <cell r="A5341" t="str">
            <v>GIUSSANO</v>
          </cell>
          <cell r="B5341" t="str">
            <v>E063</v>
          </cell>
          <cell r="C5341" t="str">
            <v>MB</v>
          </cell>
        </row>
        <row r="5342">
          <cell r="A5342" t="str">
            <v>GIUSTENICE</v>
          </cell>
          <cell r="B5342" t="str">
            <v>E064</v>
          </cell>
          <cell r="C5342" t="str">
            <v>SV</v>
          </cell>
        </row>
        <row r="5343">
          <cell r="A5343" t="str">
            <v>GIUSTINO</v>
          </cell>
          <cell r="B5343" t="str">
            <v>E065</v>
          </cell>
          <cell r="C5343" t="str">
            <v>TN</v>
          </cell>
        </row>
        <row r="5344">
          <cell r="A5344" t="str">
            <v>GIUSVALLA</v>
          </cell>
          <cell r="B5344" t="str">
            <v>E066</v>
          </cell>
          <cell r="C5344" t="str">
            <v>SV</v>
          </cell>
        </row>
        <row r="5345">
          <cell r="A5345" t="str">
            <v>GIVOLETTO</v>
          </cell>
          <cell r="B5345" t="str">
            <v>E067</v>
          </cell>
          <cell r="C5345" t="str">
            <v>TO</v>
          </cell>
        </row>
        <row r="5346">
          <cell r="A5346" t="str">
            <v>GIZZERIA</v>
          </cell>
          <cell r="B5346" t="str">
            <v>E068</v>
          </cell>
          <cell r="C5346" t="str">
            <v>CZ</v>
          </cell>
        </row>
        <row r="5347">
          <cell r="A5347" t="str">
            <v>GLORENZA * GLURNS</v>
          </cell>
          <cell r="B5347" t="str">
            <v>E069</v>
          </cell>
          <cell r="C5347" t="str">
            <v>BZ</v>
          </cell>
        </row>
        <row r="5348">
          <cell r="A5348" t="str">
            <v>GNIGNANO</v>
          </cell>
          <cell r="B5348" t="str">
            <v>E265</v>
          </cell>
          <cell r="C5348" t="str">
            <v>PV</v>
          </cell>
        </row>
        <row r="5349">
          <cell r="A5349" t="str">
            <v>GODANO</v>
          </cell>
          <cell r="B5349" t="str">
            <v>E070</v>
          </cell>
          <cell r="C5349" t="str">
            <v>SP</v>
          </cell>
        </row>
        <row r="5350">
          <cell r="A5350" t="str">
            <v>GODEGA</v>
          </cell>
          <cell r="B5350" t="str">
            <v>E071</v>
          </cell>
          <cell r="C5350" t="str">
            <v>TV</v>
          </cell>
        </row>
        <row r="5351">
          <cell r="A5351" t="str">
            <v>GODEGA DI SANT'URBANO</v>
          </cell>
          <cell r="B5351" t="str">
            <v>E071</v>
          </cell>
          <cell r="C5351" t="str">
            <v>TV</v>
          </cell>
        </row>
        <row r="5352">
          <cell r="A5352" t="str">
            <v>GODEGO</v>
          </cell>
          <cell r="B5352" t="str">
            <v>C190</v>
          </cell>
          <cell r="C5352" t="str">
            <v>TV</v>
          </cell>
        </row>
        <row r="5353">
          <cell r="A5353" t="str">
            <v>GODENZO</v>
          </cell>
          <cell r="B5353" t="str">
            <v>M231</v>
          </cell>
          <cell r="C5353" t="str">
            <v>TN</v>
          </cell>
        </row>
        <row r="5354">
          <cell r="A5354" t="str">
            <v>GODIASCO</v>
          </cell>
          <cell r="B5354" t="str">
            <v>E072</v>
          </cell>
          <cell r="C5354" t="str">
            <v>PV</v>
          </cell>
        </row>
        <row r="5355">
          <cell r="A5355" t="str">
            <v>GODOVICI</v>
          </cell>
          <cell r="B5355" t="str">
            <v>E073</v>
          </cell>
          <cell r="C5355" t="str">
            <v>GO</v>
          </cell>
        </row>
        <row r="5356">
          <cell r="A5356" t="str">
            <v>GODRANO</v>
          </cell>
          <cell r="B5356" t="str">
            <v>E074</v>
          </cell>
          <cell r="C5356" t="str">
            <v>PA</v>
          </cell>
        </row>
        <row r="5357">
          <cell r="A5357" t="str">
            <v>GOGLIONE SOPRA</v>
          </cell>
          <cell r="B5357" t="str">
            <v>E075</v>
          </cell>
          <cell r="C5357" t="str">
            <v>BS</v>
          </cell>
        </row>
        <row r="5358">
          <cell r="A5358" t="str">
            <v>GOGLIONE SOTTO</v>
          </cell>
          <cell r="B5358" t="str">
            <v>E076</v>
          </cell>
          <cell r="C5358" t="str">
            <v>BS</v>
          </cell>
        </row>
        <row r="5359">
          <cell r="A5359" t="str">
            <v>GOIDO</v>
          </cell>
          <cell r="B5359" t="str">
            <v>E077</v>
          </cell>
          <cell r="C5359" t="str">
            <v>PV</v>
          </cell>
        </row>
        <row r="5360">
          <cell r="A5360" t="str">
            <v>GOITO</v>
          </cell>
          <cell r="B5360" t="str">
            <v>E078</v>
          </cell>
          <cell r="C5360" t="str">
            <v>MN</v>
          </cell>
        </row>
        <row r="5361">
          <cell r="A5361" t="str">
            <v>GOLASECCA</v>
          </cell>
          <cell r="B5361" t="str">
            <v>E079</v>
          </cell>
          <cell r="C5361" t="str">
            <v>VA</v>
          </cell>
        </row>
        <row r="5362">
          <cell r="A5362" t="str">
            <v>GOLESE</v>
          </cell>
          <cell r="B5362" t="str">
            <v>E080</v>
          </cell>
          <cell r="C5362" t="str">
            <v>PR</v>
          </cell>
        </row>
        <row r="5363">
          <cell r="A5363" t="str">
            <v>GOLFERENZO</v>
          </cell>
          <cell r="B5363" t="str">
            <v>E081</v>
          </cell>
          <cell r="C5363" t="str">
            <v>PV</v>
          </cell>
        </row>
        <row r="5364">
          <cell r="A5364" t="str">
            <v>GOLFO ARANCI</v>
          </cell>
          <cell r="B5364" t="str">
            <v>M274</v>
          </cell>
          <cell r="C5364" t="str">
            <v>SS</v>
          </cell>
        </row>
        <row r="5365">
          <cell r="A5365" t="str">
            <v>GOLFO ARANCI</v>
          </cell>
          <cell r="B5365" t="str">
            <v>M274</v>
          </cell>
          <cell r="C5365" t="str">
            <v>OT</v>
          </cell>
        </row>
        <row r="5366">
          <cell r="A5366" t="str">
            <v>GOMBITO</v>
          </cell>
          <cell r="B5366" t="str">
            <v>E082</v>
          </cell>
          <cell r="C5366" t="str">
            <v>CR</v>
          </cell>
        </row>
        <row r="5367">
          <cell r="A5367" t="str">
            <v>GONARS</v>
          </cell>
          <cell r="B5367" t="str">
            <v>E083</v>
          </cell>
          <cell r="C5367" t="str">
            <v>UD</v>
          </cell>
        </row>
        <row r="5368">
          <cell r="A5368" t="str">
            <v>GONI</v>
          </cell>
          <cell r="B5368" t="str">
            <v>E084</v>
          </cell>
          <cell r="C5368" t="str">
            <v>CA</v>
          </cell>
        </row>
        <row r="5369">
          <cell r="A5369" t="str">
            <v>GONNESA</v>
          </cell>
          <cell r="B5369" t="str">
            <v>E086</v>
          </cell>
          <cell r="C5369" t="str">
            <v>CA</v>
          </cell>
        </row>
        <row r="5370">
          <cell r="A5370" t="str">
            <v>GONNESA</v>
          </cell>
          <cell r="B5370" t="str">
            <v>E086</v>
          </cell>
          <cell r="C5370" t="str">
            <v>CI</v>
          </cell>
        </row>
        <row r="5371">
          <cell r="A5371" t="str">
            <v>GONNOSCODINA</v>
          </cell>
          <cell r="B5371" t="str">
            <v>E087</v>
          </cell>
          <cell r="C5371" t="str">
            <v>CA</v>
          </cell>
        </row>
        <row r="5372">
          <cell r="A5372" t="str">
            <v>GONNOSCODINA</v>
          </cell>
          <cell r="B5372" t="str">
            <v>E087</v>
          </cell>
          <cell r="C5372" t="str">
            <v>OR</v>
          </cell>
        </row>
        <row r="5373">
          <cell r="A5373" t="str">
            <v>GONNOSFANADIGA</v>
          </cell>
          <cell r="B5373" t="str">
            <v>E085</v>
          </cell>
          <cell r="C5373" t="str">
            <v>CA</v>
          </cell>
        </row>
        <row r="5374">
          <cell r="A5374" t="str">
            <v>GONNOSFANADIGA</v>
          </cell>
          <cell r="B5374" t="str">
            <v>E085</v>
          </cell>
          <cell r="C5374" t="str">
            <v>VS</v>
          </cell>
        </row>
        <row r="5375">
          <cell r="A5375" t="str">
            <v>GONNOSNO'</v>
          </cell>
          <cell r="B5375" t="str">
            <v>D585</v>
          </cell>
          <cell r="C5375" t="str">
            <v>CA</v>
          </cell>
        </row>
        <row r="5376">
          <cell r="A5376" t="str">
            <v>GONNOSNO'</v>
          </cell>
          <cell r="B5376" t="str">
            <v>D585</v>
          </cell>
          <cell r="C5376" t="str">
            <v>OR</v>
          </cell>
        </row>
        <row r="5377">
          <cell r="A5377" t="str">
            <v>GONNOSTRAMATZA</v>
          </cell>
          <cell r="B5377" t="str">
            <v>E088</v>
          </cell>
          <cell r="C5377" t="str">
            <v>CA</v>
          </cell>
        </row>
        <row r="5378">
          <cell r="A5378" t="str">
            <v>GONNOSTRAMATZA</v>
          </cell>
          <cell r="B5378" t="str">
            <v>E088</v>
          </cell>
          <cell r="C5378" t="str">
            <v>OR</v>
          </cell>
        </row>
        <row r="5379">
          <cell r="A5379" t="str">
            <v>GONZAGA</v>
          </cell>
          <cell r="B5379" t="str">
            <v>E089</v>
          </cell>
          <cell r="C5379" t="str">
            <v>MN</v>
          </cell>
        </row>
        <row r="5380">
          <cell r="A5380" t="str">
            <v>GORDONA</v>
          </cell>
          <cell r="B5380" t="str">
            <v>E090</v>
          </cell>
          <cell r="C5380" t="str">
            <v>SO</v>
          </cell>
        </row>
        <row r="5381">
          <cell r="A5381" t="str">
            <v>GORGA</v>
          </cell>
          <cell r="B5381" t="str">
            <v>E091</v>
          </cell>
          <cell r="C5381" t="str">
            <v>RM</v>
          </cell>
        </row>
        <row r="5382">
          <cell r="A5382" t="str">
            <v>GORGO</v>
          </cell>
          <cell r="B5382" t="str">
            <v>E092</v>
          </cell>
          <cell r="C5382" t="str">
            <v>TV</v>
          </cell>
        </row>
        <row r="5383">
          <cell r="A5383" t="str">
            <v>GORGO AL MONTICANO</v>
          </cell>
          <cell r="B5383" t="str">
            <v>E092</v>
          </cell>
          <cell r="C5383" t="str">
            <v>TV</v>
          </cell>
        </row>
        <row r="5384">
          <cell r="A5384" t="str">
            <v>GORGOGLIONE</v>
          </cell>
          <cell r="B5384" t="str">
            <v>E093</v>
          </cell>
          <cell r="C5384" t="str">
            <v>MT</v>
          </cell>
        </row>
        <row r="5385">
          <cell r="A5385" t="str">
            <v>GORGONZOLA</v>
          </cell>
          <cell r="B5385" t="str">
            <v>E094</v>
          </cell>
          <cell r="C5385" t="str">
            <v>MI</v>
          </cell>
        </row>
        <row r="5386">
          <cell r="A5386" t="str">
            <v>GORIANO</v>
          </cell>
          <cell r="B5386" t="str">
            <v>E095</v>
          </cell>
          <cell r="C5386" t="str">
            <v>GO</v>
          </cell>
        </row>
        <row r="5387">
          <cell r="A5387" t="str">
            <v>GORIANO SICOLI</v>
          </cell>
          <cell r="B5387" t="str">
            <v>E096</v>
          </cell>
          <cell r="C5387" t="str">
            <v>AQ</v>
          </cell>
        </row>
        <row r="5388">
          <cell r="A5388" t="str">
            <v>GORIANO VALLI</v>
          </cell>
          <cell r="B5388" t="str">
            <v>E097</v>
          </cell>
          <cell r="C5388" t="str">
            <v>AQ</v>
          </cell>
        </row>
        <row r="5389">
          <cell r="A5389" t="str">
            <v>GORIZIA</v>
          </cell>
          <cell r="B5389" t="str">
            <v>E098</v>
          </cell>
          <cell r="C5389" t="str">
            <v>GO</v>
          </cell>
        </row>
        <row r="5390">
          <cell r="A5390" t="str">
            <v>GORLA</v>
          </cell>
          <cell r="B5390" t="str">
            <v>E099</v>
          </cell>
          <cell r="C5390" t="str">
            <v>MI</v>
          </cell>
        </row>
        <row r="5391">
          <cell r="A5391" t="str">
            <v>GORLA MAGGIORE</v>
          </cell>
          <cell r="B5391" t="str">
            <v>E101</v>
          </cell>
          <cell r="C5391" t="str">
            <v>VA</v>
          </cell>
        </row>
        <row r="5392">
          <cell r="A5392" t="str">
            <v>GORLA MINORE</v>
          </cell>
          <cell r="B5392" t="str">
            <v>E102</v>
          </cell>
          <cell r="C5392" t="str">
            <v>VA</v>
          </cell>
        </row>
        <row r="5393">
          <cell r="A5393" t="str">
            <v>GORLA PRECOTTO</v>
          </cell>
          <cell r="B5393" t="str">
            <v>E099</v>
          </cell>
          <cell r="C5393" t="str">
            <v>MI</v>
          </cell>
        </row>
        <row r="5394">
          <cell r="A5394" t="str">
            <v>GORLA PRIMO</v>
          </cell>
          <cell r="B5394" t="str">
            <v>E099</v>
          </cell>
          <cell r="C5394" t="str">
            <v>MI</v>
          </cell>
        </row>
        <row r="5395">
          <cell r="A5395" t="str">
            <v>GORLAGO</v>
          </cell>
          <cell r="B5395" t="str">
            <v>E100</v>
          </cell>
          <cell r="C5395" t="str">
            <v>BG</v>
          </cell>
        </row>
        <row r="5396">
          <cell r="A5396" t="str">
            <v>GORLE</v>
          </cell>
          <cell r="B5396" t="str">
            <v>E103</v>
          </cell>
          <cell r="C5396" t="str">
            <v>BG</v>
          </cell>
        </row>
        <row r="5397">
          <cell r="A5397" t="str">
            <v>GORNATE INFERIORE</v>
          </cell>
          <cell r="B5397" t="str">
            <v>E104</v>
          </cell>
          <cell r="C5397" t="str">
            <v>VA</v>
          </cell>
        </row>
        <row r="5398">
          <cell r="A5398" t="str">
            <v>GORNATE SUPERIORE</v>
          </cell>
          <cell r="B5398" t="str">
            <v>E105</v>
          </cell>
          <cell r="C5398" t="str">
            <v>VA</v>
          </cell>
        </row>
        <row r="5399">
          <cell r="A5399" t="str">
            <v>GORNATE-OLONA</v>
          </cell>
          <cell r="B5399" t="str">
            <v>E104</v>
          </cell>
          <cell r="C5399" t="str">
            <v>VA</v>
          </cell>
        </row>
        <row r="5400">
          <cell r="A5400" t="str">
            <v>GORNO</v>
          </cell>
          <cell r="B5400" t="str">
            <v>E106</v>
          </cell>
          <cell r="C5400" t="str">
            <v>BG</v>
          </cell>
        </row>
        <row r="5401">
          <cell r="A5401" t="str">
            <v>GORO</v>
          </cell>
          <cell r="B5401" t="str">
            <v>E107</v>
          </cell>
          <cell r="C5401" t="str">
            <v>FE</v>
          </cell>
        </row>
        <row r="5402">
          <cell r="A5402" t="str">
            <v>GORRA</v>
          </cell>
          <cell r="B5402" t="str">
            <v>E108</v>
          </cell>
          <cell r="C5402" t="str">
            <v>GE</v>
          </cell>
        </row>
        <row r="5403">
          <cell r="A5403" t="str">
            <v>GORRETO</v>
          </cell>
          <cell r="B5403" t="str">
            <v>E109</v>
          </cell>
          <cell r="C5403" t="str">
            <v>GE</v>
          </cell>
        </row>
        <row r="5404">
          <cell r="A5404" t="str">
            <v>GORRINO</v>
          </cell>
          <cell r="B5404" t="str">
            <v>E110</v>
          </cell>
          <cell r="C5404" t="str">
            <v>CN</v>
          </cell>
        </row>
        <row r="5405">
          <cell r="A5405" t="str">
            <v>GORZEGNO</v>
          </cell>
          <cell r="B5405" t="str">
            <v>E111</v>
          </cell>
          <cell r="C5405" t="str">
            <v>CN</v>
          </cell>
        </row>
        <row r="5406">
          <cell r="A5406" t="str">
            <v>GORZONE</v>
          </cell>
          <cell r="B5406" t="str">
            <v>E112</v>
          </cell>
          <cell r="C5406" t="str">
            <v>BS</v>
          </cell>
        </row>
        <row r="5407">
          <cell r="A5407" t="str">
            <v>GOSALDO</v>
          </cell>
          <cell r="B5407" t="str">
            <v>E113</v>
          </cell>
          <cell r="C5407" t="str">
            <v>BL</v>
          </cell>
        </row>
        <row r="5408">
          <cell r="A5408" t="str">
            <v>GOSSOLENGO</v>
          </cell>
          <cell r="B5408" t="str">
            <v>E114</v>
          </cell>
          <cell r="C5408" t="str">
            <v>PC</v>
          </cell>
        </row>
        <row r="5409">
          <cell r="A5409" t="str">
            <v>GOTTASECCA</v>
          </cell>
          <cell r="B5409" t="str">
            <v>E115</v>
          </cell>
          <cell r="C5409" t="str">
            <v>CN</v>
          </cell>
        </row>
        <row r="5410">
          <cell r="A5410" t="str">
            <v>GOTTOLENGO</v>
          </cell>
          <cell r="B5410" t="str">
            <v>E116</v>
          </cell>
          <cell r="C5410" t="str">
            <v>BS</v>
          </cell>
        </row>
        <row r="5411">
          <cell r="A5411" t="str">
            <v>GOTTRO</v>
          </cell>
          <cell r="B5411" t="str">
            <v>E117</v>
          </cell>
          <cell r="C5411" t="str">
            <v>CO</v>
          </cell>
        </row>
        <row r="5412">
          <cell r="A5412" t="str">
            <v>GOVONE</v>
          </cell>
          <cell r="B5412" t="str">
            <v>E118</v>
          </cell>
          <cell r="C5412" t="str">
            <v>CN</v>
          </cell>
        </row>
        <row r="5413">
          <cell r="A5413" t="str">
            <v>GOZZA</v>
          </cell>
          <cell r="B5413" t="str">
            <v>E119</v>
          </cell>
          <cell r="C5413" t="str">
            <v>GO</v>
          </cell>
        </row>
        <row r="5414">
          <cell r="A5414" t="str">
            <v>GOZZANO</v>
          </cell>
          <cell r="B5414" t="str">
            <v>E120</v>
          </cell>
          <cell r="C5414" t="str">
            <v>NO</v>
          </cell>
        </row>
        <row r="5415">
          <cell r="A5415" t="str">
            <v>GRACOVA SERRAVALLE</v>
          </cell>
          <cell r="B5415" t="str">
            <v>E121</v>
          </cell>
          <cell r="C5415" t="str">
            <v>GO</v>
          </cell>
        </row>
        <row r="5416">
          <cell r="A5416" t="str">
            <v>GRADARA</v>
          </cell>
          <cell r="B5416" t="str">
            <v>E122</v>
          </cell>
          <cell r="C5416" t="str">
            <v>PU</v>
          </cell>
        </row>
        <row r="5417">
          <cell r="A5417" t="str">
            <v>GRADELLA</v>
          </cell>
          <cell r="B5417" t="str">
            <v>E123</v>
          </cell>
          <cell r="C5417" t="str">
            <v>CR</v>
          </cell>
        </row>
        <row r="5418">
          <cell r="A5418" t="str">
            <v>GRADISCA</v>
          </cell>
          <cell r="B5418" t="str">
            <v>E124</v>
          </cell>
          <cell r="C5418" t="str">
            <v>GO</v>
          </cell>
        </row>
        <row r="5419">
          <cell r="A5419" t="str">
            <v>GRADISCA D'ISONZO</v>
          </cell>
          <cell r="B5419" t="str">
            <v>E124</v>
          </cell>
          <cell r="C5419" t="str">
            <v>GO</v>
          </cell>
        </row>
        <row r="5420">
          <cell r="A5420" t="str">
            <v>GRADO</v>
          </cell>
          <cell r="B5420" t="str">
            <v>E125</v>
          </cell>
          <cell r="C5420" t="str">
            <v>GO</v>
          </cell>
        </row>
        <row r="5421">
          <cell r="A5421" t="str">
            <v>GRADOLI</v>
          </cell>
          <cell r="B5421" t="str">
            <v>E126</v>
          </cell>
          <cell r="C5421" t="str">
            <v>VT</v>
          </cell>
        </row>
        <row r="5422">
          <cell r="A5422" t="str">
            <v>GRAFFIGNANA</v>
          </cell>
          <cell r="B5422" t="str">
            <v>E127</v>
          </cell>
          <cell r="C5422" t="str">
            <v>LO</v>
          </cell>
        </row>
        <row r="5423">
          <cell r="A5423" t="str">
            <v>GRAFFIGNANA</v>
          </cell>
          <cell r="B5423" t="str">
            <v>E127</v>
          </cell>
          <cell r="C5423" t="str">
            <v>MI</v>
          </cell>
        </row>
        <row r="5424">
          <cell r="A5424" t="str">
            <v>GRAFFIGNANO</v>
          </cell>
          <cell r="B5424" t="str">
            <v>E128</v>
          </cell>
          <cell r="C5424" t="str">
            <v>VT</v>
          </cell>
        </row>
        <row r="5425">
          <cell r="A5425" t="str">
            <v>GRAGLIA</v>
          </cell>
          <cell r="B5425" t="str">
            <v>E129</v>
          </cell>
          <cell r="C5425" t="str">
            <v>NO</v>
          </cell>
        </row>
        <row r="5426">
          <cell r="A5426" t="str">
            <v>GRAGLIA</v>
          </cell>
          <cell r="B5426" t="str">
            <v>E130</v>
          </cell>
          <cell r="C5426" t="str">
            <v>BI</v>
          </cell>
        </row>
        <row r="5427">
          <cell r="A5427" t="str">
            <v>GRAGLIA</v>
          </cell>
          <cell r="B5427" t="str">
            <v>E130</v>
          </cell>
          <cell r="C5427" t="str">
            <v>VC</v>
          </cell>
        </row>
        <row r="5428">
          <cell r="A5428" t="str">
            <v>GRAGLIA PIANA</v>
          </cell>
          <cell r="B5428" t="str">
            <v>E129</v>
          </cell>
          <cell r="C5428" t="str">
            <v>NO</v>
          </cell>
        </row>
        <row r="5429">
          <cell r="A5429" t="str">
            <v>GRAGLIO CON CADERO</v>
          </cell>
          <cell r="B5429" t="str">
            <v>B334</v>
          </cell>
          <cell r="C5429" t="str">
            <v>CO</v>
          </cell>
        </row>
        <row r="5430">
          <cell r="A5430" t="str">
            <v>GRAGNANO</v>
          </cell>
          <cell r="B5430" t="str">
            <v>E131</v>
          </cell>
          <cell r="C5430" t="str">
            <v>NA</v>
          </cell>
        </row>
        <row r="5431">
          <cell r="A5431" t="str">
            <v>GRAGNANO</v>
          </cell>
          <cell r="B5431" t="str">
            <v>E132</v>
          </cell>
          <cell r="C5431" t="str">
            <v>PC</v>
          </cell>
        </row>
        <row r="5432">
          <cell r="A5432" t="str">
            <v>GRAGNANO TREBBIENSE</v>
          </cell>
          <cell r="B5432" t="str">
            <v>E132</v>
          </cell>
          <cell r="C5432" t="str">
            <v>PC</v>
          </cell>
        </row>
        <row r="5433">
          <cell r="A5433" t="str">
            <v>GRAMMICHELE</v>
          </cell>
          <cell r="B5433" t="str">
            <v>E133</v>
          </cell>
          <cell r="C5433" t="str">
            <v>CT</v>
          </cell>
        </row>
        <row r="5434">
          <cell r="A5434" t="str">
            <v>GRANA</v>
          </cell>
          <cell r="B5434" t="str">
            <v>E134</v>
          </cell>
          <cell r="C5434" t="str">
            <v>AT</v>
          </cell>
        </row>
        <row r="5435">
          <cell r="A5435" t="str">
            <v>GRANAGLIONE</v>
          </cell>
          <cell r="B5435" t="str">
            <v>E135</v>
          </cell>
          <cell r="C5435" t="str">
            <v>BO</v>
          </cell>
        </row>
        <row r="5436">
          <cell r="A5436" t="str">
            <v>GRANAROLO DELL'EMILIA</v>
          </cell>
          <cell r="B5436" t="str">
            <v>E136</v>
          </cell>
          <cell r="C5436" t="str">
            <v>BO</v>
          </cell>
        </row>
        <row r="5437">
          <cell r="A5437" t="str">
            <v>GRANCINO</v>
          </cell>
          <cell r="B5437" t="str">
            <v>E137</v>
          </cell>
          <cell r="C5437" t="str">
            <v>MI</v>
          </cell>
        </row>
        <row r="5438">
          <cell r="A5438" t="str">
            <v>GRANCONA</v>
          </cell>
          <cell r="B5438" t="str">
            <v>E138</v>
          </cell>
          <cell r="C5438" t="str">
            <v>VI</v>
          </cell>
        </row>
        <row r="5439">
          <cell r="A5439" t="str">
            <v>GRANDATE</v>
          </cell>
          <cell r="B5439" t="str">
            <v>E139</v>
          </cell>
          <cell r="C5439" t="str">
            <v>CO</v>
          </cell>
        </row>
        <row r="5440">
          <cell r="A5440" t="str">
            <v>GRANDOLA</v>
          </cell>
          <cell r="B5440" t="str">
            <v>E140</v>
          </cell>
          <cell r="C5440" t="str">
            <v>CO</v>
          </cell>
        </row>
        <row r="5441">
          <cell r="A5441" t="str">
            <v>GRANDOLA ED UNITI</v>
          </cell>
          <cell r="B5441" t="str">
            <v>E141</v>
          </cell>
          <cell r="C5441" t="str">
            <v>CO</v>
          </cell>
        </row>
        <row r="5442">
          <cell r="A5442" t="str">
            <v>GRANITI</v>
          </cell>
          <cell r="B5442" t="str">
            <v>E142</v>
          </cell>
          <cell r="C5442" t="str">
            <v>ME</v>
          </cell>
        </row>
        <row r="5443">
          <cell r="A5443" t="str">
            <v>GRANOZZO CON MONTICELLO</v>
          </cell>
          <cell r="B5443" t="str">
            <v>E143</v>
          </cell>
          <cell r="C5443" t="str">
            <v>NO</v>
          </cell>
        </row>
        <row r="5444">
          <cell r="A5444" t="str">
            <v>GRANTOLA</v>
          </cell>
          <cell r="B5444" t="str">
            <v>E144</v>
          </cell>
          <cell r="C5444" t="str">
            <v>VA</v>
          </cell>
        </row>
        <row r="5445">
          <cell r="A5445" t="str">
            <v>GRANTORTO</v>
          </cell>
          <cell r="B5445" t="str">
            <v>E145</v>
          </cell>
          <cell r="C5445" t="str">
            <v>PD</v>
          </cell>
        </row>
        <row r="5446">
          <cell r="A5446" t="str">
            <v>GRANZE</v>
          </cell>
          <cell r="B5446" t="str">
            <v>E146</v>
          </cell>
          <cell r="C5446" t="str">
            <v>PD</v>
          </cell>
        </row>
        <row r="5447">
          <cell r="A5447" t="str">
            <v>GRASSANO</v>
          </cell>
          <cell r="B5447" t="str">
            <v>E147</v>
          </cell>
          <cell r="C5447" t="str">
            <v>MT</v>
          </cell>
        </row>
        <row r="5448">
          <cell r="A5448" t="str">
            <v>GRASSOBBIO</v>
          </cell>
          <cell r="B5448" t="str">
            <v>E148</v>
          </cell>
          <cell r="C5448" t="str">
            <v>BG</v>
          </cell>
        </row>
        <row r="5449">
          <cell r="A5449" t="str">
            <v>GRATTERI</v>
          </cell>
          <cell r="B5449" t="str">
            <v>E149</v>
          </cell>
          <cell r="C5449" t="str">
            <v>PA</v>
          </cell>
        </row>
        <row r="5450">
          <cell r="A5450" t="str">
            <v>GRAUNO</v>
          </cell>
          <cell r="B5450" t="str">
            <v>E150</v>
          </cell>
          <cell r="C5450" t="str">
            <v>TN</v>
          </cell>
        </row>
        <row r="5451">
          <cell r="A5451" t="str">
            <v>GRAVEDONA</v>
          </cell>
          <cell r="B5451" t="str">
            <v>E151</v>
          </cell>
          <cell r="C5451" t="str">
            <v>CO</v>
          </cell>
        </row>
        <row r="5452">
          <cell r="A5452" t="str">
            <v>GRAVELLONA LOMELLINA</v>
          </cell>
          <cell r="B5452" t="str">
            <v>E152</v>
          </cell>
          <cell r="C5452" t="str">
            <v>PV</v>
          </cell>
        </row>
        <row r="5453">
          <cell r="A5453" t="str">
            <v>GRAVELLONA TOCE</v>
          </cell>
          <cell r="B5453" t="str">
            <v>E153</v>
          </cell>
          <cell r="C5453" t="str">
            <v>NO</v>
          </cell>
        </row>
        <row r="5454">
          <cell r="A5454" t="str">
            <v>GRAVELLONA TOCE</v>
          </cell>
          <cell r="B5454" t="str">
            <v>E153</v>
          </cell>
          <cell r="C5454" t="str">
            <v>VB</v>
          </cell>
        </row>
        <row r="5455">
          <cell r="A5455" t="str">
            <v>GRAVERE</v>
          </cell>
          <cell r="B5455" t="str">
            <v>E154</v>
          </cell>
          <cell r="C5455" t="str">
            <v>TO</v>
          </cell>
        </row>
        <row r="5456">
          <cell r="A5456" t="str">
            <v>GRAVINA</v>
          </cell>
          <cell r="B5456" t="str">
            <v>E155</v>
          </cell>
          <cell r="C5456" t="str">
            <v>BA</v>
          </cell>
        </row>
        <row r="5457">
          <cell r="A5457" t="str">
            <v>GRAVINA</v>
          </cell>
          <cell r="B5457" t="str">
            <v>E156</v>
          </cell>
          <cell r="C5457" t="str">
            <v>CT</v>
          </cell>
        </row>
        <row r="5458">
          <cell r="A5458" t="str">
            <v>GRAVINA DI CATANIA</v>
          </cell>
          <cell r="B5458" t="str">
            <v>E156</v>
          </cell>
          <cell r="C5458" t="str">
            <v>CT</v>
          </cell>
        </row>
        <row r="5459">
          <cell r="A5459" t="str">
            <v>GRAVINA IN PUGLIA</v>
          </cell>
          <cell r="B5459" t="str">
            <v>E155</v>
          </cell>
          <cell r="C5459" t="str">
            <v>BA</v>
          </cell>
        </row>
        <row r="5460">
          <cell r="A5460" t="str">
            <v>GRAZZANELLO</v>
          </cell>
          <cell r="B5460" t="str">
            <v>E157</v>
          </cell>
          <cell r="C5460" t="str">
            <v>MI</v>
          </cell>
        </row>
        <row r="5461">
          <cell r="A5461" t="str">
            <v>GRAZZANISE</v>
          </cell>
          <cell r="B5461" t="str">
            <v>E158</v>
          </cell>
          <cell r="C5461" t="str">
            <v>CE</v>
          </cell>
        </row>
        <row r="5462">
          <cell r="A5462" t="str">
            <v>GRAZZANO</v>
          </cell>
          <cell r="B5462" t="str">
            <v>E159</v>
          </cell>
          <cell r="C5462" t="str">
            <v>AL</v>
          </cell>
        </row>
        <row r="5463">
          <cell r="A5463" t="str">
            <v>GRAZZANO BADOGLIO</v>
          </cell>
          <cell r="B5463" t="str">
            <v>E159</v>
          </cell>
          <cell r="C5463" t="str">
            <v>AT</v>
          </cell>
        </row>
        <row r="5464">
          <cell r="A5464" t="str">
            <v>GRAZZANO MONFERRATO</v>
          </cell>
          <cell r="B5464" t="str">
            <v>E159</v>
          </cell>
          <cell r="C5464" t="str">
            <v>AT</v>
          </cell>
        </row>
        <row r="5465">
          <cell r="A5465" t="str">
            <v>GRECCIO</v>
          </cell>
          <cell r="B5465" t="str">
            <v>E160</v>
          </cell>
          <cell r="C5465" t="str">
            <v>RI</v>
          </cell>
        </row>
        <row r="5466">
          <cell r="A5466" t="str">
            <v>GRECI</v>
          </cell>
          <cell r="B5466" t="str">
            <v>E161</v>
          </cell>
          <cell r="C5466" t="str">
            <v>AV</v>
          </cell>
        </row>
        <row r="5467">
          <cell r="A5467" t="str">
            <v>GRECO MILANESE</v>
          </cell>
          <cell r="B5467" t="str">
            <v>E162</v>
          </cell>
          <cell r="C5467" t="str">
            <v>MI</v>
          </cell>
        </row>
        <row r="5468">
          <cell r="A5468" t="str">
            <v>GREGGIO</v>
          </cell>
          <cell r="B5468" t="str">
            <v>E163</v>
          </cell>
          <cell r="C5468" t="str">
            <v>VC</v>
          </cell>
        </row>
        <row r="5469">
          <cell r="A5469" t="str">
            <v>GREMIASCO</v>
          </cell>
          <cell r="B5469" t="str">
            <v>E164</v>
          </cell>
          <cell r="C5469" t="str">
            <v>AL</v>
          </cell>
        </row>
        <row r="5470">
          <cell r="A5470" t="str">
            <v>GRESSAN</v>
          </cell>
          <cell r="B5470" t="str">
            <v>E165</v>
          </cell>
          <cell r="C5470" t="str">
            <v>AO</v>
          </cell>
        </row>
        <row r="5471">
          <cell r="A5471" t="str">
            <v>GRESSONEI</v>
          </cell>
          <cell r="B5471" t="str">
            <v>E166</v>
          </cell>
          <cell r="C5471" t="str">
            <v>AO</v>
          </cell>
        </row>
        <row r="5472">
          <cell r="A5472" t="str">
            <v>GRESSONEY</v>
          </cell>
          <cell r="B5472" t="str">
            <v>E166</v>
          </cell>
          <cell r="C5472" t="str">
            <v>AO</v>
          </cell>
        </row>
        <row r="5473">
          <cell r="A5473" t="str">
            <v>GRESSONEY</v>
          </cell>
          <cell r="B5473" t="str">
            <v>E166</v>
          </cell>
          <cell r="C5473" t="str">
            <v>AO</v>
          </cell>
        </row>
        <row r="5474">
          <cell r="A5474" t="str">
            <v>GRESSONEY-LA-TRINITE'</v>
          </cell>
          <cell r="B5474" t="str">
            <v>E167</v>
          </cell>
          <cell r="C5474" t="str">
            <v>AO</v>
          </cell>
        </row>
        <row r="5475">
          <cell r="A5475" t="str">
            <v>GRESSONEY-SAINT-JEAN</v>
          </cell>
          <cell r="B5475" t="str">
            <v>E168</v>
          </cell>
          <cell r="C5475" t="str">
            <v>AO</v>
          </cell>
        </row>
        <row r="5476">
          <cell r="A5476" t="str">
            <v>GREVE</v>
          </cell>
          <cell r="B5476" t="str">
            <v>E169</v>
          </cell>
          <cell r="C5476" t="str">
            <v>FI</v>
          </cell>
        </row>
        <row r="5477">
          <cell r="A5477" t="str">
            <v>GREVE IN CHIANTI</v>
          </cell>
          <cell r="B5477" t="str">
            <v>E169</v>
          </cell>
          <cell r="C5477" t="str">
            <v>FI</v>
          </cell>
        </row>
        <row r="5478">
          <cell r="A5478" t="str">
            <v>GREVO</v>
          </cell>
          <cell r="B5478" t="str">
            <v>C417</v>
          </cell>
          <cell r="C5478" t="str">
            <v>BS</v>
          </cell>
        </row>
        <row r="5479">
          <cell r="A5479" t="str">
            <v>GREZZAGO</v>
          </cell>
          <cell r="B5479" t="str">
            <v>E170</v>
          </cell>
          <cell r="C5479" t="str">
            <v>MI</v>
          </cell>
        </row>
        <row r="5480">
          <cell r="A5480" t="str">
            <v>GREZZANA</v>
          </cell>
          <cell r="B5480" t="str">
            <v>E171</v>
          </cell>
          <cell r="C5480" t="str">
            <v>VR</v>
          </cell>
        </row>
        <row r="5481">
          <cell r="A5481" t="str">
            <v>GRIANTE</v>
          </cell>
          <cell r="B5481" t="str">
            <v>E172</v>
          </cell>
          <cell r="C5481" t="str">
            <v>CO</v>
          </cell>
        </row>
        <row r="5482">
          <cell r="A5482" t="str">
            <v>GRICIGNANO</v>
          </cell>
          <cell r="B5482" t="str">
            <v>E173</v>
          </cell>
          <cell r="C5482" t="str">
            <v>CE</v>
          </cell>
        </row>
        <row r="5483">
          <cell r="A5483" t="str">
            <v>GRICIGNANO DI AVERSA</v>
          </cell>
          <cell r="B5483" t="str">
            <v>E173</v>
          </cell>
          <cell r="C5483" t="str">
            <v>CE</v>
          </cell>
        </row>
        <row r="5484">
          <cell r="A5484" t="str">
            <v>GRIES * GRIES</v>
          </cell>
          <cell r="B5484" t="str">
            <v>E174</v>
          </cell>
          <cell r="C5484" t="str">
            <v>BZ</v>
          </cell>
        </row>
        <row r="5485">
          <cell r="A5485" t="str">
            <v>GRIES DI BOLZANO * GRIES</v>
          </cell>
          <cell r="B5485" t="str">
            <v>E174</v>
          </cell>
          <cell r="C5485" t="str">
            <v>BZ</v>
          </cell>
        </row>
        <row r="5486">
          <cell r="A5486" t="str">
            <v>GRIGNANO</v>
          </cell>
          <cell r="B5486" t="str">
            <v>E175</v>
          </cell>
          <cell r="C5486" t="str">
            <v>BG</v>
          </cell>
        </row>
        <row r="5487">
          <cell r="A5487" t="str">
            <v>GRIGNANO</v>
          </cell>
          <cell r="B5487" t="str">
            <v>E176</v>
          </cell>
          <cell r="C5487" t="str">
            <v>RO</v>
          </cell>
        </row>
        <row r="5488">
          <cell r="A5488" t="str">
            <v>GRIGNANO DI POLESINE</v>
          </cell>
          <cell r="B5488" t="str">
            <v>E176</v>
          </cell>
          <cell r="C5488" t="str">
            <v>RO</v>
          </cell>
        </row>
        <row r="5489">
          <cell r="A5489" t="str">
            <v>GRIGNASCO</v>
          </cell>
          <cell r="B5489" t="str">
            <v>E177</v>
          </cell>
          <cell r="C5489" t="str">
            <v>NO</v>
          </cell>
        </row>
        <row r="5490">
          <cell r="A5490" t="str">
            <v>GRIGNO</v>
          </cell>
          <cell r="B5490" t="str">
            <v>E178</v>
          </cell>
          <cell r="C5490" t="str">
            <v>TN</v>
          </cell>
        </row>
        <row r="5491">
          <cell r="A5491" t="str">
            <v>GRIMACCO</v>
          </cell>
          <cell r="B5491" t="str">
            <v>E179</v>
          </cell>
          <cell r="C5491" t="str">
            <v>UD</v>
          </cell>
        </row>
        <row r="5492">
          <cell r="A5492" t="str">
            <v>GRIMALDI</v>
          </cell>
          <cell r="B5492" t="str">
            <v>E180</v>
          </cell>
          <cell r="C5492" t="str">
            <v>CS</v>
          </cell>
        </row>
        <row r="5493">
          <cell r="A5493" t="str">
            <v>GRIMALDO * GREINWALDEN</v>
          </cell>
          <cell r="B5493" t="str">
            <v>E181</v>
          </cell>
          <cell r="C5493" t="str">
            <v>BZ</v>
          </cell>
        </row>
        <row r="5494">
          <cell r="A5494" t="str">
            <v>GRINZANE</v>
          </cell>
          <cell r="B5494" t="str">
            <v>E182</v>
          </cell>
          <cell r="C5494" t="str">
            <v>CN</v>
          </cell>
        </row>
        <row r="5495">
          <cell r="A5495" t="str">
            <v>GRINZANE CAVOUR</v>
          </cell>
          <cell r="B5495" t="str">
            <v>E182</v>
          </cell>
          <cell r="C5495" t="str">
            <v>CN</v>
          </cell>
        </row>
        <row r="5496">
          <cell r="A5496" t="str">
            <v>GRISIGNANA</v>
          </cell>
          <cell r="B5496" t="str">
            <v>E183</v>
          </cell>
          <cell r="C5496" t="str">
            <v>PL</v>
          </cell>
        </row>
        <row r="5497">
          <cell r="A5497" t="str">
            <v>GRISIGNANO</v>
          </cell>
          <cell r="B5497" t="str">
            <v>E184</v>
          </cell>
          <cell r="C5497" t="str">
            <v>VI</v>
          </cell>
        </row>
        <row r="5498">
          <cell r="A5498" t="str">
            <v>GRISIGNANO DI ZOCCO</v>
          </cell>
          <cell r="B5498" t="str">
            <v>E184</v>
          </cell>
          <cell r="C5498" t="str">
            <v>VI</v>
          </cell>
        </row>
        <row r="5499">
          <cell r="A5499" t="str">
            <v>GRISOLERA</v>
          </cell>
          <cell r="B5499" t="str">
            <v>D415</v>
          </cell>
          <cell r="C5499" t="str">
            <v>VE</v>
          </cell>
        </row>
        <row r="5500">
          <cell r="A5500" t="str">
            <v>GRISOLIA</v>
          </cell>
          <cell r="B5500" t="str">
            <v>E185</v>
          </cell>
          <cell r="C5500" t="str">
            <v>CS</v>
          </cell>
        </row>
        <row r="5501">
          <cell r="A5501" t="str">
            <v>GRISOLIA CIPOLLINA</v>
          </cell>
          <cell r="B5501" t="str">
            <v>E186</v>
          </cell>
          <cell r="C5501" t="str">
            <v>CS</v>
          </cell>
        </row>
        <row r="5502">
          <cell r="A5502" t="str">
            <v>GRISOLIA CIPOLLINA</v>
          </cell>
          <cell r="B5502" t="str">
            <v>E186</v>
          </cell>
          <cell r="C5502" t="str">
            <v>CS</v>
          </cell>
        </row>
        <row r="5503">
          <cell r="A5503" t="str">
            <v>GRIZZANA</v>
          </cell>
          <cell r="B5503" t="str">
            <v>E187</v>
          </cell>
          <cell r="C5503" t="str">
            <v>BO</v>
          </cell>
        </row>
        <row r="5504">
          <cell r="A5504" t="str">
            <v>GRIZZANA MORANDI</v>
          </cell>
          <cell r="B5504" t="str">
            <v>E187</v>
          </cell>
          <cell r="C5504" t="str">
            <v>BO</v>
          </cell>
        </row>
        <row r="5505">
          <cell r="A5505" t="str">
            <v>GROGNARDO</v>
          </cell>
          <cell r="B5505" t="str">
            <v>E188</v>
          </cell>
          <cell r="C5505" t="str">
            <v>AL</v>
          </cell>
        </row>
        <row r="5506">
          <cell r="A5506" t="str">
            <v>GROMO</v>
          </cell>
          <cell r="B5506" t="str">
            <v>E189</v>
          </cell>
          <cell r="C5506" t="str">
            <v>BG</v>
          </cell>
        </row>
        <row r="5507">
          <cell r="A5507" t="str">
            <v>GRONA</v>
          </cell>
          <cell r="B5507" t="str">
            <v>E190</v>
          </cell>
          <cell r="C5507" t="str">
            <v>CO</v>
          </cell>
        </row>
        <row r="5508">
          <cell r="A5508" t="str">
            <v>GRONDONA</v>
          </cell>
          <cell r="B5508" t="str">
            <v>E191</v>
          </cell>
          <cell r="C5508" t="str">
            <v>AL</v>
          </cell>
        </row>
        <row r="5509">
          <cell r="A5509" t="str">
            <v>GRONE</v>
          </cell>
          <cell r="B5509" t="str">
            <v>E192</v>
          </cell>
          <cell r="C5509" t="str">
            <v>BG</v>
          </cell>
        </row>
        <row r="5510">
          <cell r="A5510" t="str">
            <v>GRONTARDO</v>
          </cell>
          <cell r="B5510" t="str">
            <v>E193</v>
          </cell>
          <cell r="C5510" t="str">
            <v>CR</v>
          </cell>
        </row>
        <row r="5511">
          <cell r="A5511" t="str">
            <v>GRONTORTO</v>
          </cell>
          <cell r="B5511" t="str">
            <v>E194</v>
          </cell>
          <cell r="C5511" t="str">
            <v>CR</v>
          </cell>
        </row>
        <row r="5512">
          <cell r="A5512" t="str">
            <v>GROPELLO CAIROLI</v>
          </cell>
          <cell r="B5512" t="str">
            <v>E195</v>
          </cell>
          <cell r="C5512" t="str">
            <v>PV</v>
          </cell>
        </row>
        <row r="5513">
          <cell r="A5513" t="str">
            <v>GROPELLO LOMELLINO</v>
          </cell>
          <cell r="B5513" t="str">
            <v>E195</v>
          </cell>
          <cell r="C5513" t="str">
            <v>PV</v>
          </cell>
        </row>
        <row r="5514">
          <cell r="A5514" t="str">
            <v>GROPPARELLO</v>
          </cell>
          <cell r="B5514" t="str">
            <v>E196</v>
          </cell>
          <cell r="C5514" t="str">
            <v>PC</v>
          </cell>
        </row>
        <row r="5515">
          <cell r="A5515" t="str">
            <v>GROPPELLO</v>
          </cell>
          <cell r="B5515" t="str">
            <v>E195</v>
          </cell>
          <cell r="C5515" t="str">
            <v>PV</v>
          </cell>
        </row>
        <row r="5516">
          <cell r="A5516" t="str">
            <v>GROPPELLO</v>
          </cell>
          <cell r="B5516" t="str">
            <v>E197</v>
          </cell>
          <cell r="C5516" t="str">
            <v>MI</v>
          </cell>
        </row>
        <row r="5517">
          <cell r="A5517" t="str">
            <v>GROPPELLO D'ADDA</v>
          </cell>
          <cell r="B5517" t="str">
            <v>E197</v>
          </cell>
          <cell r="C5517" t="str">
            <v>MI</v>
          </cell>
        </row>
        <row r="5518">
          <cell r="A5518" t="str">
            <v>GROPPO</v>
          </cell>
          <cell r="B5518" t="str">
            <v>E198</v>
          </cell>
          <cell r="C5518" t="str">
            <v>AL</v>
          </cell>
        </row>
        <row r="5519">
          <cell r="A5519" t="str">
            <v>GROSCAVALLO</v>
          </cell>
          <cell r="B5519" t="str">
            <v>E199</v>
          </cell>
          <cell r="C5519" t="str">
            <v>TO</v>
          </cell>
        </row>
        <row r="5520">
          <cell r="A5520" t="str">
            <v>GROSIO</v>
          </cell>
          <cell r="B5520" t="str">
            <v>E200</v>
          </cell>
          <cell r="C5520" t="str">
            <v>SO</v>
          </cell>
        </row>
        <row r="5521">
          <cell r="A5521" t="str">
            <v>GROSOTTO</v>
          </cell>
          <cell r="B5521" t="str">
            <v>E201</v>
          </cell>
          <cell r="C5521" t="str">
            <v>SO</v>
          </cell>
        </row>
        <row r="5522">
          <cell r="A5522" t="str">
            <v>GROSSETO</v>
          </cell>
          <cell r="B5522" t="str">
            <v>E202</v>
          </cell>
          <cell r="C5522" t="str">
            <v>GR</v>
          </cell>
        </row>
        <row r="5523">
          <cell r="A5523" t="str">
            <v>GROSSO</v>
          </cell>
          <cell r="B5523" t="str">
            <v>E203</v>
          </cell>
          <cell r="C5523" t="str">
            <v>TO</v>
          </cell>
        </row>
        <row r="5524">
          <cell r="A5524" t="str">
            <v>GROTTAFERRATA</v>
          </cell>
          <cell r="B5524" t="str">
            <v>E204</v>
          </cell>
          <cell r="C5524" t="str">
            <v>RM</v>
          </cell>
        </row>
        <row r="5525">
          <cell r="A5525" t="str">
            <v>GROTTAGLIE</v>
          </cell>
          <cell r="B5525" t="str">
            <v>E205</v>
          </cell>
          <cell r="C5525" t="str">
            <v>TA</v>
          </cell>
        </row>
        <row r="5526">
          <cell r="A5526" t="str">
            <v>GROTTAMINARDA</v>
          </cell>
          <cell r="B5526" t="str">
            <v>E206</v>
          </cell>
          <cell r="C5526" t="str">
            <v>AV</v>
          </cell>
        </row>
        <row r="5527">
          <cell r="A5527" t="str">
            <v>GROTTAMMARE</v>
          </cell>
          <cell r="B5527" t="str">
            <v>E207</v>
          </cell>
          <cell r="C5527" t="str">
            <v>AP</v>
          </cell>
        </row>
        <row r="5528">
          <cell r="A5528" t="str">
            <v>GROTTAZZOLINA</v>
          </cell>
          <cell r="B5528" t="str">
            <v>E208</v>
          </cell>
          <cell r="C5528" t="str">
            <v>AP</v>
          </cell>
        </row>
        <row r="5529">
          <cell r="A5529" t="str">
            <v>GROTTAZZOLINA</v>
          </cell>
          <cell r="B5529" t="str">
            <v>E208</v>
          </cell>
          <cell r="C5529" t="str">
            <v>FM</v>
          </cell>
        </row>
        <row r="5530">
          <cell r="A5530" t="str">
            <v>GROTTE</v>
          </cell>
          <cell r="B5530" t="str">
            <v>E209</v>
          </cell>
          <cell r="C5530" t="str">
            <v>AG</v>
          </cell>
        </row>
        <row r="5531">
          <cell r="A5531" t="str">
            <v>GROTTE DI CASTRO</v>
          </cell>
          <cell r="B5531" t="str">
            <v>E210</v>
          </cell>
          <cell r="C5531" t="str">
            <v>VT</v>
          </cell>
        </row>
        <row r="5532">
          <cell r="A5532" t="str">
            <v>GROTTE DI SANTO STEFANO</v>
          </cell>
          <cell r="B5532" t="str">
            <v>E211</v>
          </cell>
          <cell r="C5532" t="str">
            <v>VT</v>
          </cell>
        </row>
        <row r="5533">
          <cell r="A5533" t="str">
            <v>GROTTE DI SANTO STEFANO</v>
          </cell>
          <cell r="B5533" t="str">
            <v>E211</v>
          </cell>
          <cell r="C5533" t="str">
            <v>VT</v>
          </cell>
        </row>
        <row r="5534">
          <cell r="A5534" t="str">
            <v>GROTTERIA</v>
          </cell>
          <cell r="B5534" t="str">
            <v>E212</v>
          </cell>
          <cell r="C5534" t="str">
            <v>RC</v>
          </cell>
        </row>
        <row r="5535">
          <cell r="A5535" t="str">
            <v>GROTTOLE</v>
          </cell>
          <cell r="B5535" t="str">
            <v>E213</v>
          </cell>
          <cell r="C5535" t="str">
            <v>MT</v>
          </cell>
        </row>
        <row r="5536">
          <cell r="A5536" t="str">
            <v>GROTTOLELLA</v>
          </cell>
          <cell r="B5536" t="str">
            <v>E214</v>
          </cell>
          <cell r="C5536" t="str">
            <v>AV</v>
          </cell>
        </row>
        <row r="5537">
          <cell r="A5537" t="str">
            <v>GRUARO</v>
          </cell>
          <cell r="B5537" t="str">
            <v>E215</v>
          </cell>
          <cell r="C5537" t="str">
            <v>VE</v>
          </cell>
        </row>
        <row r="5538">
          <cell r="A5538" t="str">
            <v>GRUGLIASCO</v>
          </cell>
          <cell r="B5538" t="str">
            <v>E216</v>
          </cell>
          <cell r="C5538" t="str">
            <v>TO</v>
          </cell>
        </row>
        <row r="5539">
          <cell r="A5539" t="str">
            <v>GRUMELLO</v>
          </cell>
          <cell r="B5539" t="str">
            <v>E217</v>
          </cell>
          <cell r="C5539" t="str">
            <v>CR</v>
          </cell>
        </row>
        <row r="5540">
          <cell r="A5540" t="str">
            <v>GRUMELLO CON FARFENGO CREMONESE</v>
          </cell>
          <cell r="B5540" t="str">
            <v>E217</v>
          </cell>
          <cell r="C5540" t="str">
            <v>CR</v>
          </cell>
        </row>
        <row r="5541">
          <cell r="A5541" t="str">
            <v>GRUMELLO CREMONESE ED UNITI</v>
          </cell>
          <cell r="B5541" t="str">
            <v>E217</v>
          </cell>
          <cell r="C5541" t="str">
            <v>CR</v>
          </cell>
        </row>
        <row r="5542">
          <cell r="A5542" t="str">
            <v>GRUMELLO DEI ZANCHI</v>
          </cell>
          <cell r="B5542" t="str">
            <v>E218</v>
          </cell>
          <cell r="C5542" t="str">
            <v>BG</v>
          </cell>
        </row>
        <row r="5543">
          <cell r="A5543" t="str">
            <v>GRUMELLO DEL MONTE</v>
          </cell>
          <cell r="B5543" t="str">
            <v>E219</v>
          </cell>
          <cell r="C5543" t="str">
            <v>BG</v>
          </cell>
        </row>
        <row r="5544">
          <cell r="A5544" t="str">
            <v>GRUMELLO DEL PIANO</v>
          </cell>
          <cell r="B5544" t="str">
            <v>E220</v>
          </cell>
          <cell r="C5544" t="str">
            <v>BG</v>
          </cell>
        </row>
        <row r="5545">
          <cell r="A5545" t="str">
            <v>GRUMENTO NOVA</v>
          </cell>
          <cell r="B5545" t="str">
            <v>E221</v>
          </cell>
          <cell r="C5545" t="str">
            <v>PZ</v>
          </cell>
        </row>
        <row r="5546">
          <cell r="A5546" t="str">
            <v>GRUMES</v>
          </cell>
          <cell r="B5546" t="str">
            <v>E222</v>
          </cell>
          <cell r="C5546" t="str">
            <v>TN</v>
          </cell>
        </row>
        <row r="5547">
          <cell r="A5547" t="str">
            <v>GRUMO</v>
          </cell>
          <cell r="B5547" t="str">
            <v>E223</v>
          </cell>
          <cell r="C5547" t="str">
            <v>BA</v>
          </cell>
        </row>
        <row r="5548">
          <cell r="A5548" t="str">
            <v>GRUMO</v>
          </cell>
          <cell r="B5548" t="str">
            <v>E224</v>
          </cell>
          <cell r="C5548" t="str">
            <v>NA</v>
          </cell>
        </row>
        <row r="5549">
          <cell r="A5549" t="str">
            <v>GRUMO</v>
          </cell>
          <cell r="B5549" t="str">
            <v>E225</v>
          </cell>
          <cell r="C5549" t="str">
            <v>TN</v>
          </cell>
        </row>
        <row r="5550">
          <cell r="A5550" t="str">
            <v>GRUMO APPULA</v>
          </cell>
          <cell r="B5550" t="str">
            <v>E223</v>
          </cell>
          <cell r="C5550" t="str">
            <v>BA</v>
          </cell>
        </row>
        <row r="5551">
          <cell r="A5551" t="str">
            <v>GRUMO NEVANO</v>
          </cell>
          <cell r="B5551" t="str">
            <v>E224</v>
          </cell>
          <cell r="C5551" t="str">
            <v>NA</v>
          </cell>
        </row>
        <row r="5552">
          <cell r="A5552" t="str">
            <v>GRUMOLO DELLE ABBADESSE</v>
          </cell>
          <cell r="B5552" t="str">
            <v>E226</v>
          </cell>
          <cell r="C5552" t="str">
            <v>VI</v>
          </cell>
        </row>
        <row r="5553">
          <cell r="A5553" t="str">
            <v>GUAGNANO</v>
          </cell>
          <cell r="B5553" t="str">
            <v>E227</v>
          </cell>
          <cell r="C5553" t="str">
            <v>LE</v>
          </cell>
        </row>
        <row r="5554">
          <cell r="A5554" t="str">
            <v>GUALDO</v>
          </cell>
          <cell r="B5554" t="str">
            <v>E228</v>
          </cell>
          <cell r="C5554" t="str">
            <v>MC</v>
          </cell>
        </row>
        <row r="5555">
          <cell r="A5555" t="str">
            <v>GUALDO CATTANEO</v>
          </cell>
          <cell r="B5555" t="str">
            <v>E229</v>
          </cell>
          <cell r="C5555" t="str">
            <v>PG</v>
          </cell>
        </row>
        <row r="5556">
          <cell r="A5556" t="str">
            <v>GUALDO TADINO</v>
          </cell>
          <cell r="B5556" t="str">
            <v>E230</v>
          </cell>
          <cell r="C5556" t="str">
            <v>PG</v>
          </cell>
        </row>
        <row r="5557">
          <cell r="A5557" t="str">
            <v>GUALDRASCO</v>
          </cell>
          <cell r="B5557" t="str">
            <v>E231</v>
          </cell>
          <cell r="C5557" t="str">
            <v>PV</v>
          </cell>
        </row>
        <row r="5558">
          <cell r="A5558" t="str">
            <v>GUALTIERI</v>
          </cell>
          <cell r="B5558" t="str">
            <v>E232</v>
          </cell>
          <cell r="C5558" t="str">
            <v>RE</v>
          </cell>
        </row>
        <row r="5559">
          <cell r="A5559" t="str">
            <v>GUALTIERI SICAMINO'</v>
          </cell>
          <cell r="B5559" t="str">
            <v>E233</v>
          </cell>
          <cell r="C5559" t="str">
            <v>ME</v>
          </cell>
        </row>
        <row r="5560">
          <cell r="A5560" t="str">
            <v>GUAMAGGIORE</v>
          </cell>
          <cell r="B5560" t="str">
            <v>E234</v>
          </cell>
          <cell r="C5560" t="str">
            <v>CA</v>
          </cell>
        </row>
        <row r="5561">
          <cell r="A5561" t="str">
            <v>GUANZATE</v>
          </cell>
          <cell r="B5561" t="str">
            <v>E235</v>
          </cell>
          <cell r="C5561" t="str">
            <v>CO</v>
          </cell>
        </row>
        <row r="5562">
          <cell r="A5562" t="str">
            <v>GUARCINO</v>
          </cell>
          <cell r="B5562" t="str">
            <v>E236</v>
          </cell>
          <cell r="C5562" t="str">
            <v>FR</v>
          </cell>
        </row>
        <row r="5563">
          <cell r="A5563" t="str">
            <v>GUARDA VENETA</v>
          </cell>
          <cell r="B5563" t="str">
            <v>E240</v>
          </cell>
          <cell r="C5563" t="str">
            <v>RO</v>
          </cell>
        </row>
        <row r="5564">
          <cell r="A5564" t="str">
            <v>GUARDABOSONE</v>
          </cell>
          <cell r="B5564" t="str">
            <v>E237</v>
          </cell>
          <cell r="C5564" t="str">
            <v>VC</v>
          </cell>
        </row>
        <row r="5565">
          <cell r="A5565" t="str">
            <v>GUARDAMIGLIO</v>
          </cell>
          <cell r="B5565" t="str">
            <v>E238</v>
          </cell>
          <cell r="C5565" t="str">
            <v>LO</v>
          </cell>
        </row>
        <row r="5566">
          <cell r="A5566" t="str">
            <v>GUARDAMIGLIO</v>
          </cell>
          <cell r="B5566" t="str">
            <v>E238</v>
          </cell>
          <cell r="C5566" t="str">
            <v>MI</v>
          </cell>
        </row>
        <row r="5567">
          <cell r="A5567" t="str">
            <v>GUARDAVALLE</v>
          </cell>
          <cell r="B5567" t="str">
            <v>E239</v>
          </cell>
          <cell r="C5567" t="str">
            <v>CZ</v>
          </cell>
        </row>
        <row r="5568">
          <cell r="A5568" t="str">
            <v>GUARDEA</v>
          </cell>
          <cell r="B5568" t="str">
            <v>E241</v>
          </cell>
          <cell r="C5568" t="str">
            <v>TR</v>
          </cell>
        </row>
        <row r="5569">
          <cell r="A5569" t="str">
            <v>GUARDIA</v>
          </cell>
          <cell r="B5569" t="str">
            <v>E242</v>
          </cell>
          <cell r="C5569" t="str">
            <v>CS</v>
          </cell>
        </row>
        <row r="5570">
          <cell r="A5570" t="str">
            <v>GUARDIA LOMBARDI</v>
          </cell>
          <cell r="B5570" t="str">
            <v>E245</v>
          </cell>
          <cell r="C5570" t="str">
            <v>AV</v>
          </cell>
        </row>
        <row r="5571">
          <cell r="A5571" t="str">
            <v>GUARDIA PERTICARA</v>
          </cell>
          <cell r="B5571" t="str">
            <v>E246</v>
          </cell>
          <cell r="C5571" t="str">
            <v>PZ</v>
          </cell>
        </row>
        <row r="5572">
          <cell r="A5572" t="str">
            <v>GUARDIA PIEMONTESE</v>
          </cell>
          <cell r="B5572" t="str">
            <v>E242</v>
          </cell>
          <cell r="C5572" t="str">
            <v>CS</v>
          </cell>
        </row>
        <row r="5573">
          <cell r="A5573" t="str">
            <v>GUARDIA PIEMONTESE TERME</v>
          </cell>
          <cell r="B5573" t="str">
            <v>E247</v>
          </cell>
          <cell r="C5573" t="str">
            <v>CS</v>
          </cell>
        </row>
        <row r="5574">
          <cell r="A5574" t="str">
            <v>GUARDIA PIEMONTESE TERME</v>
          </cell>
          <cell r="B5574" t="str">
            <v>E247</v>
          </cell>
          <cell r="C5574" t="str">
            <v>CS</v>
          </cell>
        </row>
        <row r="5575">
          <cell r="A5575" t="str">
            <v>GUARDIA SANFRAMONDI</v>
          </cell>
          <cell r="B5575" t="str">
            <v>E249</v>
          </cell>
          <cell r="C5575" t="str">
            <v>BN</v>
          </cell>
        </row>
        <row r="5576">
          <cell r="A5576" t="str">
            <v>GUARDIAGRELE</v>
          </cell>
          <cell r="B5576" t="str">
            <v>E243</v>
          </cell>
          <cell r="C5576" t="str">
            <v>CH</v>
          </cell>
        </row>
        <row r="5577">
          <cell r="A5577" t="str">
            <v>GUARDIALFIERA</v>
          </cell>
          <cell r="B5577" t="str">
            <v>E244</v>
          </cell>
          <cell r="C5577" t="str">
            <v>CB</v>
          </cell>
        </row>
        <row r="5578">
          <cell r="A5578" t="str">
            <v>GUARDIAREGIA</v>
          </cell>
          <cell r="B5578" t="str">
            <v>E248</v>
          </cell>
          <cell r="C5578" t="str">
            <v>CB</v>
          </cell>
        </row>
        <row r="5579">
          <cell r="A5579" t="str">
            <v>GUARDISTALLO</v>
          </cell>
          <cell r="B5579" t="str">
            <v>E250</v>
          </cell>
          <cell r="C5579" t="str">
            <v>PI</v>
          </cell>
        </row>
        <row r="5580">
          <cell r="A5580" t="str">
            <v>GUARENE</v>
          </cell>
          <cell r="B5580" t="str">
            <v>E251</v>
          </cell>
          <cell r="C5580" t="str">
            <v>CN</v>
          </cell>
        </row>
        <row r="5581">
          <cell r="A5581" t="str">
            <v>GUASILA</v>
          </cell>
          <cell r="B5581" t="str">
            <v>E252</v>
          </cell>
          <cell r="C5581" t="str">
            <v>CA</v>
          </cell>
        </row>
        <row r="5582">
          <cell r="A5582" t="str">
            <v>GUASTALLA</v>
          </cell>
          <cell r="B5582" t="str">
            <v>E253</v>
          </cell>
          <cell r="C5582" t="str">
            <v>RE</v>
          </cell>
        </row>
        <row r="5583">
          <cell r="A5583" t="str">
            <v>GUAZZINA</v>
          </cell>
          <cell r="B5583" t="str">
            <v>E254</v>
          </cell>
          <cell r="C5583" t="str">
            <v>MI</v>
          </cell>
        </row>
        <row r="5584">
          <cell r="A5584" t="str">
            <v>GUAZZORA</v>
          </cell>
          <cell r="B5584" t="str">
            <v>E255</v>
          </cell>
          <cell r="C5584" t="str">
            <v>AL</v>
          </cell>
        </row>
        <row r="5585">
          <cell r="A5585" t="str">
            <v>GUBBIO</v>
          </cell>
          <cell r="B5585" t="str">
            <v>E256</v>
          </cell>
          <cell r="C5585" t="str">
            <v>PG</v>
          </cell>
        </row>
        <row r="5586">
          <cell r="A5586" t="str">
            <v>GUDO VISCONTI</v>
          </cell>
          <cell r="B5586" t="str">
            <v>E258</v>
          </cell>
          <cell r="C5586" t="str">
            <v>MI</v>
          </cell>
        </row>
        <row r="5587">
          <cell r="A5587" t="str">
            <v>GUDON * GUFIDAUN</v>
          </cell>
          <cell r="B5587" t="str">
            <v>E257</v>
          </cell>
          <cell r="C5587" t="str">
            <v>BZ</v>
          </cell>
        </row>
        <row r="5588">
          <cell r="A5588" t="str">
            <v>GUGLIONESI</v>
          </cell>
          <cell r="B5588" t="str">
            <v>E259</v>
          </cell>
          <cell r="C5588" t="str">
            <v>CB</v>
          </cell>
        </row>
        <row r="5589">
          <cell r="A5589" t="str">
            <v>GUGNANO</v>
          </cell>
          <cell r="B5589" t="str">
            <v>E260</v>
          </cell>
          <cell r="C5589" t="str">
            <v>MI</v>
          </cell>
        </row>
        <row r="5590">
          <cell r="A5590" t="str">
            <v>GUIDIZZOLO</v>
          </cell>
          <cell r="B5590" t="str">
            <v>E261</v>
          </cell>
          <cell r="C5590" t="str">
            <v>MN</v>
          </cell>
        </row>
        <row r="5591">
          <cell r="A5591" t="str">
            <v>GUIDOMANDRI</v>
          </cell>
          <cell r="B5591" t="str">
            <v>E262</v>
          </cell>
          <cell r="C5591" t="str">
            <v>ME</v>
          </cell>
        </row>
        <row r="5592">
          <cell r="A5592" t="str">
            <v>GUIDONIA MONTECELIO</v>
          </cell>
          <cell r="B5592" t="str">
            <v>E263</v>
          </cell>
          <cell r="C5592" t="str">
            <v>RM</v>
          </cell>
        </row>
        <row r="5593">
          <cell r="A5593" t="str">
            <v>GUIGLIA</v>
          </cell>
          <cell r="B5593" t="str">
            <v>E264</v>
          </cell>
          <cell r="C5593" t="str">
            <v>MO</v>
          </cell>
        </row>
        <row r="5594">
          <cell r="A5594" t="str">
            <v>GUILMI</v>
          </cell>
          <cell r="B5594" t="str">
            <v>E266</v>
          </cell>
          <cell r="C5594" t="str">
            <v>CH</v>
          </cell>
        </row>
        <row r="5595">
          <cell r="A5595" t="str">
            <v>GUINZANO</v>
          </cell>
          <cell r="B5595" t="str">
            <v>E267</v>
          </cell>
          <cell r="C5595" t="str">
            <v>PV</v>
          </cell>
        </row>
        <row r="5596">
          <cell r="A5596" t="str">
            <v>GURONE</v>
          </cell>
          <cell r="B5596" t="str">
            <v>E268</v>
          </cell>
          <cell r="C5596" t="str">
            <v>VA</v>
          </cell>
        </row>
        <row r="5597">
          <cell r="A5597" t="str">
            <v>GURRO</v>
          </cell>
          <cell r="B5597" t="str">
            <v>E269</v>
          </cell>
          <cell r="C5597" t="str">
            <v>NO</v>
          </cell>
        </row>
        <row r="5598">
          <cell r="A5598" t="str">
            <v>GURRO</v>
          </cell>
          <cell r="B5598" t="str">
            <v>E269</v>
          </cell>
          <cell r="C5598" t="str">
            <v>VB</v>
          </cell>
        </row>
        <row r="5599">
          <cell r="A5599" t="str">
            <v>GUSPINI</v>
          </cell>
          <cell r="B5599" t="str">
            <v>E270</v>
          </cell>
          <cell r="C5599" t="str">
            <v>CA</v>
          </cell>
        </row>
        <row r="5600">
          <cell r="A5600" t="str">
            <v>GUSPINI</v>
          </cell>
          <cell r="B5600" t="str">
            <v>E270</v>
          </cell>
          <cell r="C5600" t="str">
            <v>VS</v>
          </cell>
        </row>
        <row r="5601">
          <cell r="A5601" t="str">
            <v>GUSSAGO</v>
          </cell>
          <cell r="B5601" t="str">
            <v>E271</v>
          </cell>
          <cell r="C5601" t="str">
            <v>BS</v>
          </cell>
        </row>
        <row r="5602">
          <cell r="A5602" t="str">
            <v>GUSSOLA</v>
          </cell>
          <cell r="B5602" t="str">
            <v>E272</v>
          </cell>
          <cell r="C5602" t="str">
            <v>CR</v>
          </cell>
        </row>
        <row r="5603">
          <cell r="A5603" t="str">
            <v>HANO</v>
          </cell>
          <cell r="B5603" t="str">
            <v>B676</v>
          </cell>
          <cell r="C5603" t="str">
            <v>BS</v>
          </cell>
        </row>
        <row r="5604">
          <cell r="A5604" t="str">
            <v>HONE</v>
          </cell>
          <cell r="B5604" t="str">
            <v>E273</v>
          </cell>
          <cell r="C5604" t="str">
            <v>AO</v>
          </cell>
        </row>
        <row r="5605">
          <cell r="A5605" t="str">
            <v>IATRINOLI</v>
          </cell>
          <cell r="B5605" t="str">
            <v>E275</v>
          </cell>
          <cell r="C5605" t="str">
            <v>RC</v>
          </cell>
        </row>
        <row r="5606">
          <cell r="A5606" t="str">
            <v>IDRESCA D'ISONZO</v>
          </cell>
          <cell r="B5606" t="str">
            <v>E277</v>
          </cell>
          <cell r="C5606" t="str">
            <v>GO</v>
          </cell>
        </row>
        <row r="5607">
          <cell r="A5607" t="str">
            <v>IDRIA</v>
          </cell>
          <cell r="B5607" t="str">
            <v>E278</v>
          </cell>
          <cell r="C5607" t="str">
            <v>GO</v>
          </cell>
        </row>
        <row r="5608">
          <cell r="A5608" t="str">
            <v>IDRIA DI SOTTO</v>
          </cell>
          <cell r="B5608" t="str">
            <v>E279</v>
          </cell>
          <cell r="C5608" t="str">
            <v>GO</v>
          </cell>
        </row>
        <row r="5609">
          <cell r="A5609" t="str">
            <v>IDRO</v>
          </cell>
          <cell r="B5609" t="str">
            <v>E280</v>
          </cell>
          <cell r="C5609" t="str">
            <v>BS</v>
          </cell>
        </row>
        <row r="5610">
          <cell r="A5610" t="str">
            <v>IGLESIAS</v>
          </cell>
          <cell r="B5610" t="str">
            <v>E281</v>
          </cell>
          <cell r="C5610" t="str">
            <v>CA</v>
          </cell>
        </row>
        <row r="5611">
          <cell r="A5611" t="str">
            <v>IGLESIAS</v>
          </cell>
          <cell r="B5611" t="str">
            <v>E281</v>
          </cell>
          <cell r="C5611" t="str">
            <v>CI</v>
          </cell>
        </row>
        <row r="5612">
          <cell r="A5612" t="str">
            <v>IGLIANO</v>
          </cell>
          <cell r="B5612" t="str">
            <v>E282</v>
          </cell>
          <cell r="C5612" t="str">
            <v>CN</v>
          </cell>
        </row>
        <row r="5613">
          <cell r="A5613" t="str">
            <v>ILBONO</v>
          </cell>
          <cell r="B5613" t="str">
            <v>E283</v>
          </cell>
          <cell r="C5613" t="str">
            <v>NU</v>
          </cell>
        </row>
        <row r="5614">
          <cell r="A5614" t="str">
            <v>ILBONO</v>
          </cell>
          <cell r="B5614" t="str">
            <v>E283</v>
          </cell>
          <cell r="C5614" t="str">
            <v>OG</v>
          </cell>
        </row>
        <row r="5615">
          <cell r="A5615" t="str">
            <v>ILLASI</v>
          </cell>
          <cell r="B5615" t="str">
            <v>E284</v>
          </cell>
          <cell r="C5615" t="str">
            <v>VR</v>
          </cell>
        </row>
        <row r="5616">
          <cell r="A5616" t="str">
            <v>ILLORAI</v>
          </cell>
          <cell r="B5616" t="str">
            <v>E285</v>
          </cell>
          <cell r="C5616" t="str">
            <v>SS</v>
          </cell>
        </row>
        <row r="5617">
          <cell r="A5617" t="str">
            <v>IMBERIDO</v>
          </cell>
          <cell r="B5617" t="str">
            <v>E286</v>
          </cell>
          <cell r="C5617" t="str">
            <v>CO</v>
          </cell>
        </row>
        <row r="5618">
          <cell r="A5618" t="str">
            <v>IMBERSAGO</v>
          </cell>
          <cell r="B5618" t="str">
            <v>E287</v>
          </cell>
          <cell r="C5618" t="str">
            <v>CO</v>
          </cell>
        </row>
        <row r="5619">
          <cell r="A5619" t="str">
            <v>IMBERSAGO</v>
          </cell>
          <cell r="B5619" t="str">
            <v>E287</v>
          </cell>
          <cell r="C5619" t="str">
            <v>LC</v>
          </cell>
        </row>
        <row r="5620">
          <cell r="A5620" t="str">
            <v>IMER</v>
          </cell>
          <cell r="B5620" t="str">
            <v>E288</v>
          </cell>
          <cell r="C5620" t="str">
            <v>TN</v>
          </cell>
        </row>
        <row r="5621">
          <cell r="A5621" t="str">
            <v>IMOLA</v>
          </cell>
          <cell r="B5621" t="str">
            <v>E289</v>
          </cell>
          <cell r="C5621" t="str">
            <v>BO</v>
          </cell>
        </row>
        <row r="5622">
          <cell r="A5622" t="str">
            <v>IMPERIA</v>
          </cell>
          <cell r="B5622" t="str">
            <v>E290</v>
          </cell>
          <cell r="C5622" t="str">
            <v>IM</v>
          </cell>
        </row>
        <row r="5623">
          <cell r="A5623" t="str">
            <v>IMPRUNETA</v>
          </cell>
          <cell r="B5623" t="str">
            <v>E291</v>
          </cell>
          <cell r="C5623" t="str">
            <v>FI</v>
          </cell>
        </row>
        <row r="5624">
          <cell r="A5624" t="str">
            <v>INARZO</v>
          </cell>
          <cell r="B5624" t="str">
            <v>E292</v>
          </cell>
          <cell r="C5624" t="str">
            <v>VA</v>
          </cell>
        </row>
        <row r="5625">
          <cell r="A5625" t="str">
            <v>INCINO</v>
          </cell>
          <cell r="B5625" t="str">
            <v>E293</v>
          </cell>
          <cell r="C5625" t="str">
            <v>CO</v>
          </cell>
        </row>
        <row r="5626">
          <cell r="A5626" t="str">
            <v>INCIRANO</v>
          </cell>
          <cell r="B5626" t="str">
            <v>E294</v>
          </cell>
          <cell r="C5626" t="str">
            <v>MI</v>
          </cell>
        </row>
        <row r="5627">
          <cell r="A5627" t="str">
            <v>INCISA</v>
          </cell>
          <cell r="B5627" t="str">
            <v>E295</v>
          </cell>
          <cell r="C5627" t="str">
            <v>AL</v>
          </cell>
        </row>
        <row r="5628">
          <cell r="A5628" t="str">
            <v>INCISA</v>
          </cell>
          <cell r="B5628" t="str">
            <v>E296</v>
          </cell>
          <cell r="C5628" t="str">
            <v>FI</v>
          </cell>
        </row>
        <row r="5629">
          <cell r="A5629" t="str">
            <v>INCISA BELBO</v>
          </cell>
          <cell r="B5629" t="str">
            <v>E295</v>
          </cell>
          <cell r="C5629" t="str">
            <v>AL</v>
          </cell>
        </row>
        <row r="5630">
          <cell r="A5630" t="str">
            <v>INCISA IN VAL D'ARNO</v>
          </cell>
          <cell r="B5630" t="str">
            <v>E296</v>
          </cell>
          <cell r="C5630" t="str">
            <v>FI</v>
          </cell>
        </row>
        <row r="5631">
          <cell r="A5631" t="str">
            <v>INCISA SCAPACCINO</v>
          </cell>
          <cell r="B5631" t="str">
            <v>E295</v>
          </cell>
          <cell r="C5631" t="str">
            <v>AT</v>
          </cell>
        </row>
        <row r="5632">
          <cell r="A5632" t="str">
            <v>INCUDINE</v>
          </cell>
          <cell r="B5632" t="str">
            <v>E297</v>
          </cell>
          <cell r="C5632" t="str">
            <v>BS</v>
          </cell>
        </row>
        <row r="5633">
          <cell r="A5633" t="str">
            <v>INDOVERO</v>
          </cell>
          <cell r="B5633" t="str">
            <v>E298</v>
          </cell>
          <cell r="C5633" t="str">
            <v>CO</v>
          </cell>
        </row>
        <row r="5634">
          <cell r="A5634" t="str">
            <v>INDUNO</v>
          </cell>
          <cell r="B5634" t="str">
            <v>E299</v>
          </cell>
          <cell r="C5634" t="str">
            <v>CO</v>
          </cell>
        </row>
        <row r="5635">
          <cell r="A5635" t="str">
            <v>INDUNO</v>
          </cell>
          <cell r="B5635" t="str">
            <v>E300</v>
          </cell>
          <cell r="C5635" t="str">
            <v>MI</v>
          </cell>
        </row>
        <row r="5636">
          <cell r="A5636" t="str">
            <v>INDUNO OLONA</v>
          </cell>
          <cell r="B5636" t="str">
            <v>E299</v>
          </cell>
          <cell r="C5636" t="str">
            <v>VA</v>
          </cell>
        </row>
        <row r="5637">
          <cell r="A5637" t="str">
            <v>INDUNO TICINO</v>
          </cell>
          <cell r="B5637" t="str">
            <v>E300</v>
          </cell>
          <cell r="C5637" t="str">
            <v>MI</v>
          </cell>
        </row>
        <row r="5638">
          <cell r="A5638" t="str">
            <v>INGRIA</v>
          </cell>
          <cell r="B5638" t="str">
            <v>E301</v>
          </cell>
          <cell r="C5638" t="str">
            <v>TO</v>
          </cell>
        </row>
        <row r="5639">
          <cell r="A5639" t="str">
            <v>INTIMIANO</v>
          </cell>
          <cell r="B5639" t="str">
            <v>E302</v>
          </cell>
          <cell r="C5639" t="str">
            <v>CO</v>
          </cell>
        </row>
        <row r="5640">
          <cell r="A5640" t="str">
            <v>INTRA</v>
          </cell>
          <cell r="B5640" t="str">
            <v>E303</v>
          </cell>
          <cell r="C5640" t="str">
            <v>NO</v>
          </cell>
        </row>
        <row r="5641">
          <cell r="A5641" t="str">
            <v>INTRAGNA</v>
          </cell>
          <cell r="B5641" t="str">
            <v>E304</v>
          </cell>
          <cell r="C5641" t="str">
            <v>NO</v>
          </cell>
        </row>
        <row r="5642">
          <cell r="A5642" t="str">
            <v>INTRAGNA</v>
          </cell>
          <cell r="B5642" t="str">
            <v>E304</v>
          </cell>
          <cell r="C5642" t="str">
            <v>VB</v>
          </cell>
        </row>
        <row r="5643">
          <cell r="A5643" t="str">
            <v>INTROBIO</v>
          </cell>
          <cell r="B5643" t="str">
            <v>E305</v>
          </cell>
          <cell r="C5643" t="str">
            <v>CO</v>
          </cell>
        </row>
        <row r="5644">
          <cell r="A5644" t="str">
            <v>INTROBIO</v>
          </cell>
          <cell r="B5644" t="str">
            <v>E305</v>
          </cell>
          <cell r="C5644" t="str">
            <v>LC</v>
          </cell>
        </row>
        <row r="5645">
          <cell r="A5645" t="str">
            <v>INTROD</v>
          </cell>
          <cell r="B5645" t="str">
            <v>E306</v>
          </cell>
          <cell r="C5645" t="str">
            <v>AO</v>
          </cell>
        </row>
        <row r="5646">
          <cell r="A5646" t="str">
            <v>INTRODACQUA</v>
          </cell>
          <cell r="B5646" t="str">
            <v>E307</v>
          </cell>
          <cell r="C5646" t="str">
            <v>AQ</v>
          </cell>
        </row>
        <row r="5647">
          <cell r="A5647" t="str">
            <v>INTROZZO</v>
          </cell>
          <cell r="B5647" t="str">
            <v>E308</v>
          </cell>
          <cell r="C5647" t="str">
            <v>CO</v>
          </cell>
        </row>
        <row r="5648">
          <cell r="A5648" t="str">
            <v>INTROZZO</v>
          </cell>
          <cell r="B5648" t="str">
            <v>E308</v>
          </cell>
          <cell r="C5648" t="str">
            <v>LC</v>
          </cell>
        </row>
        <row r="5649">
          <cell r="A5649" t="str">
            <v>INVERIGO</v>
          </cell>
          <cell r="B5649" t="str">
            <v>E309</v>
          </cell>
          <cell r="C5649" t="str">
            <v>CO</v>
          </cell>
        </row>
        <row r="5650">
          <cell r="A5650" t="str">
            <v>INVERNO</v>
          </cell>
          <cell r="B5650" t="str">
            <v>E310</v>
          </cell>
          <cell r="C5650" t="str">
            <v>PV</v>
          </cell>
        </row>
        <row r="5651">
          <cell r="A5651" t="str">
            <v>INVERNO E MONTELEONE</v>
          </cell>
          <cell r="B5651" t="str">
            <v>E310</v>
          </cell>
          <cell r="C5651" t="str">
            <v>PV</v>
          </cell>
        </row>
        <row r="5652">
          <cell r="A5652" t="str">
            <v>INVERSO PINASCA</v>
          </cell>
          <cell r="B5652" t="str">
            <v>E311</v>
          </cell>
          <cell r="C5652" t="str">
            <v>TO</v>
          </cell>
        </row>
        <row r="5653">
          <cell r="A5653" t="str">
            <v>INVERSO PORTE</v>
          </cell>
          <cell r="B5653" t="str">
            <v>E312</v>
          </cell>
          <cell r="C5653" t="str">
            <v>TO</v>
          </cell>
        </row>
        <row r="5654">
          <cell r="A5654" t="str">
            <v>INVERUNO</v>
          </cell>
          <cell r="B5654" t="str">
            <v>E313</v>
          </cell>
          <cell r="C5654" t="str">
            <v>MI</v>
          </cell>
        </row>
        <row r="5655">
          <cell r="A5655" t="str">
            <v>INVORIO</v>
          </cell>
          <cell r="B5655" t="str">
            <v>E314</v>
          </cell>
          <cell r="C5655" t="str">
            <v>NO</v>
          </cell>
        </row>
        <row r="5656">
          <cell r="A5656" t="str">
            <v>INVORIO INFERIORE</v>
          </cell>
          <cell r="B5656" t="str">
            <v>E315</v>
          </cell>
          <cell r="C5656" t="str">
            <v>NO</v>
          </cell>
        </row>
        <row r="5657">
          <cell r="A5657" t="str">
            <v>INVORIO SUPERIORE</v>
          </cell>
          <cell r="B5657" t="str">
            <v>E316</v>
          </cell>
          <cell r="C5657" t="str">
            <v>NO</v>
          </cell>
        </row>
        <row r="5658">
          <cell r="A5658" t="str">
            <v>INZAGO</v>
          </cell>
          <cell r="B5658" t="str">
            <v>E317</v>
          </cell>
          <cell r="C5658" t="str">
            <v>MI</v>
          </cell>
        </row>
        <row r="5659">
          <cell r="A5659" t="str">
            <v>INZINO</v>
          </cell>
          <cell r="B5659" t="str">
            <v>E318</v>
          </cell>
          <cell r="C5659" t="str">
            <v>BS</v>
          </cell>
        </row>
        <row r="5660">
          <cell r="A5660" t="str">
            <v>IOANNIS</v>
          </cell>
          <cell r="B5660" t="str">
            <v>E319</v>
          </cell>
          <cell r="C5660" t="str">
            <v>UD</v>
          </cell>
        </row>
        <row r="5661">
          <cell r="A5661" t="str">
            <v>IOANNIZ</v>
          </cell>
          <cell r="B5661" t="str">
            <v>E319</v>
          </cell>
          <cell r="C5661" t="str">
            <v>UD</v>
          </cell>
        </row>
        <row r="5662">
          <cell r="A5662" t="str">
            <v>IONADI</v>
          </cell>
          <cell r="B5662" t="str">
            <v>E321</v>
          </cell>
          <cell r="C5662" t="str">
            <v>CZ</v>
          </cell>
        </row>
        <row r="5663">
          <cell r="A5663" t="str">
            <v>IONADI</v>
          </cell>
          <cell r="B5663" t="str">
            <v>E321</v>
          </cell>
          <cell r="C5663" t="str">
            <v>VV</v>
          </cell>
        </row>
        <row r="5664">
          <cell r="A5664" t="str">
            <v>IONIA</v>
          </cell>
          <cell r="B5664" t="str">
            <v>E018</v>
          </cell>
          <cell r="C5664" t="str">
            <v>CT</v>
          </cell>
        </row>
        <row r="5665">
          <cell r="A5665" t="str">
            <v>IONIA</v>
          </cell>
          <cell r="B5665" t="str">
            <v>E018</v>
          </cell>
          <cell r="C5665" t="str">
            <v>CT</v>
          </cell>
        </row>
        <row r="5666">
          <cell r="A5666" t="str">
            <v>IPPLIS</v>
          </cell>
          <cell r="B5666" t="str">
            <v>E322</v>
          </cell>
          <cell r="C5666" t="str">
            <v>UD</v>
          </cell>
        </row>
        <row r="5667">
          <cell r="A5667" t="str">
            <v>IRGOLI</v>
          </cell>
          <cell r="B5667" t="str">
            <v>E323</v>
          </cell>
          <cell r="C5667" t="str">
            <v>NU</v>
          </cell>
        </row>
        <row r="5668">
          <cell r="A5668" t="str">
            <v>IRGOLI DI GALTELLI</v>
          </cell>
          <cell r="B5668" t="str">
            <v>E324</v>
          </cell>
          <cell r="C5668" t="str">
            <v>NU</v>
          </cell>
        </row>
        <row r="5669">
          <cell r="A5669" t="str">
            <v>IRGOLI DI GALTELLI</v>
          </cell>
          <cell r="B5669" t="str">
            <v>E324</v>
          </cell>
          <cell r="C5669" t="str">
            <v>NU</v>
          </cell>
        </row>
        <row r="5670">
          <cell r="A5670" t="str">
            <v>IRGOLI DI GALTELLI</v>
          </cell>
          <cell r="B5670" t="str">
            <v>E324</v>
          </cell>
          <cell r="C5670" t="str">
            <v>NU</v>
          </cell>
        </row>
        <row r="5671">
          <cell r="A5671" t="str">
            <v>IRGOLI DI GALTELLI</v>
          </cell>
          <cell r="B5671" t="str">
            <v>E324</v>
          </cell>
          <cell r="C5671" t="str">
            <v>NU</v>
          </cell>
        </row>
        <row r="5672">
          <cell r="A5672" t="str">
            <v>IRMA</v>
          </cell>
          <cell r="B5672" t="str">
            <v>E325</v>
          </cell>
          <cell r="C5672" t="str">
            <v>BS</v>
          </cell>
        </row>
        <row r="5673">
          <cell r="A5673" t="str">
            <v>IRSINA</v>
          </cell>
          <cell r="B5673" t="str">
            <v>E326</v>
          </cell>
          <cell r="C5673" t="str">
            <v>MT</v>
          </cell>
        </row>
        <row r="5674">
          <cell r="A5674" t="str">
            <v>ISASCA</v>
          </cell>
          <cell r="B5674" t="str">
            <v>E327</v>
          </cell>
          <cell r="C5674" t="str">
            <v>CN</v>
          </cell>
        </row>
        <row r="5675">
          <cell r="A5675" t="str">
            <v>ISCA SULLO IONIO</v>
          </cell>
          <cell r="B5675" t="str">
            <v>E328</v>
          </cell>
          <cell r="C5675" t="str">
            <v>CZ</v>
          </cell>
        </row>
        <row r="5676">
          <cell r="A5676" t="str">
            <v>ISCHIA</v>
          </cell>
          <cell r="B5676" t="str">
            <v>E329</v>
          </cell>
          <cell r="C5676" t="str">
            <v>NA</v>
          </cell>
        </row>
        <row r="5677">
          <cell r="A5677" t="str">
            <v>ISCHIA</v>
          </cell>
          <cell r="B5677" t="str">
            <v>E330</v>
          </cell>
          <cell r="C5677" t="str">
            <v>RM</v>
          </cell>
        </row>
        <row r="5678">
          <cell r="A5678" t="str">
            <v>ISCHIA</v>
          </cell>
          <cell r="B5678" t="str">
            <v>E331</v>
          </cell>
          <cell r="C5678" t="str">
            <v>TN</v>
          </cell>
        </row>
        <row r="5679">
          <cell r="A5679" t="str">
            <v>ISCHIA DI CASTRO</v>
          </cell>
          <cell r="B5679" t="str">
            <v>E330</v>
          </cell>
          <cell r="C5679" t="str">
            <v>VT</v>
          </cell>
        </row>
        <row r="5680">
          <cell r="A5680" t="str">
            <v>ISCHITELLA</v>
          </cell>
          <cell r="B5680" t="str">
            <v>E332</v>
          </cell>
          <cell r="C5680" t="str">
            <v>FG</v>
          </cell>
        </row>
        <row r="5681">
          <cell r="A5681" t="str">
            <v>ISEO</v>
          </cell>
          <cell r="B5681" t="str">
            <v>E333</v>
          </cell>
          <cell r="C5681" t="str">
            <v>BS</v>
          </cell>
        </row>
        <row r="5682">
          <cell r="A5682" t="str">
            <v>ISERA</v>
          </cell>
          <cell r="B5682" t="str">
            <v>E334</v>
          </cell>
          <cell r="C5682" t="str">
            <v>TN</v>
          </cell>
        </row>
        <row r="5683">
          <cell r="A5683" t="str">
            <v>ISERNIA</v>
          </cell>
          <cell r="B5683" t="str">
            <v>E335</v>
          </cell>
          <cell r="C5683" t="str">
            <v>IS</v>
          </cell>
        </row>
        <row r="5684">
          <cell r="A5684" t="str">
            <v>ISILI</v>
          </cell>
          <cell r="B5684" t="str">
            <v>E336</v>
          </cell>
          <cell r="C5684" t="str">
            <v>NU</v>
          </cell>
        </row>
        <row r="5685">
          <cell r="A5685" t="str">
            <v>ISNELLO</v>
          </cell>
          <cell r="B5685" t="str">
            <v>E337</v>
          </cell>
          <cell r="C5685" t="str">
            <v>PA</v>
          </cell>
        </row>
        <row r="5686">
          <cell r="A5686" t="str">
            <v>ISOLA</v>
          </cell>
          <cell r="B5686" t="str">
            <v>E338</v>
          </cell>
          <cell r="C5686" t="str">
            <v>AL</v>
          </cell>
        </row>
        <row r="5687">
          <cell r="A5687" t="str">
            <v>ISOLA</v>
          </cell>
          <cell r="B5687" t="str">
            <v>E339</v>
          </cell>
          <cell r="C5687" t="str">
            <v>CZ</v>
          </cell>
        </row>
        <row r="5688">
          <cell r="A5688" t="str">
            <v>ISOLA</v>
          </cell>
          <cell r="B5688" t="str">
            <v>E340</v>
          </cell>
          <cell r="C5688" t="str">
            <v>FR</v>
          </cell>
        </row>
        <row r="5689">
          <cell r="A5689" t="str">
            <v>ISOLA</v>
          </cell>
          <cell r="B5689" t="str">
            <v>E341</v>
          </cell>
          <cell r="C5689" t="str">
            <v>GE</v>
          </cell>
        </row>
        <row r="5690">
          <cell r="A5690" t="str">
            <v>ISOLA</v>
          </cell>
          <cell r="B5690" t="str">
            <v>E342</v>
          </cell>
          <cell r="C5690" t="str">
            <v>SO</v>
          </cell>
        </row>
        <row r="5691">
          <cell r="A5691" t="str">
            <v>ISOLA</v>
          </cell>
          <cell r="B5691" t="str">
            <v>E343</v>
          </cell>
          <cell r="C5691" t="str">
            <v>TE</v>
          </cell>
        </row>
        <row r="5692">
          <cell r="A5692" t="str">
            <v>ISOLA BALBA</v>
          </cell>
          <cell r="B5692" t="str">
            <v>E344</v>
          </cell>
          <cell r="C5692" t="str">
            <v>MI</v>
          </cell>
        </row>
        <row r="5693">
          <cell r="A5693" t="str">
            <v>ISOLA COMACINA</v>
          </cell>
          <cell r="B5693" t="str">
            <v>E347</v>
          </cell>
          <cell r="C5693" t="str">
            <v>CO</v>
          </cell>
        </row>
        <row r="5694">
          <cell r="A5694" t="str">
            <v>ISOLA COMACINA</v>
          </cell>
          <cell r="B5694" t="str">
            <v>E347</v>
          </cell>
          <cell r="C5694" t="str">
            <v>CO</v>
          </cell>
        </row>
        <row r="5695">
          <cell r="A5695" t="str">
            <v>ISOLA COMACINA</v>
          </cell>
          <cell r="B5695" t="str">
            <v>E347</v>
          </cell>
          <cell r="C5695" t="str">
            <v>CO</v>
          </cell>
        </row>
        <row r="5696">
          <cell r="A5696" t="str">
            <v>ISOLA D'ASTI</v>
          </cell>
          <cell r="B5696" t="str">
            <v>E338</v>
          </cell>
          <cell r="C5696" t="str">
            <v>AT</v>
          </cell>
        </row>
        <row r="5697">
          <cell r="A5697" t="str">
            <v>ISOLA DEL CANTONE</v>
          </cell>
          <cell r="B5697" t="str">
            <v>E341</v>
          </cell>
          <cell r="C5697" t="str">
            <v>GE</v>
          </cell>
        </row>
        <row r="5698">
          <cell r="A5698" t="str">
            <v>ISOLA DEL GIGLIO</v>
          </cell>
          <cell r="B5698" t="str">
            <v>E348</v>
          </cell>
          <cell r="C5698" t="str">
            <v>GR</v>
          </cell>
        </row>
        <row r="5699">
          <cell r="A5699" t="str">
            <v>ISOLA DEL GRAN SASSO D'ITALIA</v>
          </cell>
          <cell r="B5699" t="str">
            <v>E343</v>
          </cell>
          <cell r="C5699" t="str">
            <v>TE</v>
          </cell>
        </row>
        <row r="5700">
          <cell r="A5700" t="str">
            <v>ISOLA DEL LIRI</v>
          </cell>
          <cell r="B5700" t="str">
            <v>E340</v>
          </cell>
          <cell r="C5700" t="str">
            <v>FR</v>
          </cell>
        </row>
        <row r="5701">
          <cell r="A5701" t="str">
            <v>ISOLA DEL PIANO</v>
          </cell>
          <cell r="B5701" t="str">
            <v>E351</v>
          </cell>
          <cell r="C5701" t="str">
            <v>PU</v>
          </cell>
        </row>
        <row r="5702">
          <cell r="A5702" t="str">
            <v>ISOLA DELLA SCALA</v>
          </cell>
          <cell r="B5702" t="str">
            <v>E349</v>
          </cell>
          <cell r="C5702" t="str">
            <v>VR</v>
          </cell>
        </row>
        <row r="5703">
          <cell r="A5703" t="str">
            <v>ISOLA DELLE FEMMINE</v>
          </cell>
          <cell r="B5703" t="str">
            <v>E350</v>
          </cell>
          <cell r="C5703" t="str">
            <v>PA</v>
          </cell>
        </row>
        <row r="5704">
          <cell r="A5704" t="str">
            <v>ISOLA DI CAPO RIZZUTO</v>
          </cell>
          <cell r="B5704" t="str">
            <v>E339</v>
          </cell>
          <cell r="C5704" t="str">
            <v>CZ</v>
          </cell>
        </row>
        <row r="5705">
          <cell r="A5705" t="str">
            <v>ISOLA DI CAPO RIZZUTO</v>
          </cell>
          <cell r="B5705" t="str">
            <v>E339</v>
          </cell>
          <cell r="C5705" t="str">
            <v>KR</v>
          </cell>
        </row>
        <row r="5706">
          <cell r="A5706" t="str">
            <v>ISOLA DI FANO</v>
          </cell>
          <cell r="B5706" t="str">
            <v>E352</v>
          </cell>
          <cell r="C5706" t="str">
            <v>PU</v>
          </cell>
        </row>
        <row r="5707">
          <cell r="A5707" t="str">
            <v>ISOLA DI FONDRA</v>
          </cell>
          <cell r="B5707" t="str">
            <v>E353</v>
          </cell>
          <cell r="C5707" t="str">
            <v>BG</v>
          </cell>
        </row>
        <row r="5708">
          <cell r="A5708" t="str">
            <v>ISOLA DI MALO</v>
          </cell>
          <cell r="B5708" t="str">
            <v>E354</v>
          </cell>
          <cell r="C5708" t="str">
            <v>VI</v>
          </cell>
        </row>
        <row r="5709">
          <cell r="A5709" t="str">
            <v>ISOLA D'ISTRIA</v>
          </cell>
          <cell r="B5709" t="str">
            <v>E355</v>
          </cell>
          <cell r="C5709" t="str">
            <v>PL</v>
          </cell>
        </row>
        <row r="5710">
          <cell r="A5710" t="str">
            <v>ISOLA DOVARESE</v>
          </cell>
          <cell r="B5710" t="str">
            <v>E356</v>
          </cell>
          <cell r="C5710" t="str">
            <v>CR</v>
          </cell>
        </row>
        <row r="5711">
          <cell r="A5711" t="str">
            <v>ISOLA PESCAROLI</v>
          </cell>
          <cell r="B5711" t="str">
            <v>E357</v>
          </cell>
          <cell r="C5711" t="str">
            <v>CR</v>
          </cell>
        </row>
        <row r="5712">
          <cell r="A5712" t="str">
            <v>ISOLA PORCARIZZA</v>
          </cell>
          <cell r="B5712" t="str">
            <v>E358</v>
          </cell>
          <cell r="C5712" t="str">
            <v>VR</v>
          </cell>
        </row>
        <row r="5713">
          <cell r="A5713" t="str">
            <v>ISOLA PRESSO SORA</v>
          </cell>
          <cell r="B5713" t="str">
            <v>E340</v>
          </cell>
          <cell r="C5713" t="str">
            <v>FR</v>
          </cell>
        </row>
        <row r="5714">
          <cell r="A5714" t="str">
            <v>ISOLA RIZZA</v>
          </cell>
          <cell r="B5714" t="str">
            <v>E358</v>
          </cell>
          <cell r="C5714" t="str">
            <v>VR</v>
          </cell>
        </row>
        <row r="5715">
          <cell r="A5715" t="str">
            <v>ISOLA SAN GIULIO</v>
          </cell>
          <cell r="B5715" t="str">
            <v>E359</v>
          </cell>
          <cell r="C5715" t="str">
            <v>NO</v>
          </cell>
        </row>
        <row r="5716">
          <cell r="A5716" t="str">
            <v>ISOLA SANT'ANTONIO</v>
          </cell>
          <cell r="B5716" t="str">
            <v>E360</v>
          </cell>
          <cell r="C5716" t="str">
            <v>AL</v>
          </cell>
        </row>
        <row r="5717">
          <cell r="A5717" t="str">
            <v>ISOLA VICENTINA</v>
          </cell>
          <cell r="B5717" t="str">
            <v>E354</v>
          </cell>
          <cell r="C5717" t="str">
            <v>VI</v>
          </cell>
        </row>
        <row r="5718">
          <cell r="A5718" t="str">
            <v>ISOLABELLA</v>
          </cell>
          <cell r="B5718" t="str">
            <v>E345</v>
          </cell>
          <cell r="C5718" t="str">
            <v>TO</v>
          </cell>
        </row>
        <row r="5719">
          <cell r="A5719" t="str">
            <v>ISOLABONA</v>
          </cell>
          <cell r="B5719" t="str">
            <v>E346</v>
          </cell>
          <cell r="C5719" t="str">
            <v>IM</v>
          </cell>
        </row>
        <row r="5720">
          <cell r="A5720" t="str">
            <v>ISOLATO</v>
          </cell>
          <cell r="B5720" t="str">
            <v>E342</v>
          </cell>
          <cell r="C5720" t="str">
            <v>SO</v>
          </cell>
        </row>
        <row r="5721">
          <cell r="A5721" t="str">
            <v>ISOLE TREMITI</v>
          </cell>
          <cell r="B5721" t="str">
            <v>E363</v>
          </cell>
          <cell r="C5721" t="str">
            <v>FG</v>
          </cell>
        </row>
        <row r="5722">
          <cell r="A5722" t="str">
            <v>ISOLELLA</v>
          </cell>
          <cell r="B5722" t="str">
            <v>E361</v>
          </cell>
          <cell r="C5722" t="str">
            <v>VC</v>
          </cell>
        </row>
        <row r="5723">
          <cell r="A5723" t="str">
            <v>ISOLELLO</v>
          </cell>
          <cell r="B5723" t="str">
            <v>E362</v>
          </cell>
          <cell r="C5723" t="str">
            <v>CR</v>
          </cell>
        </row>
        <row r="5724">
          <cell r="A5724" t="str">
            <v>ISORELLA</v>
          </cell>
          <cell r="B5724" t="str">
            <v>E364</v>
          </cell>
          <cell r="C5724" t="str">
            <v>BS</v>
          </cell>
        </row>
        <row r="5725">
          <cell r="A5725" t="str">
            <v>ISPANI</v>
          </cell>
          <cell r="B5725" t="str">
            <v>E365</v>
          </cell>
          <cell r="C5725" t="str">
            <v>SA</v>
          </cell>
        </row>
        <row r="5726">
          <cell r="A5726" t="str">
            <v>ISPANI</v>
          </cell>
          <cell r="B5726" t="str">
            <v>E365</v>
          </cell>
          <cell r="C5726" t="str">
            <v>SA</v>
          </cell>
        </row>
        <row r="5727">
          <cell r="A5727" t="str">
            <v>ISPICA</v>
          </cell>
          <cell r="B5727" t="str">
            <v>E366</v>
          </cell>
          <cell r="C5727" t="str">
            <v>RG</v>
          </cell>
        </row>
        <row r="5728">
          <cell r="A5728" t="str">
            <v>ISPRA</v>
          </cell>
          <cell r="B5728" t="str">
            <v>E367</v>
          </cell>
          <cell r="C5728" t="str">
            <v>VA</v>
          </cell>
        </row>
        <row r="5729">
          <cell r="A5729" t="str">
            <v>ISSENGO * ISSING</v>
          </cell>
          <cell r="B5729" t="str">
            <v>C737</v>
          </cell>
          <cell r="C5729" t="str">
            <v>BZ</v>
          </cell>
        </row>
        <row r="5730">
          <cell r="A5730" t="str">
            <v>ISSIGLIO</v>
          </cell>
          <cell r="B5730" t="str">
            <v>E368</v>
          </cell>
          <cell r="C5730" t="str">
            <v>TO</v>
          </cell>
        </row>
        <row r="5731">
          <cell r="A5731" t="str">
            <v>ISSIME</v>
          </cell>
          <cell r="B5731" t="str">
            <v>E369</v>
          </cell>
          <cell r="C5731" t="str">
            <v>AO</v>
          </cell>
        </row>
        <row r="5732">
          <cell r="A5732" t="str">
            <v>ISSO</v>
          </cell>
          <cell r="B5732" t="str">
            <v>E370</v>
          </cell>
          <cell r="C5732" t="str">
            <v>BG</v>
          </cell>
        </row>
        <row r="5733">
          <cell r="A5733" t="str">
            <v>ISSOGNE</v>
          </cell>
          <cell r="B5733" t="str">
            <v>E371</v>
          </cell>
          <cell r="C5733" t="str">
            <v>AO</v>
          </cell>
        </row>
        <row r="5734">
          <cell r="A5734" t="str">
            <v>ISTONIO</v>
          </cell>
          <cell r="B5734" t="str">
            <v>E372</v>
          </cell>
          <cell r="C5734" t="str">
            <v>CH</v>
          </cell>
        </row>
        <row r="5735">
          <cell r="A5735" t="str">
            <v>ISTRANA</v>
          </cell>
          <cell r="B5735" t="str">
            <v>E373</v>
          </cell>
          <cell r="C5735" t="str">
            <v>TV</v>
          </cell>
        </row>
        <row r="5736">
          <cell r="A5736" t="str">
            <v>ITALA</v>
          </cell>
          <cell r="B5736" t="str">
            <v>E374</v>
          </cell>
          <cell r="C5736" t="str">
            <v>ME</v>
          </cell>
        </row>
        <row r="5737">
          <cell r="A5737" t="str">
            <v>ITRI</v>
          </cell>
          <cell r="B5737" t="str">
            <v>E375</v>
          </cell>
          <cell r="C5737" t="str">
            <v>LT</v>
          </cell>
        </row>
        <row r="5738">
          <cell r="A5738" t="str">
            <v>ITTIREDDU</v>
          </cell>
          <cell r="B5738" t="str">
            <v>E376</v>
          </cell>
          <cell r="C5738" t="str">
            <v>SS</v>
          </cell>
        </row>
        <row r="5739">
          <cell r="A5739" t="str">
            <v>ITTIRI</v>
          </cell>
          <cell r="B5739" t="str">
            <v>E377</v>
          </cell>
          <cell r="C5739" t="str">
            <v>SS</v>
          </cell>
        </row>
        <row r="5740">
          <cell r="A5740" t="str">
            <v>IVANO FRACENA</v>
          </cell>
          <cell r="B5740" t="str">
            <v>E378</v>
          </cell>
          <cell r="C5740" t="str">
            <v>TN</v>
          </cell>
        </row>
        <row r="5741">
          <cell r="A5741" t="str">
            <v>IVREA</v>
          </cell>
          <cell r="B5741" t="str">
            <v>E379</v>
          </cell>
          <cell r="C5741" t="str">
            <v>TO</v>
          </cell>
        </row>
        <row r="5742">
          <cell r="A5742" t="str">
            <v>IZANO</v>
          </cell>
          <cell r="B5742" t="str">
            <v>E380</v>
          </cell>
          <cell r="C5742" t="str">
            <v>CR</v>
          </cell>
        </row>
        <row r="5743">
          <cell r="A5743" t="str">
            <v>JACURSO</v>
          </cell>
          <cell r="B5743" t="str">
            <v>E274</v>
          </cell>
          <cell r="C5743" t="str">
            <v>CZ</v>
          </cell>
        </row>
        <row r="5744">
          <cell r="A5744" t="str">
            <v>JAVRE'</v>
          </cell>
          <cell r="B5744" t="str">
            <v>E276</v>
          </cell>
          <cell r="C5744" t="str">
            <v>TN</v>
          </cell>
        </row>
        <row r="5745">
          <cell r="A5745" t="str">
            <v>JELSI</v>
          </cell>
          <cell r="B5745" t="str">
            <v>E381</v>
          </cell>
          <cell r="C5745" t="str">
            <v>CB</v>
          </cell>
        </row>
        <row r="5746">
          <cell r="A5746" t="str">
            <v>JENNE</v>
          </cell>
          <cell r="B5746" t="str">
            <v>E382</v>
          </cell>
          <cell r="C5746" t="str">
            <v>RM</v>
          </cell>
        </row>
        <row r="5747">
          <cell r="A5747" t="str">
            <v>JERAGO</v>
          </cell>
          <cell r="B5747" t="str">
            <v>E383</v>
          </cell>
          <cell r="C5747" t="str">
            <v>MI</v>
          </cell>
        </row>
        <row r="5748">
          <cell r="A5748" t="str">
            <v>JERAGO CON BESNATE</v>
          </cell>
          <cell r="B5748" t="str">
            <v>E384</v>
          </cell>
          <cell r="C5748" t="str">
            <v>MI</v>
          </cell>
        </row>
        <row r="5749">
          <cell r="A5749" t="str">
            <v>JERAGO CON BESNATE ED ORAGO</v>
          </cell>
          <cell r="B5749" t="str">
            <v>E385</v>
          </cell>
          <cell r="C5749" t="str">
            <v>MI</v>
          </cell>
        </row>
        <row r="5750">
          <cell r="A5750" t="str">
            <v>JERAGO CON BESNATE ED ORAGO</v>
          </cell>
          <cell r="B5750" t="str">
            <v>E385</v>
          </cell>
          <cell r="C5750" t="str">
            <v>MI</v>
          </cell>
        </row>
        <row r="5751">
          <cell r="A5751" t="str">
            <v>JERAGO CON ORAGO</v>
          </cell>
          <cell r="B5751" t="str">
            <v>E386</v>
          </cell>
          <cell r="C5751" t="str">
            <v>VA</v>
          </cell>
        </row>
        <row r="5752">
          <cell r="A5752" t="str">
            <v>JERZU</v>
          </cell>
          <cell r="B5752" t="str">
            <v>E387</v>
          </cell>
          <cell r="C5752" t="str">
            <v>NU</v>
          </cell>
        </row>
        <row r="5753">
          <cell r="A5753" t="str">
            <v>JERZU</v>
          </cell>
          <cell r="B5753" t="str">
            <v>E387</v>
          </cell>
          <cell r="C5753" t="str">
            <v>OG</v>
          </cell>
        </row>
        <row r="5754">
          <cell r="A5754" t="str">
            <v>JESI</v>
          </cell>
          <cell r="B5754" t="str">
            <v>E388</v>
          </cell>
          <cell r="C5754" t="str">
            <v>AN</v>
          </cell>
        </row>
        <row r="5755">
          <cell r="A5755" t="str">
            <v>JESOLO</v>
          </cell>
          <cell r="B5755" t="str">
            <v>C388</v>
          </cell>
          <cell r="C5755" t="str">
            <v>VE</v>
          </cell>
        </row>
        <row r="5756">
          <cell r="A5756" t="str">
            <v>JOLANDA DI SAVOIA</v>
          </cell>
          <cell r="B5756" t="str">
            <v>E320</v>
          </cell>
          <cell r="C5756" t="str">
            <v>FE</v>
          </cell>
        </row>
        <row r="5757">
          <cell r="A5757" t="str">
            <v>JOPPOLO</v>
          </cell>
          <cell r="B5757" t="str">
            <v>E389</v>
          </cell>
          <cell r="C5757" t="str">
            <v>CZ</v>
          </cell>
        </row>
        <row r="5758">
          <cell r="A5758" t="str">
            <v>JOPPOLO</v>
          </cell>
          <cell r="B5758" t="str">
            <v>E389</v>
          </cell>
          <cell r="C5758" t="str">
            <v>VV</v>
          </cell>
        </row>
        <row r="5759">
          <cell r="A5759" t="str">
            <v>JOPPOLO GIANCAXIO</v>
          </cell>
          <cell r="B5759" t="str">
            <v>E390</v>
          </cell>
          <cell r="C5759" t="str">
            <v>AG</v>
          </cell>
        </row>
        <row r="5760">
          <cell r="A5760" t="str">
            <v>JOVENCAN</v>
          </cell>
          <cell r="B5760" t="str">
            <v>E391</v>
          </cell>
          <cell r="C5760" t="str">
            <v>AO</v>
          </cell>
        </row>
        <row r="5761">
          <cell r="A5761" t="str">
            <v>KAGGI</v>
          </cell>
          <cell r="B5761" t="str">
            <v>D844</v>
          </cell>
          <cell r="C5761" t="str">
            <v>ME</v>
          </cell>
        </row>
        <row r="5762">
          <cell r="A5762" t="str">
            <v>LA CASSA</v>
          </cell>
          <cell r="B5762" t="str">
            <v>E394</v>
          </cell>
          <cell r="C5762" t="str">
            <v>TO</v>
          </cell>
        </row>
        <row r="5763">
          <cell r="A5763" t="str">
            <v>LA LOGGIA</v>
          </cell>
          <cell r="B5763" t="str">
            <v>E423</v>
          </cell>
          <cell r="C5763" t="str">
            <v>TO</v>
          </cell>
        </row>
        <row r="5764">
          <cell r="A5764" t="str">
            <v>LA MADDALENA</v>
          </cell>
          <cell r="B5764" t="str">
            <v>E425</v>
          </cell>
          <cell r="C5764" t="str">
            <v>SS</v>
          </cell>
        </row>
        <row r="5765">
          <cell r="A5765" t="str">
            <v>LA MADDALENA</v>
          </cell>
          <cell r="B5765" t="str">
            <v>E425</v>
          </cell>
          <cell r="C5765" t="str">
            <v>OT</v>
          </cell>
        </row>
        <row r="5766">
          <cell r="A5766" t="str">
            <v>LA MADDALENA D'AOSTA</v>
          </cell>
          <cell r="B5766" t="str">
            <v>A308</v>
          </cell>
          <cell r="C5766" t="str">
            <v>AO</v>
          </cell>
        </row>
        <row r="5767">
          <cell r="A5767" t="str">
            <v>LA MAGDELEINE</v>
          </cell>
          <cell r="B5767" t="str">
            <v>A308</v>
          </cell>
          <cell r="C5767" t="str">
            <v>AO</v>
          </cell>
        </row>
        <row r="5768">
          <cell r="A5768" t="str">
            <v>LA MORRA</v>
          </cell>
          <cell r="B5768" t="str">
            <v>E430</v>
          </cell>
          <cell r="C5768" t="str">
            <v>CN</v>
          </cell>
        </row>
        <row r="5769">
          <cell r="A5769" t="str">
            <v>LA SALLE</v>
          </cell>
          <cell r="B5769" t="str">
            <v>E458</v>
          </cell>
          <cell r="C5769" t="str">
            <v>AO</v>
          </cell>
        </row>
        <row r="5770">
          <cell r="A5770" t="str">
            <v>LA SPEZIA</v>
          </cell>
          <cell r="B5770" t="str">
            <v>E463</v>
          </cell>
          <cell r="C5770" t="str">
            <v>SP</v>
          </cell>
        </row>
        <row r="5771">
          <cell r="A5771" t="str">
            <v>LA THUILE</v>
          </cell>
          <cell r="B5771" t="str">
            <v>E470</v>
          </cell>
          <cell r="C5771" t="str">
            <v>AO</v>
          </cell>
        </row>
        <row r="5772">
          <cell r="A5772" t="str">
            <v>LA VALLE</v>
          </cell>
          <cell r="B5772" t="str">
            <v>E490</v>
          </cell>
          <cell r="C5772" t="str">
            <v>BL</v>
          </cell>
        </row>
        <row r="5773">
          <cell r="A5773" t="str">
            <v>LA VALLE * WENGEN</v>
          </cell>
          <cell r="B5773" t="str">
            <v>E491</v>
          </cell>
          <cell r="C5773" t="str">
            <v>BZ</v>
          </cell>
        </row>
        <row r="5774">
          <cell r="A5774" t="str">
            <v>LA VALLE AGORDINA</v>
          </cell>
          <cell r="B5774" t="str">
            <v>E490</v>
          </cell>
          <cell r="C5774" t="str">
            <v>BL</v>
          </cell>
        </row>
        <row r="5775">
          <cell r="A5775" t="str">
            <v>LABICO</v>
          </cell>
          <cell r="B5775" t="str">
            <v>E392</v>
          </cell>
          <cell r="C5775" t="str">
            <v>RM</v>
          </cell>
        </row>
        <row r="5776">
          <cell r="A5776" t="str">
            <v>LABRO</v>
          </cell>
          <cell r="B5776" t="str">
            <v>E393</v>
          </cell>
          <cell r="C5776" t="str">
            <v>RI</v>
          </cell>
        </row>
        <row r="5777">
          <cell r="A5777" t="str">
            <v>LACCHIARELLA</v>
          </cell>
          <cell r="B5777" t="str">
            <v>E395</v>
          </cell>
          <cell r="C5777" t="str">
            <v>MI</v>
          </cell>
        </row>
        <row r="5778">
          <cell r="A5778" t="str">
            <v>LACCO</v>
          </cell>
          <cell r="B5778" t="str">
            <v>E396</v>
          </cell>
          <cell r="C5778" t="str">
            <v>NA</v>
          </cell>
        </row>
        <row r="5779">
          <cell r="A5779" t="str">
            <v>LACCO AMENO</v>
          </cell>
          <cell r="B5779" t="str">
            <v>E396</v>
          </cell>
          <cell r="C5779" t="str">
            <v>NA</v>
          </cell>
        </row>
        <row r="5780">
          <cell r="A5780" t="str">
            <v>LACEDONIA</v>
          </cell>
          <cell r="B5780" t="str">
            <v>E397</v>
          </cell>
          <cell r="C5780" t="str">
            <v>AV</v>
          </cell>
        </row>
        <row r="5781">
          <cell r="A5781" t="str">
            <v>LACES * LATSCH</v>
          </cell>
          <cell r="B5781" t="str">
            <v>E398</v>
          </cell>
          <cell r="C5781" t="str">
            <v>BZ</v>
          </cell>
        </row>
        <row r="5782">
          <cell r="A5782" t="str">
            <v>LACIGNO * LATSCHINIG</v>
          </cell>
          <cell r="B5782" t="str">
            <v>E399</v>
          </cell>
          <cell r="C5782" t="str">
            <v>BZ</v>
          </cell>
        </row>
        <row r="5783">
          <cell r="A5783" t="str">
            <v>LACINIGO * LATSCHINIG</v>
          </cell>
          <cell r="B5783" t="str">
            <v>E399</v>
          </cell>
          <cell r="C5783" t="str">
            <v>BZ</v>
          </cell>
        </row>
        <row r="5784">
          <cell r="A5784" t="str">
            <v>LACONI</v>
          </cell>
          <cell r="B5784" t="str">
            <v>E400</v>
          </cell>
          <cell r="C5784" t="str">
            <v>NU</v>
          </cell>
        </row>
        <row r="5785">
          <cell r="A5785" t="str">
            <v>LADINIA</v>
          </cell>
          <cell r="B5785" t="str">
            <v>D079</v>
          </cell>
          <cell r="C5785" t="str">
            <v>BZ</v>
          </cell>
        </row>
        <row r="5786">
          <cell r="A5786" t="str">
            <v>LADISPOLI</v>
          </cell>
          <cell r="B5786" t="str">
            <v>M212</v>
          </cell>
          <cell r="C5786" t="str">
            <v>RM</v>
          </cell>
        </row>
        <row r="5787">
          <cell r="A5787" t="str">
            <v>LAERRU</v>
          </cell>
          <cell r="B5787" t="str">
            <v>E401</v>
          </cell>
          <cell r="C5787" t="str">
            <v>SS</v>
          </cell>
        </row>
        <row r="5788">
          <cell r="A5788" t="str">
            <v>LAGANADI</v>
          </cell>
          <cell r="B5788" t="str">
            <v>E402</v>
          </cell>
          <cell r="C5788" t="str">
            <v>RC</v>
          </cell>
        </row>
        <row r="5789">
          <cell r="A5789" t="str">
            <v>LAGHI</v>
          </cell>
          <cell r="B5789" t="str">
            <v>E403</v>
          </cell>
          <cell r="C5789" t="str">
            <v>VI</v>
          </cell>
        </row>
        <row r="5790">
          <cell r="A5790" t="str">
            <v>LAGLESIE SAN LEOPOLDO</v>
          </cell>
          <cell r="B5790" t="str">
            <v>E404</v>
          </cell>
          <cell r="C5790" t="str">
            <v>UD</v>
          </cell>
        </row>
        <row r="5791">
          <cell r="A5791" t="str">
            <v>LAGLIO</v>
          </cell>
          <cell r="B5791" t="str">
            <v>E405</v>
          </cell>
          <cell r="C5791" t="str">
            <v>CO</v>
          </cell>
        </row>
        <row r="5792">
          <cell r="A5792" t="str">
            <v>LAGLIO BRIENNO</v>
          </cell>
          <cell r="B5792" t="str">
            <v>E405</v>
          </cell>
          <cell r="C5792" t="str">
            <v>CO</v>
          </cell>
        </row>
        <row r="5793">
          <cell r="A5793" t="str">
            <v>LAGNASCO</v>
          </cell>
          <cell r="B5793" t="str">
            <v>E406</v>
          </cell>
          <cell r="C5793" t="str">
            <v>CN</v>
          </cell>
        </row>
        <row r="5794">
          <cell r="A5794" t="str">
            <v>LAGO</v>
          </cell>
          <cell r="B5794" t="str">
            <v>E407</v>
          </cell>
          <cell r="C5794" t="str">
            <v>CS</v>
          </cell>
        </row>
        <row r="5795">
          <cell r="A5795" t="str">
            <v>LAGO</v>
          </cell>
          <cell r="B5795" t="str">
            <v>E408</v>
          </cell>
          <cell r="C5795" t="str">
            <v>TV</v>
          </cell>
        </row>
        <row r="5796">
          <cell r="A5796" t="str">
            <v>LAGONEGRO</v>
          </cell>
          <cell r="B5796" t="str">
            <v>E409</v>
          </cell>
          <cell r="C5796" t="str">
            <v>PZ</v>
          </cell>
        </row>
        <row r="5797">
          <cell r="A5797" t="str">
            <v>LAGOSANTO</v>
          </cell>
          <cell r="B5797" t="str">
            <v>E410</v>
          </cell>
          <cell r="C5797" t="str">
            <v>FE</v>
          </cell>
        </row>
        <row r="5798">
          <cell r="A5798" t="str">
            <v>LAGOSTA</v>
          </cell>
          <cell r="B5798" t="str">
            <v>E411</v>
          </cell>
          <cell r="C5798" t="str">
            <v>ZA</v>
          </cell>
        </row>
        <row r="5799">
          <cell r="A5799" t="str">
            <v>LAGUNA MUSTE'</v>
          </cell>
          <cell r="B5799" t="str">
            <v>M232</v>
          </cell>
          <cell r="C5799" t="str">
            <v>TN</v>
          </cell>
        </row>
        <row r="5800">
          <cell r="A5800" t="str">
            <v>LAGUNDO * ALGUND</v>
          </cell>
          <cell r="B5800" t="str">
            <v>E412</v>
          </cell>
          <cell r="C5800" t="str">
            <v>BZ</v>
          </cell>
        </row>
        <row r="5801">
          <cell r="A5801" t="str">
            <v>LAIGUEGLIA</v>
          </cell>
          <cell r="B5801" t="str">
            <v>E414</v>
          </cell>
          <cell r="C5801" t="str">
            <v>SV</v>
          </cell>
        </row>
        <row r="5802">
          <cell r="A5802" t="str">
            <v>LAINATE</v>
          </cell>
          <cell r="B5802" t="str">
            <v>E415</v>
          </cell>
          <cell r="C5802" t="str">
            <v>MI</v>
          </cell>
        </row>
        <row r="5803">
          <cell r="A5803" t="str">
            <v>LAINO</v>
          </cell>
          <cell r="B5803" t="str">
            <v>E416</v>
          </cell>
          <cell r="C5803" t="str">
            <v>CO</v>
          </cell>
        </row>
        <row r="5804">
          <cell r="A5804" t="str">
            <v>LAINO BORGO</v>
          </cell>
          <cell r="B5804" t="str">
            <v>E417</v>
          </cell>
          <cell r="C5804" t="str">
            <v>CS</v>
          </cell>
        </row>
        <row r="5805">
          <cell r="A5805" t="str">
            <v>LAINO BRUZIO</v>
          </cell>
          <cell r="B5805" t="str">
            <v>E418</v>
          </cell>
          <cell r="C5805" t="str">
            <v>CS</v>
          </cell>
        </row>
        <row r="5806">
          <cell r="A5806" t="str">
            <v>LAINO BRUZIO</v>
          </cell>
          <cell r="B5806" t="str">
            <v>E418</v>
          </cell>
          <cell r="C5806" t="str">
            <v>CS</v>
          </cell>
        </row>
        <row r="5807">
          <cell r="A5807" t="str">
            <v>LAINO CASTELLO</v>
          </cell>
          <cell r="B5807" t="str">
            <v>E419</v>
          </cell>
          <cell r="C5807" t="str">
            <v>CS</v>
          </cell>
        </row>
        <row r="5808">
          <cell r="A5808" t="str">
            <v>LAION * LAJEN</v>
          </cell>
          <cell r="B5808" t="str">
            <v>E420</v>
          </cell>
          <cell r="C5808" t="str">
            <v>BZ</v>
          </cell>
        </row>
        <row r="5809">
          <cell r="A5809" t="str">
            <v>LAIVES * LEIFERS</v>
          </cell>
          <cell r="B5809" t="str">
            <v>E421</v>
          </cell>
          <cell r="C5809" t="str">
            <v>BZ</v>
          </cell>
        </row>
        <row r="5810">
          <cell r="A5810" t="str">
            <v>LAJATICO</v>
          </cell>
          <cell r="B5810" t="str">
            <v>E413</v>
          </cell>
          <cell r="C5810" t="str">
            <v>PI</v>
          </cell>
        </row>
        <row r="5811">
          <cell r="A5811" t="str">
            <v>LALLIO</v>
          </cell>
          <cell r="B5811" t="str">
            <v>E422</v>
          </cell>
          <cell r="C5811" t="str">
            <v>BG</v>
          </cell>
        </row>
        <row r="5812">
          <cell r="A5812" t="str">
            <v>LAMA</v>
          </cell>
          <cell r="B5812" t="str">
            <v>C093</v>
          </cell>
          <cell r="C5812" t="str">
            <v>AP</v>
          </cell>
        </row>
        <row r="5813">
          <cell r="A5813" t="str">
            <v>LAMA</v>
          </cell>
          <cell r="B5813" t="str">
            <v>E424</v>
          </cell>
          <cell r="C5813" t="str">
            <v>CH</v>
          </cell>
        </row>
        <row r="5814">
          <cell r="A5814" t="str">
            <v>LAMA DEI PELIGNI</v>
          </cell>
          <cell r="B5814" t="str">
            <v>E424</v>
          </cell>
          <cell r="C5814" t="str">
            <v>CH</v>
          </cell>
        </row>
        <row r="5815">
          <cell r="A5815" t="str">
            <v>LAMA MOCOGNO</v>
          </cell>
          <cell r="B5815" t="str">
            <v>E426</v>
          </cell>
          <cell r="C5815" t="str">
            <v>MO</v>
          </cell>
        </row>
        <row r="5816">
          <cell r="A5816" t="str">
            <v>LAMBRATE</v>
          </cell>
          <cell r="B5816" t="str">
            <v>E427</v>
          </cell>
          <cell r="C5816" t="str">
            <v>MI</v>
          </cell>
        </row>
        <row r="5817">
          <cell r="A5817" t="str">
            <v>LAMBRUGO</v>
          </cell>
          <cell r="B5817" t="str">
            <v>E428</v>
          </cell>
          <cell r="C5817" t="str">
            <v>CO</v>
          </cell>
        </row>
        <row r="5818">
          <cell r="A5818" t="str">
            <v>LAMEZIA TERME</v>
          </cell>
          <cell r="B5818" t="str">
            <v>M208</v>
          </cell>
          <cell r="C5818" t="str">
            <v>CZ</v>
          </cell>
        </row>
        <row r="5819">
          <cell r="A5819" t="str">
            <v>LAMON</v>
          </cell>
          <cell r="B5819" t="str">
            <v>E429</v>
          </cell>
          <cell r="C5819" t="str">
            <v>BL</v>
          </cell>
        </row>
        <row r="5820">
          <cell r="A5820" t="str">
            <v>LAMPEDUSA</v>
          </cell>
          <cell r="B5820" t="str">
            <v>E431</v>
          </cell>
          <cell r="C5820" t="str">
            <v>AG</v>
          </cell>
        </row>
        <row r="5821">
          <cell r="A5821" t="str">
            <v>LAMPEDUSA E LINOSA</v>
          </cell>
          <cell r="B5821" t="str">
            <v>E431</v>
          </cell>
          <cell r="C5821" t="str">
            <v>AG</v>
          </cell>
        </row>
        <row r="5822">
          <cell r="A5822" t="str">
            <v>LAMPORECCHIO</v>
          </cell>
          <cell r="B5822" t="str">
            <v>E432</v>
          </cell>
          <cell r="C5822" t="str">
            <v>PT</v>
          </cell>
        </row>
        <row r="5823">
          <cell r="A5823" t="str">
            <v>LAMPORO</v>
          </cell>
          <cell r="B5823" t="str">
            <v>E433</v>
          </cell>
          <cell r="C5823" t="str">
            <v>VC</v>
          </cell>
        </row>
        <row r="5824">
          <cell r="A5824" t="str">
            <v>LANA * LANA</v>
          </cell>
          <cell r="B5824" t="str">
            <v>E434</v>
          </cell>
          <cell r="C5824" t="str">
            <v>BZ</v>
          </cell>
        </row>
        <row r="5825">
          <cell r="A5825" t="str">
            <v>LANCIANO</v>
          </cell>
          <cell r="B5825" t="str">
            <v>E435</v>
          </cell>
          <cell r="C5825" t="str">
            <v>CH</v>
          </cell>
        </row>
        <row r="5826">
          <cell r="A5826" t="str">
            <v>LANDIONA</v>
          </cell>
          <cell r="B5826" t="str">
            <v>E436</v>
          </cell>
          <cell r="C5826" t="str">
            <v>NO</v>
          </cell>
        </row>
        <row r="5827">
          <cell r="A5827" t="str">
            <v>LANDRIANO</v>
          </cell>
          <cell r="B5827" t="str">
            <v>E437</v>
          </cell>
          <cell r="C5827" t="str">
            <v>PV</v>
          </cell>
        </row>
        <row r="5828">
          <cell r="A5828" t="str">
            <v>LANGHIRANO</v>
          </cell>
          <cell r="B5828" t="str">
            <v>E438</v>
          </cell>
          <cell r="C5828" t="str">
            <v>PR</v>
          </cell>
        </row>
        <row r="5829">
          <cell r="A5829" t="str">
            <v>LANGOSCO</v>
          </cell>
          <cell r="B5829" t="str">
            <v>E439</v>
          </cell>
          <cell r="C5829" t="str">
            <v>PV</v>
          </cell>
        </row>
        <row r="5830">
          <cell r="A5830" t="str">
            <v>LANISCHIE MONT'AQUILA</v>
          </cell>
          <cell r="B5830" t="str">
            <v>E440</v>
          </cell>
          <cell r="C5830" t="str">
            <v>PL</v>
          </cell>
        </row>
        <row r="5831">
          <cell r="A5831" t="str">
            <v>LANUSEI</v>
          </cell>
          <cell r="B5831" t="str">
            <v>E441</v>
          </cell>
          <cell r="C5831" t="str">
            <v>NU</v>
          </cell>
        </row>
        <row r="5832">
          <cell r="A5832" t="str">
            <v>LANUSEI</v>
          </cell>
          <cell r="B5832" t="str">
            <v>E441</v>
          </cell>
          <cell r="C5832" t="str">
            <v>OG</v>
          </cell>
        </row>
        <row r="5833">
          <cell r="A5833" t="str">
            <v>LANUVIO</v>
          </cell>
          <cell r="B5833" t="str">
            <v>C767</v>
          </cell>
          <cell r="C5833" t="str">
            <v>RM</v>
          </cell>
        </row>
        <row r="5834">
          <cell r="A5834" t="str">
            <v>LANZA</v>
          </cell>
          <cell r="B5834" t="str">
            <v>E442</v>
          </cell>
          <cell r="C5834" t="str">
            <v>ME</v>
          </cell>
        </row>
        <row r="5835">
          <cell r="A5835" t="str">
            <v>LANZA</v>
          </cell>
          <cell r="B5835" t="str">
            <v>E442</v>
          </cell>
          <cell r="C5835" t="str">
            <v>ME</v>
          </cell>
        </row>
        <row r="5836">
          <cell r="A5836" t="str">
            <v>LANZADA</v>
          </cell>
          <cell r="B5836" t="str">
            <v>E443</v>
          </cell>
          <cell r="C5836" t="str">
            <v>SO</v>
          </cell>
        </row>
        <row r="5837">
          <cell r="A5837" t="str">
            <v>LANZO</v>
          </cell>
          <cell r="B5837" t="str">
            <v>E444</v>
          </cell>
          <cell r="C5837" t="str">
            <v>CO</v>
          </cell>
        </row>
        <row r="5838">
          <cell r="A5838" t="str">
            <v>LANZO</v>
          </cell>
          <cell r="B5838" t="str">
            <v>E445</v>
          </cell>
          <cell r="C5838" t="str">
            <v>TO</v>
          </cell>
        </row>
        <row r="5839">
          <cell r="A5839" t="str">
            <v>LANZO D'INTELVI</v>
          </cell>
          <cell r="B5839" t="str">
            <v>E444</v>
          </cell>
          <cell r="C5839" t="str">
            <v>CO</v>
          </cell>
        </row>
        <row r="5840">
          <cell r="A5840" t="str">
            <v>LANZO TORINESE</v>
          </cell>
          <cell r="B5840" t="str">
            <v>E445</v>
          </cell>
          <cell r="C5840" t="str">
            <v>TO</v>
          </cell>
        </row>
        <row r="5841">
          <cell r="A5841" t="str">
            <v>LAORCA</v>
          </cell>
          <cell r="B5841" t="str">
            <v>E446</v>
          </cell>
          <cell r="C5841" t="str">
            <v>CO</v>
          </cell>
        </row>
        <row r="5842">
          <cell r="A5842" t="str">
            <v>LAPEDONA</v>
          </cell>
          <cell r="B5842" t="str">
            <v>E447</v>
          </cell>
          <cell r="C5842" t="str">
            <v>AP</v>
          </cell>
        </row>
        <row r="5843">
          <cell r="A5843" t="str">
            <v>LAPEDONA</v>
          </cell>
          <cell r="B5843" t="str">
            <v>E447</v>
          </cell>
          <cell r="C5843" t="str">
            <v>FM</v>
          </cell>
        </row>
        <row r="5844">
          <cell r="A5844" t="str">
            <v>LAPIO</v>
          </cell>
          <cell r="B5844" t="str">
            <v>E448</v>
          </cell>
          <cell r="C5844" t="str">
            <v>AV</v>
          </cell>
        </row>
        <row r="5845">
          <cell r="A5845" t="str">
            <v>LAPPAGO * LAPPACH</v>
          </cell>
          <cell r="B5845" t="str">
            <v>E449</v>
          </cell>
          <cell r="C5845" t="str">
            <v>BZ</v>
          </cell>
        </row>
        <row r="5846">
          <cell r="A5846" t="str">
            <v>LAPPANO</v>
          </cell>
          <cell r="B5846" t="str">
            <v>E450</v>
          </cell>
          <cell r="C5846" t="str">
            <v>CS</v>
          </cell>
        </row>
        <row r="5847">
          <cell r="A5847" t="str">
            <v>L'AQUILA</v>
          </cell>
          <cell r="B5847" t="str">
            <v>A345</v>
          </cell>
          <cell r="C5847" t="str">
            <v>AQ</v>
          </cell>
        </row>
        <row r="5848">
          <cell r="A5848" t="str">
            <v>LARCIANO</v>
          </cell>
          <cell r="B5848" t="str">
            <v>E451</v>
          </cell>
          <cell r="C5848" t="str">
            <v>PT</v>
          </cell>
        </row>
        <row r="5849">
          <cell r="A5849" t="str">
            <v>LARDARO</v>
          </cell>
          <cell r="B5849" t="str">
            <v>E452</v>
          </cell>
          <cell r="C5849" t="str">
            <v>TN</v>
          </cell>
        </row>
        <row r="5850">
          <cell r="A5850" t="str">
            <v>LARDERA</v>
          </cell>
          <cell r="B5850" t="str">
            <v>E453</v>
          </cell>
          <cell r="C5850" t="str">
            <v>MI</v>
          </cell>
        </row>
        <row r="5851">
          <cell r="A5851" t="str">
            <v>LARDIRAGO</v>
          </cell>
          <cell r="B5851" t="str">
            <v>E454</v>
          </cell>
          <cell r="C5851" t="str">
            <v>PV</v>
          </cell>
        </row>
        <row r="5852">
          <cell r="A5852" t="str">
            <v>LARI</v>
          </cell>
          <cell r="B5852" t="str">
            <v>E455</v>
          </cell>
          <cell r="C5852" t="str">
            <v>PI</v>
          </cell>
        </row>
        <row r="5853">
          <cell r="A5853" t="str">
            <v>LARIANO</v>
          </cell>
          <cell r="B5853" t="str">
            <v>M207</v>
          </cell>
          <cell r="C5853" t="str">
            <v>RM</v>
          </cell>
        </row>
        <row r="5854">
          <cell r="A5854" t="str">
            <v>LARIDO</v>
          </cell>
          <cell r="B5854" t="str">
            <v>M233</v>
          </cell>
          <cell r="C5854" t="str">
            <v>TN</v>
          </cell>
        </row>
        <row r="5855">
          <cell r="A5855" t="str">
            <v>LARINO</v>
          </cell>
          <cell r="B5855" t="str">
            <v>E456</v>
          </cell>
          <cell r="C5855" t="str">
            <v>CB</v>
          </cell>
        </row>
        <row r="5856">
          <cell r="A5856" t="str">
            <v>LARVEGO</v>
          </cell>
          <cell r="B5856" t="str">
            <v>B551</v>
          </cell>
          <cell r="C5856" t="str">
            <v>GE</v>
          </cell>
        </row>
        <row r="5857">
          <cell r="A5857" t="str">
            <v>LAS PLASSAS</v>
          </cell>
          <cell r="B5857" t="str">
            <v>E464</v>
          </cell>
          <cell r="C5857" t="str">
            <v>CA</v>
          </cell>
        </row>
        <row r="5858">
          <cell r="A5858" t="str">
            <v>LAS PLASSAS</v>
          </cell>
          <cell r="B5858" t="str">
            <v>E464</v>
          </cell>
          <cell r="C5858" t="str">
            <v>VS</v>
          </cell>
        </row>
        <row r="5859">
          <cell r="A5859" t="str">
            <v>LASA * LAAS</v>
          </cell>
          <cell r="B5859" t="str">
            <v>E457</v>
          </cell>
          <cell r="C5859" t="str">
            <v>BZ</v>
          </cell>
        </row>
        <row r="5860">
          <cell r="A5860" t="str">
            <v>LASCARI</v>
          </cell>
          <cell r="B5860" t="str">
            <v>E459</v>
          </cell>
          <cell r="C5860" t="str">
            <v>PA</v>
          </cell>
        </row>
        <row r="5861">
          <cell r="A5861" t="str">
            <v>LASE</v>
          </cell>
          <cell r="B5861" t="str">
            <v>E460</v>
          </cell>
          <cell r="C5861" t="str">
            <v>TS</v>
          </cell>
        </row>
        <row r="5862">
          <cell r="A5862" t="str">
            <v>LASES</v>
          </cell>
          <cell r="B5862" t="str">
            <v>M234</v>
          </cell>
          <cell r="C5862" t="str">
            <v>TN</v>
          </cell>
        </row>
        <row r="5863">
          <cell r="A5863" t="str">
            <v>LASINO</v>
          </cell>
          <cell r="B5863" t="str">
            <v>E461</v>
          </cell>
          <cell r="C5863" t="str">
            <v>TN</v>
          </cell>
        </row>
        <row r="5864">
          <cell r="A5864" t="str">
            <v>LASNIGO</v>
          </cell>
          <cell r="B5864" t="str">
            <v>E462</v>
          </cell>
          <cell r="C5864" t="str">
            <v>CO</v>
          </cell>
        </row>
        <row r="5865">
          <cell r="A5865" t="str">
            <v>LASTEBASSE</v>
          </cell>
          <cell r="B5865" t="str">
            <v>E465</v>
          </cell>
          <cell r="C5865" t="str">
            <v>VI</v>
          </cell>
        </row>
        <row r="5866">
          <cell r="A5866" t="str">
            <v>LASTRA A SIGNA</v>
          </cell>
          <cell r="B5866" t="str">
            <v>E466</v>
          </cell>
          <cell r="C5866" t="str">
            <v>FI</v>
          </cell>
        </row>
        <row r="5867">
          <cell r="A5867" t="str">
            <v>LATERA</v>
          </cell>
          <cell r="B5867" t="str">
            <v>E467</v>
          </cell>
          <cell r="C5867" t="str">
            <v>VT</v>
          </cell>
        </row>
        <row r="5868">
          <cell r="A5868" t="str">
            <v>LATERINA</v>
          </cell>
          <cell r="B5868" t="str">
            <v>E468</v>
          </cell>
          <cell r="C5868" t="str">
            <v>AR</v>
          </cell>
        </row>
        <row r="5869">
          <cell r="A5869" t="str">
            <v>LATERZA</v>
          </cell>
          <cell r="B5869" t="str">
            <v>E469</v>
          </cell>
          <cell r="C5869" t="str">
            <v>TA</v>
          </cell>
        </row>
        <row r="5870">
          <cell r="A5870" t="str">
            <v>LATIANO</v>
          </cell>
          <cell r="B5870" t="str">
            <v>E471</v>
          </cell>
          <cell r="C5870" t="str">
            <v>BR</v>
          </cell>
        </row>
        <row r="5871">
          <cell r="A5871" t="str">
            <v>LATINA</v>
          </cell>
          <cell r="B5871" t="str">
            <v>E472</v>
          </cell>
          <cell r="C5871" t="str">
            <v>LT</v>
          </cell>
        </row>
        <row r="5872">
          <cell r="A5872" t="str">
            <v>LATISANA</v>
          </cell>
          <cell r="B5872" t="str">
            <v>E473</v>
          </cell>
          <cell r="C5872" t="str">
            <v>UD</v>
          </cell>
        </row>
        <row r="5873">
          <cell r="A5873" t="str">
            <v>LATRONICO</v>
          </cell>
          <cell r="B5873" t="str">
            <v>E474</v>
          </cell>
          <cell r="C5873" t="str">
            <v>PZ</v>
          </cell>
        </row>
        <row r="5874">
          <cell r="A5874" t="str">
            <v>LATTARICO</v>
          </cell>
          <cell r="B5874" t="str">
            <v>E475</v>
          </cell>
          <cell r="C5874" t="str">
            <v>CS</v>
          </cell>
        </row>
        <row r="5875">
          <cell r="A5875" t="str">
            <v>LAUCO</v>
          </cell>
          <cell r="B5875" t="str">
            <v>E476</v>
          </cell>
          <cell r="C5875" t="str">
            <v>UD</v>
          </cell>
        </row>
        <row r="5876">
          <cell r="A5876" t="str">
            <v>LAUDES * LAATSCH</v>
          </cell>
          <cell r="B5876" t="str">
            <v>E477</v>
          </cell>
          <cell r="C5876" t="str">
            <v>BZ</v>
          </cell>
        </row>
        <row r="5877">
          <cell r="A5877" t="str">
            <v>LAURANA</v>
          </cell>
          <cell r="B5877" t="str">
            <v>E478</v>
          </cell>
          <cell r="C5877" t="str">
            <v>Fiume</v>
          </cell>
        </row>
        <row r="5878">
          <cell r="A5878" t="str">
            <v>LAUREANA</v>
          </cell>
          <cell r="B5878" t="str">
            <v>E479</v>
          </cell>
          <cell r="C5878" t="str">
            <v>RC</v>
          </cell>
        </row>
        <row r="5879">
          <cell r="A5879" t="str">
            <v>LAUREANA</v>
          </cell>
          <cell r="B5879" t="str">
            <v>E480</v>
          </cell>
          <cell r="C5879" t="str">
            <v>SA</v>
          </cell>
        </row>
        <row r="5880">
          <cell r="A5880" t="str">
            <v>LAUREANA CILENTO</v>
          </cell>
          <cell r="B5880" t="str">
            <v>E480</v>
          </cell>
          <cell r="C5880" t="str">
            <v>SA</v>
          </cell>
        </row>
        <row r="5881">
          <cell r="A5881" t="str">
            <v>LAUREANA DI BORELLO</v>
          </cell>
          <cell r="B5881" t="str">
            <v>E479</v>
          </cell>
          <cell r="C5881" t="str">
            <v>RC</v>
          </cell>
        </row>
        <row r="5882">
          <cell r="A5882" t="str">
            <v>LAUREANA DI BORRELLO</v>
          </cell>
          <cell r="B5882" t="str">
            <v>E479</v>
          </cell>
          <cell r="C5882" t="str">
            <v>RC</v>
          </cell>
        </row>
        <row r="5883">
          <cell r="A5883" t="str">
            <v>LAUREGNO * LAUREIN</v>
          </cell>
          <cell r="B5883" t="str">
            <v>E481</v>
          </cell>
          <cell r="C5883" t="str">
            <v>BZ</v>
          </cell>
        </row>
        <row r="5884">
          <cell r="A5884" t="str">
            <v>LAURENZANA</v>
          </cell>
          <cell r="B5884" t="str">
            <v>E482</v>
          </cell>
          <cell r="C5884" t="str">
            <v>PZ</v>
          </cell>
        </row>
        <row r="5885">
          <cell r="A5885" t="str">
            <v>LAURIA</v>
          </cell>
          <cell r="B5885" t="str">
            <v>E483</v>
          </cell>
          <cell r="C5885" t="str">
            <v>PZ</v>
          </cell>
        </row>
        <row r="5886">
          <cell r="A5886" t="str">
            <v>LAURIANO</v>
          </cell>
          <cell r="B5886" t="str">
            <v>E484</v>
          </cell>
          <cell r="C5886" t="str">
            <v>TO</v>
          </cell>
        </row>
        <row r="5887">
          <cell r="A5887" t="str">
            <v>LAURINO</v>
          </cell>
          <cell r="B5887" t="str">
            <v>E485</v>
          </cell>
          <cell r="C5887" t="str">
            <v>SA</v>
          </cell>
        </row>
        <row r="5888">
          <cell r="A5888" t="str">
            <v>LAURITO</v>
          </cell>
          <cell r="B5888" t="str">
            <v>E486</v>
          </cell>
          <cell r="C5888" t="str">
            <v>SA</v>
          </cell>
        </row>
        <row r="5889">
          <cell r="A5889" t="str">
            <v>LAURO</v>
          </cell>
          <cell r="B5889" t="str">
            <v>E487</v>
          </cell>
          <cell r="C5889" t="str">
            <v>AV</v>
          </cell>
        </row>
        <row r="5890">
          <cell r="A5890" t="str">
            <v>LAVAGNA</v>
          </cell>
          <cell r="B5890" t="str">
            <v>E488</v>
          </cell>
          <cell r="C5890" t="str">
            <v>GE</v>
          </cell>
        </row>
        <row r="5891">
          <cell r="A5891" t="str">
            <v>LAVAGNO</v>
          </cell>
          <cell r="B5891" t="str">
            <v>E489</v>
          </cell>
          <cell r="C5891" t="str">
            <v>VR</v>
          </cell>
        </row>
        <row r="5892">
          <cell r="A5892" t="str">
            <v>LAVARONE</v>
          </cell>
          <cell r="B5892" t="str">
            <v>E492</v>
          </cell>
          <cell r="C5892" t="str">
            <v>TN</v>
          </cell>
        </row>
        <row r="5893">
          <cell r="A5893" t="str">
            <v>LAVELLO</v>
          </cell>
          <cell r="B5893" t="str">
            <v>E493</v>
          </cell>
          <cell r="C5893" t="str">
            <v>PZ</v>
          </cell>
        </row>
        <row r="5894">
          <cell r="A5894" t="str">
            <v>LAVENA</v>
          </cell>
          <cell r="B5894" t="str">
            <v>E494</v>
          </cell>
          <cell r="C5894" t="str">
            <v>VA</v>
          </cell>
        </row>
        <row r="5895">
          <cell r="A5895" t="str">
            <v>LAVENA PONTE TRESA</v>
          </cell>
          <cell r="B5895" t="str">
            <v>E494</v>
          </cell>
          <cell r="C5895" t="str">
            <v>VA</v>
          </cell>
        </row>
        <row r="5896">
          <cell r="A5896" t="str">
            <v>LAVENO</v>
          </cell>
          <cell r="B5896" t="str">
            <v>E495</v>
          </cell>
          <cell r="C5896" t="str">
            <v>VA</v>
          </cell>
        </row>
        <row r="5897">
          <cell r="A5897" t="str">
            <v>LAVENO-MOMBELLO</v>
          </cell>
          <cell r="B5897" t="str">
            <v>E496</v>
          </cell>
          <cell r="C5897" t="str">
            <v>VA</v>
          </cell>
        </row>
        <row r="5898">
          <cell r="A5898" t="str">
            <v>LAVENONE</v>
          </cell>
          <cell r="B5898" t="str">
            <v>E497</v>
          </cell>
          <cell r="C5898" t="str">
            <v>BS</v>
          </cell>
        </row>
        <row r="5899">
          <cell r="A5899" t="str">
            <v>LAVIANO</v>
          </cell>
          <cell r="B5899" t="str">
            <v>E498</v>
          </cell>
          <cell r="C5899" t="str">
            <v>SA</v>
          </cell>
        </row>
        <row r="5900">
          <cell r="A5900" t="str">
            <v>LAVINA</v>
          </cell>
          <cell r="B5900" t="str">
            <v>E499</v>
          </cell>
          <cell r="C5900" t="str">
            <v>IM</v>
          </cell>
        </row>
        <row r="5901">
          <cell r="A5901" t="str">
            <v>LAVIS</v>
          </cell>
          <cell r="B5901" t="str">
            <v>E500</v>
          </cell>
          <cell r="C5901" t="str">
            <v>TN</v>
          </cell>
        </row>
        <row r="5902">
          <cell r="A5902" t="str">
            <v>LAZFONS * LATZFONS</v>
          </cell>
          <cell r="B5902" t="str">
            <v>E501</v>
          </cell>
          <cell r="C5902" t="str">
            <v>BZ</v>
          </cell>
        </row>
        <row r="5903">
          <cell r="A5903" t="str">
            <v>LAZISE</v>
          </cell>
          <cell r="B5903" t="str">
            <v>E502</v>
          </cell>
          <cell r="C5903" t="str">
            <v>VR</v>
          </cell>
        </row>
        <row r="5904">
          <cell r="A5904" t="str">
            <v>LAZZARONE</v>
          </cell>
          <cell r="B5904" t="str">
            <v>E503</v>
          </cell>
          <cell r="C5904" t="str">
            <v>AL</v>
          </cell>
        </row>
        <row r="5905">
          <cell r="A5905" t="str">
            <v>LAZZATE</v>
          </cell>
          <cell r="B5905" t="str">
            <v>E504</v>
          </cell>
          <cell r="C5905" t="str">
            <v>MI</v>
          </cell>
        </row>
        <row r="5906">
          <cell r="A5906" t="str">
            <v>LAZZATE</v>
          </cell>
          <cell r="B5906" t="str">
            <v>E504</v>
          </cell>
          <cell r="C5906" t="str">
            <v>MB</v>
          </cell>
        </row>
        <row r="5907">
          <cell r="A5907" t="str">
            <v>LE VENEZIE</v>
          </cell>
          <cell r="B5907" t="str">
            <v>E320</v>
          </cell>
          <cell r="C5907" t="str">
            <v>FE</v>
          </cell>
        </row>
        <row r="5908">
          <cell r="A5908" t="str">
            <v>LECCE</v>
          </cell>
          <cell r="B5908" t="str">
            <v>E505</v>
          </cell>
          <cell r="C5908" t="str">
            <v>AQ</v>
          </cell>
        </row>
        <row r="5909">
          <cell r="A5909" t="str">
            <v>LECCE</v>
          </cell>
          <cell r="B5909" t="str">
            <v>E506</v>
          </cell>
          <cell r="C5909" t="str">
            <v>LE</v>
          </cell>
        </row>
        <row r="5910">
          <cell r="A5910" t="str">
            <v>LECCE NEI MARSI</v>
          </cell>
          <cell r="B5910" t="str">
            <v>E505</v>
          </cell>
          <cell r="C5910" t="str">
            <v>AQ</v>
          </cell>
        </row>
        <row r="5911">
          <cell r="A5911" t="str">
            <v>LECCO</v>
          </cell>
          <cell r="B5911" t="str">
            <v>E507</v>
          </cell>
          <cell r="C5911" t="str">
            <v>CO</v>
          </cell>
        </row>
        <row r="5912">
          <cell r="A5912" t="str">
            <v>LECCO</v>
          </cell>
          <cell r="B5912" t="str">
            <v>E507</v>
          </cell>
          <cell r="C5912" t="str">
            <v>LC</v>
          </cell>
        </row>
        <row r="5913">
          <cell r="A5913" t="str">
            <v>LEDINE</v>
          </cell>
          <cell r="B5913" t="str">
            <v>E508</v>
          </cell>
          <cell r="C5913" t="str">
            <v>GO</v>
          </cell>
        </row>
        <row r="5914">
          <cell r="A5914" t="str">
            <v>LEDRO</v>
          </cell>
          <cell r="B5914" t="str">
            <v>M313</v>
          </cell>
          <cell r="C5914" t="str">
            <v>TN</v>
          </cell>
        </row>
        <row r="5915">
          <cell r="A5915" t="str">
            <v>LEFFE</v>
          </cell>
          <cell r="B5915" t="str">
            <v>E509</v>
          </cell>
          <cell r="C5915" t="str">
            <v>BG</v>
          </cell>
        </row>
        <row r="5916">
          <cell r="A5916" t="str">
            <v>LEGGIUNO</v>
          </cell>
          <cell r="B5916" t="str">
            <v>E510</v>
          </cell>
          <cell r="C5916" t="str">
            <v>VA</v>
          </cell>
        </row>
        <row r="5917">
          <cell r="A5917" t="str">
            <v>LEGGIUNO-SANGIANO</v>
          </cell>
          <cell r="B5917" t="str">
            <v>E511</v>
          </cell>
          <cell r="C5917" t="str">
            <v>VA</v>
          </cell>
        </row>
        <row r="5918">
          <cell r="A5918" t="str">
            <v>LEGGIUNO-SANGIANO</v>
          </cell>
          <cell r="B5918" t="str">
            <v>E511</v>
          </cell>
          <cell r="C5918" t="str">
            <v>VA</v>
          </cell>
        </row>
        <row r="5919">
          <cell r="A5919" t="str">
            <v>LEGNAGO</v>
          </cell>
          <cell r="B5919" t="str">
            <v>E512</v>
          </cell>
          <cell r="C5919" t="str">
            <v>VR</v>
          </cell>
        </row>
        <row r="5920">
          <cell r="A5920" t="str">
            <v>LEGNAIA</v>
          </cell>
          <cell r="B5920" t="str">
            <v>E513</v>
          </cell>
          <cell r="C5920" t="str">
            <v>FI</v>
          </cell>
        </row>
        <row r="5921">
          <cell r="A5921" t="str">
            <v>LEGNAIA</v>
          </cell>
          <cell r="B5921" t="str">
            <v>E513</v>
          </cell>
          <cell r="C5921" t="str">
            <v>FI</v>
          </cell>
        </row>
        <row r="5922">
          <cell r="A5922" t="str">
            <v>LEGNANO</v>
          </cell>
          <cell r="B5922" t="str">
            <v>E514</v>
          </cell>
          <cell r="C5922" t="str">
            <v>MI</v>
          </cell>
        </row>
        <row r="5923">
          <cell r="A5923" t="str">
            <v>LEGNARO</v>
          </cell>
          <cell r="B5923" t="str">
            <v>E515</v>
          </cell>
          <cell r="C5923" t="str">
            <v>PD</v>
          </cell>
        </row>
        <row r="5924">
          <cell r="A5924" t="str">
            <v>LEGOS</v>
          </cell>
          <cell r="B5924" t="str">
            <v>E516</v>
          </cell>
          <cell r="C5924" t="str">
            <v>TN</v>
          </cell>
        </row>
        <row r="5925">
          <cell r="A5925" t="str">
            <v>LEI</v>
          </cell>
          <cell r="B5925" t="str">
            <v>E517</v>
          </cell>
          <cell r="C5925" t="str">
            <v>NU</v>
          </cell>
        </row>
        <row r="5926">
          <cell r="A5926" t="str">
            <v>LEINI</v>
          </cell>
          <cell r="B5926" t="str">
            <v>E518</v>
          </cell>
          <cell r="C5926" t="str">
            <v>TO</v>
          </cell>
        </row>
        <row r="5927">
          <cell r="A5927" t="str">
            <v>LEIVI</v>
          </cell>
          <cell r="B5927" t="str">
            <v>E519</v>
          </cell>
          <cell r="C5927" t="str">
            <v>GE</v>
          </cell>
        </row>
        <row r="5928">
          <cell r="A5928" t="str">
            <v>LEMIE</v>
          </cell>
          <cell r="B5928" t="str">
            <v>E520</v>
          </cell>
          <cell r="C5928" t="str">
            <v>TO</v>
          </cell>
        </row>
        <row r="5929">
          <cell r="A5929" t="str">
            <v>LEMNA</v>
          </cell>
          <cell r="B5929" t="str">
            <v>E521</v>
          </cell>
          <cell r="C5929" t="str">
            <v>CO</v>
          </cell>
        </row>
        <row r="5930">
          <cell r="A5930" t="str">
            <v>LENDINARA</v>
          </cell>
          <cell r="B5930" t="str">
            <v>E522</v>
          </cell>
          <cell r="C5930" t="str">
            <v>RO</v>
          </cell>
        </row>
        <row r="5931">
          <cell r="A5931" t="str">
            <v>LENI</v>
          </cell>
          <cell r="B5931" t="str">
            <v>E523</v>
          </cell>
          <cell r="C5931" t="str">
            <v>ME</v>
          </cell>
        </row>
        <row r="5932">
          <cell r="A5932" t="str">
            <v>LENNA</v>
          </cell>
          <cell r="B5932" t="str">
            <v>E524</v>
          </cell>
          <cell r="C5932" t="str">
            <v>BG</v>
          </cell>
        </row>
        <row r="5933">
          <cell r="A5933" t="str">
            <v>LENNO</v>
          </cell>
          <cell r="B5933" t="str">
            <v>E525</v>
          </cell>
          <cell r="C5933" t="str">
            <v>CO</v>
          </cell>
        </row>
        <row r="5934">
          <cell r="A5934" t="str">
            <v>LENO</v>
          </cell>
          <cell r="B5934" t="str">
            <v>E526</v>
          </cell>
          <cell r="C5934" t="str">
            <v>BS</v>
          </cell>
        </row>
        <row r="5935">
          <cell r="A5935" t="str">
            <v>LENOLA</v>
          </cell>
          <cell r="B5935" t="str">
            <v>E527</v>
          </cell>
          <cell r="C5935" t="str">
            <v>LT</v>
          </cell>
        </row>
        <row r="5936">
          <cell r="A5936" t="str">
            <v>LENTA</v>
          </cell>
          <cell r="B5936" t="str">
            <v>E528</v>
          </cell>
          <cell r="C5936" t="str">
            <v>VC</v>
          </cell>
        </row>
        <row r="5937">
          <cell r="A5937" t="str">
            <v>LENTATE</v>
          </cell>
          <cell r="B5937" t="str">
            <v>E529</v>
          </cell>
          <cell r="C5937" t="str">
            <v>CO</v>
          </cell>
        </row>
        <row r="5938">
          <cell r="A5938" t="str">
            <v>LENTATE</v>
          </cell>
          <cell r="B5938" t="str">
            <v>E530</v>
          </cell>
          <cell r="C5938" t="str">
            <v>MI</v>
          </cell>
        </row>
        <row r="5939">
          <cell r="A5939" t="str">
            <v>LENTATE SUL SEVESO</v>
          </cell>
          <cell r="B5939" t="str">
            <v>E530</v>
          </cell>
          <cell r="C5939" t="str">
            <v>MI</v>
          </cell>
        </row>
        <row r="5940">
          <cell r="A5940" t="str">
            <v>LENTATE SUL SEVESO</v>
          </cell>
          <cell r="B5940" t="str">
            <v>E530</v>
          </cell>
          <cell r="C5940" t="str">
            <v>MB</v>
          </cell>
        </row>
        <row r="5941">
          <cell r="A5941" t="str">
            <v>LENTATE VERBANO</v>
          </cell>
          <cell r="B5941" t="str">
            <v>E529</v>
          </cell>
          <cell r="C5941" t="str">
            <v>CO</v>
          </cell>
        </row>
        <row r="5942">
          <cell r="A5942" t="str">
            <v>LENTELLA</v>
          </cell>
          <cell r="B5942" t="str">
            <v>E531</v>
          </cell>
          <cell r="C5942" t="str">
            <v>CH</v>
          </cell>
        </row>
        <row r="5943">
          <cell r="A5943" t="str">
            <v>LENTIAI</v>
          </cell>
          <cell r="B5943" t="str">
            <v>C562</v>
          </cell>
          <cell r="C5943" t="str">
            <v>BL</v>
          </cell>
        </row>
        <row r="5944">
          <cell r="A5944" t="str">
            <v>LENTINI</v>
          </cell>
          <cell r="B5944" t="str">
            <v>E532</v>
          </cell>
          <cell r="C5944" t="str">
            <v>SR</v>
          </cell>
        </row>
        <row r="5945">
          <cell r="A5945" t="str">
            <v>LENZIMA</v>
          </cell>
          <cell r="B5945" t="str">
            <v>E533</v>
          </cell>
          <cell r="C5945" t="str">
            <v>TN</v>
          </cell>
        </row>
        <row r="5946">
          <cell r="A5946" t="str">
            <v>LENZUMO</v>
          </cell>
          <cell r="B5946" t="str">
            <v>E534</v>
          </cell>
          <cell r="C5946" t="str">
            <v>TN</v>
          </cell>
        </row>
        <row r="5947">
          <cell r="A5947" t="str">
            <v>LEONESSA</v>
          </cell>
          <cell r="B5947" t="str">
            <v>E535</v>
          </cell>
          <cell r="C5947" t="str">
            <v>RI</v>
          </cell>
        </row>
        <row r="5948">
          <cell r="A5948" t="str">
            <v>LEONFORTE</v>
          </cell>
          <cell r="B5948" t="str">
            <v>E536</v>
          </cell>
          <cell r="C5948" t="str">
            <v>EN</v>
          </cell>
        </row>
        <row r="5949">
          <cell r="A5949" t="str">
            <v>LEPORANO</v>
          </cell>
          <cell r="B5949" t="str">
            <v>E537</v>
          </cell>
          <cell r="C5949" t="str">
            <v>TA</v>
          </cell>
        </row>
        <row r="5950">
          <cell r="A5950" t="str">
            <v>LEPRIGNANO</v>
          </cell>
          <cell r="B5950" t="str">
            <v>B649</v>
          </cell>
          <cell r="C5950" t="str">
            <v>RM</v>
          </cell>
        </row>
        <row r="5951">
          <cell r="A5951" t="str">
            <v>LEQUILE</v>
          </cell>
          <cell r="B5951" t="str">
            <v>E538</v>
          </cell>
          <cell r="C5951" t="str">
            <v>LE</v>
          </cell>
        </row>
        <row r="5952">
          <cell r="A5952" t="str">
            <v>LEQUIO</v>
          </cell>
          <cell r="B5952" t="str">
            <v>E539</v>
          </cell>
          <cell r="C5952" t="str">
            <v>CN</v>
          </cell>
        </row>
        <row r="5953">
          <cell r="A5953" t="str">
            <v>LEQUIO</v>
          </cell>
          <cell r="B5953" t="str">
            <v>E540</v>
          </cell>
          <cell r="C5953" t="str">
            <v>CN</v>
          </cell>
        </row>
        <row r="5954">
          <cell r="A5954" t="str">
            <v>LEQUIO BERRIA</v>
          </cell>
          <cell r="B5954" t="str">
            <v>E540</v>
          </cell>
          <cell r="C5954" t="str">
            <v>CN</v>
          </cell>
        </row>
        <row r="5955">
          <cell r="A5955" t="str">
            <v>LEQUIO TANARO</v>
          </cell>
          <cell r="B5955" t="str">
            <v>E539</v>
          </cell>
          <cell r="C5955" t="str">
            <v>CN</v>
          </cell>
        </row>
        <row r="5956">
          <cell r="A5956" t="str">
            <v>LERCARA FRIDDI</v>
          </cell>
          <cell r="B5956" t="str">
            <v>E541</v>
          </cell>
          <cell r="C5956" t="str">
            <v>PA</v>
          </cell>
        </row>
        <row r="5957">
          <cell r="A5957" t="str">
            <v>LERICI</v>
          </cell>
          <cell r="B5957" t="str">
            <v>E542</v>
          </cell>
          <cell r="C5957" t="str">
            <v>SP</v>
          </cell>
        </row>
        <row r="5958">
          <cell r="A5958" t="str">
            <v>LERMA</v>
          </cell>
          <cell r="B5958" t="str">
            <v>E543</v>
          </cell>
          <cell r="C5958" t="str">
            <v>AL</v>
          </cell>
        </row>
        <row r="5959">
          <cell r="A5959" t="str">
            <v>LESA</v>
          </cell>
          <cell r="B5959" t="str">
            <v>E544</v>
          </cell>
          <cell r="C5959" t="str">
            <v>NO</v>
          </cell>
        </row>
        <row r="5960">
          <cell r="A5960" t="str">
            <v>LESA-BELGIRATE</v>
          </cell>
          <cell r="B5960" t="str">
            <v>E545</v>
          </cell>
          <cell r="C5960" t="str">
            <v>NO</v>
          </cell>
        </row>
        <row r="5961">
          <cell r="A5961" t="str">
            <v>LESA-BELGIRATE</v>
          </cell>
          <cell r="B5961" t="str">
            <v>E545</v>
          </cell>
          <cell r="C5961" t="str">
            <v>NO</v>
          </cell>
        </row>
        <row r="5962">
          <cell r="A5962" t="str">
            <v>LESEGNO</v>
          </cell>
          <cell r="B5962" t="str">
            <v>E546</v>
          </cell>
          <cell r="C5962" t="str">
            <v>CN</v>
          </cell>
        </row>
        <row r="5963">
          <cell r="A5963" t="str">
            <v>LESIGNANO DE' BAGNI</v>
          </cell>
          <cell r="B5963" t="str">
            <v>E547</v>
          </cell>
          <cell r="C5963" t="str">
            <v>PR</v>
          </cell>
        </row>
        <row r="5964">
          <cell r="A5964" t="str">
            <v>LESIGNANO DI PALMIA</v>
          </cell>
          <cell r="B5964" t="str">
            <v>E548</v>
          </cell>
          <cell r="C5964" t="str">
            <v>PR</v>
          </cell>
        </row>
        <row r="5965">
          <cell r="A5965" t="str">
            <v>LESINA</v>
          </cell>
          <cell r="B5965" t="str">
            <v>E549</v>
          </cell>
          <cell r="C5965" t="str">
            <v>FG</v>
          </cell>
        </row>
        <row r="5966">
          <cell r="A5966" t="str">
            <v>LESMO</v>
          </cell>
          <cell r="B5966" t="str">
            <v>E550</v>
          </cell>
          <cell r="C5966" t="str">
            <v>MI</v>
          </cell>
        </row>
        <row r="5967">
          <cell r="A5967" t="str">
            <v>LESMO</v>
          </cell>
          <cell r="B5967" t="str">
            <v>E550</v>
          </cell>
          <cell r="C5967" t="str">
            <v>MB</v>
          </cell>
        </row>
        <row r="5968">
          <cell r="A5968" t="str">
            <v>LESSOLO</v>
          </cell>
          <cell r="B5968" t="str">
            <v>E551</v>
          </cell>
          <cell r="C5968" t="str">
            <v>TO</v>
          </cell>
        </row>
        <row r="5969">
          <cell r="A5969" t="str">
            <v>LESSONA</v>
          </cell>
          <cell r="B5969" t="str">
            <v>E552</v>
          </cell>
          <cell r="C5969" t="str">
            <v>BI</v>
          </cell>
        </row>
        <row r="5970">
          <cell r="A5970" t="str">
            <v>LESSONA</v>
          </cell>
          <cell r="B5970" t="str">
            <v>E552</v>
          </cell>
          <cell r="C5970" t="str">
            <v>VC</v>
          </cell>
        </row>
        <row r="5971">
          <cell r="A5971" t="str">
            <v>LESTIZZA</v>
          </cell>
          <cell r="B5971" t="str">
            <v>E553</v>
          </cell>
          <cell r="C5971" t="str">
            <v>UD</v>
          </cell>
        </row>
        <row r="5972">
          <cell r="A5972" t="str">
            <v>LETINO</v>
          </cell>
          <cell r="B5972" t="str">
            <v>E554</v>
          </cell>
          <cell r="C5972" t="str">
            <v>CE</v>
          </cell>
        </row>
        <row r="5973">
          <cell r="A5973" t="str">
            <v>LETOJANNI</v>
          </cell>
          <cell r="B5973" t="str">
            <v>E555</v>
          </cell>
          <cell r="C5973" t="str">
            <v>ME</v>
          </cell>
        </row>
        <row r="5974">
          <cell r="A5974" t="str">
            <v>LETOJANNI GALLODORO</v>
          </cell>
          <cell r="B5974" t="str">
            <v>E556</v>
          </cell>
          <cell r="C5974" t="str">
            <v>ME</v>
          </cell>
        </row>
        <row r="5975">
          <cell r="A5975" t="str">
            <v>LETOJANNI GALLODORO</v>
          </cell>
          <cell r="B5975" t="str">
            <v>E556</v>
          </cell>
          <cell r="C5975" t="str">
            <v>ME</v>
          </cell>
        </row>
        <row r="5976">
          <cell r="A5976" t="str">
            <v>LETTERE</v>
          </cell>
          <cell r="B5976" t="str">
            <v>E557</v>
          </cell>
          <cell r="C5976" t="str">
            <v>NA</v>
          </cell>
        </row>
        <row r="5977">
          <cell r="A5977" t="str">
            <v>LETTOMANOPPELLO</v>
          </cell>
          <cell r="B5977" t="str">
            <v>E558</v>
          </cell>
          <cell r="C5977" t="str">
            <v>PE</v>
          </cell>
        </row>
        <row r="5978">
          <cell r="A5978" t="str">
            <v>LETTOPALENA</v>
          </cell>
          <cell r="B5978" t="str">
            <v>E559</v>
          </cell>
          <cell r="C5978" t="str">
            <v>CH</v>
          </cell>
        </row>
        <row r="5979">
          <cell r="A5979" t="str">
            <v>LEVANTO</v>
          </cell>
          <cell r="B5979" t="str">
            <v>E560</v>
          </cell>
          <cell r="C5979" t="str">
            <v>SP</v>
          </cell>
        </row>
        <row r="5980">
          <cell r="A5980" t="str">
            <v>LEVATA</v>
          </cell>
          <cell r="B5980" t="str">
            <v>E561</v>
          </cell>
          <cell r="C5980" t="str">
            <v>CR</v>
          </cell>
        </row>
        <row r="5981">
          <cell r="A5981" t="str">
            <v>LEVATE</v>
          </cell>
          <cell r="B5981" t="str">
            <v>E562</v>
          </cell>
          <cell r="C5981" t="str">
            <v>BG</v>
          </cell>
        </row>
        <row r="5982">
          <cell r="A5982" t="str">
            <v>LEVERANO</v>
          </cell>
          <cell r="B5982" t="str">
            <v>E563</v>
          </cell>
          <cell r="C5982" t="str">
            <v>LE</v>
          </cell>
        </row>
        <row r="5983">
          <cell r="A5983" t="str">
            <v>LEVICE</v>
          </cell>
          <cell r="B5983" t="str">
            <v>E564</v>
          </cell>
          <cell r="C5983" t="str">
            <v>CN</v>
          </cell>
        </row>
        <row r="5984">
          <cell r="A5984" t="str">
            <v>LEVICO</v>
          </cell>
          <cell r="B5984" t="str">
            <v>E565</v>
          </cell>
          <cell r="C5984" t="str">
            <v>TN</v>
          </cell>
        </row>
        <row r="5985">
          <cell r="A5985" t="str">
            <v>LEVICO TERME</v>
          </cell>
          <cell r="B5985" t="str">
            <v>E565</v>
          </cell>
          <cell r="C5985" t="str">
            <v>TN</v>
          </cell>
        </row>
        <row r="5986">
          <cell r="A5986" t="str">
            <v>LEVONE</v>
          </cell>
          <cell r="B5986" t="str">
            <v>E566</v>
          </cell>
          <cell r="C5986" t="str">
            <v>TO</v>
          </cell>
        </row>
        <row r="5987">
          <cell r="A5987" t="str">
            <v>LEVRANGE</v>
          </cell>
          <cell r="B5987" t="str">
            <v>E567</v>
          </cell>
          <cell r="C5987" t="str">
            <v>BS</v>
          </cell>
        </row>
        <row r="5988">
          <cell r="A5988" t="str">
            <v>LEYNI</v>
          </cell>
          <cell r="B5988" t="str">
            <v>E518</v>
          </cell>
          <cell r="C5988" t="str">
            <v>TO</v>
          </cell>
        </row>
        <row r="5989">
          <cell r="A5989" t="str">
            <v>LEZZA</v>
          </cell>
          <cell r="B5989" t="str">
            <v>E568</v>
          </cell>
          <cell r="C5989" t="str">
            <v>CO</v>
          </cell>
        </row>
        <row r="5990">
          <cell r="A5990" t="str">
            <v>LEZZENO</v>
          </cell>
          <cell r="B5990" t="str">
            <v>E569</v>
          </cell>
          <cell r="C5990" t="str">
            <v>CO</v>
          </cell>
        </row>
        <row r="5991">
          <cell r="A5991" t="str">
            <v>LIBERI</v>
          </cell>
          <cell r="B5991" t="str">
            <v>E570</v>
          </cell>
          <cell r="C5991" t="str">
            <v>CE</v>
          </cell>
        </row>
        <row r="5992">
          <cell r="A5992" t="str">
            <v>LIBRIZZI</v>
          </cell>
          <cell r="B5992" t="str">
            <v>E571</v>
          </cell>
          <cell r="C5992" t="str">
            <v>ME</v>
          </cell>
        </row>
        <row r="5993">
          <cell r="A5993" t="str">
            <v>LIBUSSINA</v>
          </cell>
          <cell r="B5993" t="str">
            <v>E572</v>
          </cell>
          <cell r="C5993" t="str">
            <v>GO</v>
          </cell>
        </row>
        <row r="5994">
          <cell r="A5994" t="str">
            <v>LICATA</v>
          </cell>
          <cell r="B5994" t="str">
            <v>E573</v>
          </cell>
          <cell r="C5994" t="str">
            <v>AG</v>
          </cell>
        </row>
        <row r="5995">
          <cell r="A5995" t="str">
            <v>LICCIANA</v>
          </cell>
          <cell r="B5995" t="str">
            <v>E574</v>
          </cell>
          <cell r="C5995" t="str">
            <v>MS</v>
          </cell>
        </row>
        <row r="5996">
          <cell r="A5996" t="str">
            <v>LICCIANA NARDI</v>
          </cell>
          <cell r="B5996" t="str">
            <v>E574</v>
          </cell>
          <cell r="C5996" t="str">
            <v>MS</v>
          </cell>
        </row>
        <row r="5997">
          <cell r="A5997" t="str">
            <v>LICENGO</v>
          </cell>
          <cell r="B5997" t="str">
            <v>E575</v>
          </cell>
          <cell r="C5997" t="str">
            <v>CR</v>
          </cell>
        </row>
        <row r="5998">
          <cell r="A5998" t="str">
            <v>LICENZA</v>
          </cell>
          <cell r="B5998" t="str">
            <v>E576</v>
          </cell>
          <cell r="C5998" t="str">
            <v>RM</v>
          </cell>
        </row>
        <row r="5999">
          <cell r="A5999" t="str">
            <v>LICIGNANO</v>
          </cell>
          <cell r="B5999" t="str">
            <v>E577</v>
          </cell>
          <cell r="C5999" t="str">
            <v>NA</v>
          </cell>
        </row>
        <row r="6000">
          <cell r="A6000" t="str">
            <v>LICIGNANO DI NAPOLI</v>
          </cell>
          <cell r="B6000" t="str">
            <v>E577</v>
          </cell>
          <cell r="C6000" t="str">
            <v>NA</v>
          </cell>
        </row>
        <row r="6001">
          <cell r="A6001" t="str">
            <v>LICODIA</v>
          </cell>
          <cell r="B6001" t="str">
            <v>E578</v>
          </cell>
          <cell r="C6001" t="str">
            <v>CT</v>
          </cell>
        </row>
        <row r="6002">
          <cell r="A6002" t="str">
            <v>LICODIA EUBEA</v>
          </cell>
          <cell r="B6002" t="str">
            <v>E578</v>
          </cell>
          <cell r="C6002" t="str">
            <v>CT</v>
          </cell>
        </row>
        <row r="6003">
          <cell r="A6003" t="str">
            <v>LICONASCO</v>
          </cell>
          <cell r="B6003" t="str">
            <v>E579</v>
          </cell>
          <cell r="C6003" t="str">
            <v>PV</v>
          </cell>
        </row>
        <row r="6004">
          <cell r="A6004" t="str">
            <v>LICUSATI</v>
          </cell>
          <cell r="B6004" t="str">
            <v>E580</v>
          </cell>
          <cell r="C6004" t="str">
            <v>SA</v>
          </cell>
        </row>
        <row r="6005">
          <cell r="A6005" t="str">
            <v>LIERNA</v>
          </cell>
          <cell r="B6005" t="str">
            <v>E581</v>
          </cell>
          <cell r="C6005" t="str">
            <v>CO</v>
          </cell>
        </row>
        <row r="6006">
          <cell r="A6006" t="str">
            <v>LIERNA</v>
          </cell>
          <cell r="B6006" t="str">
            <v>E581</v>
          </cell>
          <cell r="C6006" t="str">
            <v>LC</v>
          </cell>
        </row>
        <row r="6007">
          <cell r="A6007" t="str">
            <v>LIETO COLLE</v>
          </cell>
          <cell r="B6007" t="str">
            <v>E582</v>
          </cell>
          <cell r="C6007" t="str">
            <v>CO</v>
          </cell>
        </row>
        <row r="6008">
          <cell r="A6008" t="str">
            <v>LIETO COLLE</v>
          </cell>
          <cell r="B6008" t="str">
            <v>E582</v>
          </cell>
          <cell r="C6008" t="str">
            <v>CO</v>
          </cell>
        </row>
        <row r="6009">
          <cell r="A6009" t="str">
            <v>LIETO COLLE</v>
          </cell>
          <cell r="B6009" t="str">
            <v>E582</v>
          </cell>
          <cell r="C6009" t="str">
            <v>CO</v>
          </cell>
        </row>
        <row r="6010">
          <cell r="A6010" t="str">
            <v>LIGNANA</v>
          </cell>
          <cell r="B6010" t="str">
            <v>E583</v>
          </cell>
          <cell r="C6010" t="str">
            <v>VC</v>
          </cell>
        </row>
        <row r="6011">
          <cell r="A6011" t="str">
            <v>LIGNANO SABBIADORO</v>
          </cell>
          <cell r="B6011" t="str">
            <v>E584</v>
          </cell>
          <cell r="C6011" t="str">
            <v>UD</v>
          </cell>
        </row>
        <row r="6012">
          <cell r="A6012" t="str">
            <v>LIGONCHIO</v>
          </cell>
          <cell r="B6012" t="str">
            <v>E585</v>
          </cell>
          <cell r="C6012" t="str">
            <v>RE</v>
          </cell>
        </row>
        <row r="6013">
          <cell r="A6013" t="str">
            <v>LIGOSULLO</v>
          </cell>
          <cell r="B6013" t="str">
            <v>E586</v>
          </cell>
          <cell r="C6013" t="str">
            <v>UD</v>
          </cell>
        </row>
        <row r="6014">
          <cell r="A6014" t="str">
            <v>LILLIANA</v>
          </cell>
          <cell r="B6014" t="str">
            <v>E587</v>
          </cell>
          <cell r="C6014" t="str">
            <v>AO</v>
          </cell>
        </row>
        <row r="6015">
          <cell r="A6015" t="str">
            <v>LILLIANES</v>
          </cell>
          <cell r="B6015" t="str">
            <v>E587</v>
          </cell>
          <cell r="C6015" t="str">
            <v>AO</v>
          </cell>
        </row>
        <row r="6016">
          <cell r="A6016" t="str">
            <v>LIMANA</v>
          </cell>
          <cell r="B6016" t="str">
            <v>E588</v>
          </cell>
          <cell r="C6016" t="str">
            <v>BL</v>
          </cell>
        </row>
        <row r="6017">
          <cell r="A6017" t="str">
            <v>LIMATOLA</v>
          </cell>
          <cell r="B6017" t="str">
            <v>E589</v>
          </cell>
          <cell r="C6017" t="str">
            <v>BN</v>
          </cell>
        </row>
        <row r="6018">
          <cell r="A6018" t="str">
            <v>LIMBADI</v>
          </cell>
          <cell r="B6018" t="str">
            <v>E590</v>
          </cell>
          <cell r="C6018" t="str">
            <v>CZ</v>
          </cell>
        </row>
        <row r="6019">
          <cell r="A6019" t="str">
            <v>LIMBADI</v>
          </cell>
          <cell r="B6019" t="str">
            <v>E590</v>
          </cell>
          <cell r="C6019" t="str">
            <v>VV</v>
          </cell>
        </row>
        <row r="6020">
          <cell r="A6020" t="str">
            <v>LIMBIATE</v>
          </cell>
          <cell r="B6020" t="str">
            <v>E591</v>
          </cell>
          <cell r="C6020" t="str">
            <v>MI</v>
          </cell>
        </row>
        <row r="6021">
          <cell r="A6021" t="str">
            <v>LIMBIATE</v>
          </cell>
          <cell r="B6021" t="str">
            <v>E591</v>
          </cell>
          <cell r="C6021" t="str">
            <v>MB</v>
          </cell>
        </row>
        <row r="6022">
          <cell r="A6022" t="str">
            <v>LIMENA</v>
          </cell>
          <cell r="B6022" t="str">
            <v>E592</v>
          </cell>
          <cell r="C6022" t="str">
            <v>PD</v>
          </cell>
        </row>
        <row r="6023">
          <cell r="A6023" t="str">
            <v>LIMIDO</v>
          </cell>
          <cell r="B6023" t="str">
            <v>E593</v>
          </cell>
          <cell r="C6023" t="str">
            <v>CO</v>
          </cell>
        </row>
        <row r="6024">
          <cell r="A6024" t="str">
            <v>LIMIDO COMASCO</v>
          </cell>
          <cell r="B6024" t="str">
            <v>E593</v>
          </cell>
          <cell r="C6024" t="str">
            <v>CO</v>
          </cell>
        </row>
        <row r="6025">
          <cell r="A6025" t="str">
            <v>LIMINA</v>
          </cell>
          <cell r="B6025" t="str">
            <v>E594</v>
          </cell>
          <cell r="C6025" t="str">
            <v>ME</v>
          </cell>
        </row>
        <row r="6026">
          <cell r="A6026" t="str">
            <v>LIMITO</v>
          </cell>
          <cell r="B6026" t="str">
            <v>E595</v>
          </cell>
          <cell r="C6026" t="str">
            <v>MI</v>
          </cell>
        </row>
        <row r="6027">
          <cell r="A6027" t="str">
            <v>LIMONE</v>
          </cell>
          <cell r="B6027" t="str">
            <v>E596</v>
          </cell>
          <cell r="C6027" t="str">
            <v>BS</v>
          </cell>
        </row>
        <row r="6028">
          <cell r="A6028" t="str">
            <v>LIMONE</v>
          </cell>
          <cell r="B6028" t="str">
            <v>E597</v>
          </cell>
          <cell r="C6028" t="str">
            <v>CN</v>
          </cell>
        </row>
        <row r="6029">
          <cell r="A6029" t="str">
            <v>LIMONE DI SAN GIOVANNI</v>
          </cell>
          <cell r="B6029" t="str">
            <v>E596</v>
          </cell>
          <cell r="C6029" t="str">
            <v>BS</v>
          </cell>
        </row>
        <row r="6030">
          <cell r="A6030" t="str">
            <v>LIMONE PIEMONTE</v>
          </cell>
          <cell r="B6030" t="str">
            <v>E597</v>
          </cell>
          <cell r="C6030" t="str">
            <v>CN</v>
          </cell>
        </row>
        <row r="6031">
          <cell r="A6031" t="str">
            <v>LIMONE SUL GARDA</v>
          </cell>
          <cell r="B6031" t="str">
            <v>E596</v>
          </cell>
          <cell r="C6031" t="str">
            <v>BS</v>
          </cell>
        </row>
        <row r="6032">
          <cell r="A6032" t="str">
            <v>LIMONTA</v>
          </cell>
          <cell r="B6032" t="str">
            <v>E598</v>
          </cell>
          <cell r="C6032" t="str">
            <v>CO</v>
          </cell>
        </row>
        <row r="6033">
          <cell r="A6033" t="str">
            <v>LIMOSANO</v>
          </cell>
          <cell r="B6033" t="str">
            <v>E599</v>
          </cell>
          <cell r="C6033" t="str">
            <v>CB</v>
          </cell>
        </row>
        <row r="6034">
          <cell r="A6034" t="str">
            <v>LINAROLO</v>
          </cell>
          <cell r="B6034" t="str">
            <v>E600</v>
          </cell>
          <cell r="C6034" t="str">
            <v>PV</v>
          </cell>
        </row>
        <row r="6035">
          <cell r="A6035" t="str">
            <v>LINATE AL LAMBRO</v>
          </cell>
          <cell r="B6035" t="str">
            <v>E601</v>
          </cell>
          <cell r="C6035" t="str">
            <v>MI</v>
          </cell>
        </row>
        <row r="6036">
          <cell r="A6036" t="str">
            <v>LINGUAGLOSSA</v>
          </cell>
          <cell r="B6036" t="str">
            <v>E602</v>
          </cell>
          <cell r="C6036" t="str">
            <v>CT</v>
          </cell>
        </row>
        <row r="6037">
          <cell r="A6037" t="str">
            <v>LINGUEGLIETTA</v>
          </cell>
          <cell r="B6037" t="str">
            <v>E603</v>
          </cell>
          <cell r="C6037" t="str">
            <v>IM</v>
          </cell>
        </row>
        <row r="6038">
          <cell r="A6038" t="str">
            <v>LINZANICO</v>
          </cell>
          <cell r="B6038" t="str">
            <v>E604</v>
          </cell>
          <cell r="C6038" t="str">
            <v>CO</v>
          </cell>
        </row>
        <row r="6039">
          <cell r="A6039" t="str">
            <v>LIONI</v>
          </cell>
          <cell r="B6039" t="str">
            <v>E605</v>
          </cell>
          <cell r="C6039" t="str">
            <v>AV</v>
          </cell>
        </row>
        <row r="6040">
          <cell r="A6040" t="str">
            <v>LIPARI</v>
          </cell>
          <cell r="B6040" t="str">
            <v>E606</v>
          </cell>
          <cell r="C6040" t="str">
            <v>ME</v>
          </cell>
        </row>
        <row r="6041">
          <cell r="A6041" t="str">
            <v>LIPOMO</v>
          </cell>
          <cell r="B6041" t="str">
            <v>E607</v>
          </cell>
          <cell r="C6041" t="str">
            <v>CO</v>
          </cell>
        </row>
        <row r="6042">
          <cell r="A6042" t="str">
            <v>LIRIO</v>
          </cell>
          <cell r="B6042" t="str">
            <v>E608</v>
          </cell>
          <cell r="C6042" t="str">
            <v>PV</v>
          </cell>
        </row>
        <row r="6043">
          <cell r="A6043" t="str">
            <v>LISANZA</v>
          </cell>
          <cell r="B6043" t="str">
            <v>E609</v>
          </cell>
          <cell r="C6043" t="str">
            <v>VA</v>
          </cell>
        </row>
        <row r="6044">
          <cell r="A6044" t="str">
            <v>LISCATE</v>
          </cell>
          <cell r="B6044" t="str">
            <v>E610</v>
          </cell>
          <cell r="C6044" t="str">
            <v>MI</v>
          </cell>
        </row>
        <row r="6045">
          <cell r="A6045" t="str">
            <v>LISCIA</v>
          </cell>
          <cell r="B6045" t="str">
            <v>E611</v>
          </cell>
          <cell r="C6045" t="str">
            <v>CH</v>
          </cell>
        </row>
        <row r="6046">
          <cell r="A6046" t="str">
            <v>LISCIANO</v>
          </cell>
          <cell r="B6046" t="str">
            <v>E612</v>
          </cell>
          <cell r="C6046" t="str">
            <v>AP</v>
          </cell>
        </row>
        <row r="6047">
          <cell r="A6047" t="str">
            <v>LISCIANO</v>
          </cell>
          <cell r="B6047" t="str">
            <v>E613</v>
          </cell>
          <cell r="C6047" t="str">
            <v>PG</v>
          </cell>
        </row>
        <row r="6048">
          <cell r="A6048" t="str">
            <v>LISCIANO DEL TRONTO</v>
          </cell>
          <cell r="B6048" t="str">
            <v>E612</v>
          </cell>
          <cell r="C6048" t="str">
            <v>AP</v>
          </cell>
        </row>
        <row r="6049">
          <cell r="A6049" t="str">
            <v>LISCIANO NICCONE</v>
          </cell>
          <cell r="B6049" t="str">
            <v>E613</v>
          </cell>
          <cell r="C6049" t="str">
            <v>PG</v>
          </cell>
        </row>
        <row r="6050">
          <cell r="A6050" t="str">
            <v>LISIGNAGO</v>
          </cell>
          <cell r="B6050" t="str">
            <v>E614</v>
          </cell>
          <cell r="C6050" t="str">
            <v>TN</v>
          </cell>
        </row>
        <row r="6051">
          <cell r="A6051" t="str">
            <v>LISIO</v>
          </cell>
          <cell r="B6051" t="str">
            <v>E615</v>
          </cell>
          <cell r="C6051" t="str">
            <v>CN</v>
          </cell>
        </row>
        <row r="6052">
          <cell r="A6052" t="str">
            <v>LISSAGO</v>
          </cell>
          <cell r="B6052" t="str">
            <v>E616</v>
          </cell>
          <cell r="C6052" t="str">
            <v>VA</v>
          </cell>
        </row>
        <row r="6053">
          <cell r="A6053" t="str">
            <v>LISSONE</v>
          </cell>
          <cell r="B6053" t="str">
            <v>E617</v>
          </cell>
          <cell r="C6053" t="str">
            <v>MI</v>
          </cell>
        </row>
        <row r="6054">
          <cell r="A6054" t="str">
            <v>LISSONE</v>
          </cell>
          <cell r="B6054" t="str">
            <v>E617</v>
          </cell>
          <cell r="C6054" t="str">
            <v>MB</v>
          </cell>
        </row>
        <row r="6055">
          <cell r="A6055" t="str">
            <v>LITTORIA</v>
          </cell>
          <cell r="B6055" t="str">
            <v>E472</v>
          </cell>
          <cell r="C6055" t="str">
            <v>RM</v>
          </cell>
        </row>
        <row r="6056">
          <cell r="A6056" t="str">
            <v>LITTORIA NISSENA</v>
          </cell>
          <cell r="B6056" t="str">
            <v>E618</v>
          </cell>
          <cell r="C6056" t="str">
            <v>CL</v>
          </cell>
        </row>
        <row r="6057">
          <cell r="A6057" t="str">
            <v>LIVEMMO</v>
          </cell>
          <cell r="B6057" t="str">
            <v>E619</v>
          </cell>
          <cell r="C6057" t="str">
            <v>BS</v>
          </cell>
        </row>
        <row r="6058">
          <cell r="A6058" t="str">
            <v>LIVERI</v>
          </cell>
          <cell r="B6058" t="str">
            <v>E620</v>
          </cell>
          <cell r="C6058" t="str">
            <v>NA</v>
          </cell>
        </row>
        <row r="6059">
          <cell r="A6059" t="str">
            <v>LIVIGNO</v>
          </cell>
          <cell r="B6059" t="str">
            <v>E621</v>
          </cell>
          <cell r="C6059" t="str">
            <v>SO</v>
          </cell>
        </row>
        <row r="6060">
          <cell r="A6060" t="str">
            <v>LIVINALLONGO</v>
          </cell>
          <cell r="B6060" t="str">
            <v>E622</v>
          </cell>
          <cell r="C6060" t="str">
            <v>BL</v>
          </cell>
        </row>
        <row r="6061">
          <cell r="A6061" t="str">
            <v>LIVINALLONGO DEL COL DI LANA</v>
          </cell>
          <cell r="B6061" t="str">
            <v>E622</v>
          </cell>
          <cell r="C6061" t="str">
            <v>BL</v>
          </cell>
        </row>
        <row r="6062">
          <cell r="A6062" t="str">
            <v>LIVO</v>
          </cell>
          <cell r="B6062" t="str">
            <v>E623</v>
          </cell>
          <cell r="C6062" t="str">
            <v>CO</v>
          </cell>
        </row>
        <row r="6063">
          <cell r="A6063" t="str">
            <v>LIVO</v>
          </cell>
          <cell r="B6063" t="str">
            <v>E624</v>
          </cell>
          <cell r="C6063" t="str">
            <v>TN</v>
          </cell>
        </row>
        <row r="6064">
          <cell r="A6064" t="str">
            <v>LIVORNO</v>
          </cell>
          <cell r="B6064" t="str">
            <v>E625</v>
          </cell>
          <cell r="C6064" t="str">
            <v>LI</v>
          </cell>
        </row>
        <row r="6065">
          <cell r="A6065" t="str">
            <v>LIVORNO FERRARIS</v>
          </cell>
          <cell r="B6065" t="str">
            <v>E626</v>
          </cell>
          <cell r="C6065" t="str">
            <v>VC</v>
          </cell>
        </row>
        <row r="6066">
          <cell r="A6066" t="str">
            <v>LIVORNO PIEMONTE</v>
          </cell>
          <cell r="B6066" t="str">
            <v>E626</v>
          </cell>
          <cell r="C6066" t="str">
            <v>NO</v>
          </cell>
        </row>
        <row r="6067">
          <cell r="A6067" t="str">
            <v>LIVORNO VERCELLESE</v>
          </cell>
          <cell r="B6067" t="str">
            <v>E626</v>
          </cell>
          <cell r="C6067" t="str">
            <v>NO</v>
          </cell>
        </row>
        <row r="6068">
          <cell r="A6068" t="str">
            <v>LIVRAGA</v>
          </cell>
          <cell r="B6068" t="str">
            <v>E627</v>
          </cell>
          <cell r="C6068" t="str">
            <v>LO</v>
          </cell>
        </row>
        <row r="6069">
          <cell r="A6069" t="str">
            <v>LIVRAGA</v>
          </cell>
          <cell r="B6069" t="str">
            <v>E627</v>
          </cell>
          <cell r="C6069" t="str">
            <v>MI</v>
          </cell>
        </row>
        <row r="6070">
          <cell r="A6070" t="str">
            <v>LIZZANA</v>
          </cell>
          <cell r="B6070" t="str">
            <v>E628</v>
          </cell>
          <cell r="C6070" t="str">
            <v>TN</v>
          </cell>
        </row>
        <row r="6071">
          <cell r="A6071" t="str">
            <v>LIZZANELLO</v>
          </cell>
          <cell r="B6071" t="str">
            <v>E629</v>
          </cell>
          <cell r="C6071" t="str">
            <v>LE</v>
          </cell>
        </row>
        <row r="6072">
          <cell r="A6072" t="str">
            <v>LIZZANO</v>
          </cell>
          <cell r="B6072" t="str">
            <v>E630</v>
          </cell>
          <cell r="C6072" t="str">
            <v>TA</v>
          </cell>
        </row>
        <row r="6073">
          <cell r="A6073" t="str">
            <v>LIZZANO IN BELVEDERE</v>
          </cell>
          <cell r="B6073" t="str">
            <v>A771</v>
          </cell>
          <cell r="C6073" t="str">
            <v>BO</v>
          </cell>
        </row>
        <row r="6074">
          <cell r="A6074" t="str">
            <v>LIZZOLA</v>
          </cell>
          <cell r="B6074" t="str">
            <v>E631</v>
          </cell>
          <cell r="C6074" t="str">
            <v>BG</v>
          </cell>
        </row>
        <row r="6075">
          <cell r="A6075" t="str">
            <v>LOANO</v>
          </cell>
          <cell r="B6075" t="str">
            <v>E632</v>
          </cell>
          <cell r="C6075" t="str">
            <v>SV</v>
          </cell>
        </row>
        <row r="6076">
          <cell r="A6076" t="str">
            <v>LOAZZOLO</v>
          </cell>
          <cell r="B6076" t="str">
            <v>E633</v>
          </cell>
          <cell r="C6076" t="str">
            <v>AT</v>
          </cell>
        </row>
        <row r="6077">
          <cell r="A6077" t="str">
            <v>LOCADI</v>
          </cell>
          <cell r="B6077" t="str">
            <v>E634</v>
          </cell>
          <cell r="C6077" t="str">
            <v>ME</v>
          </cell>
        </row>
        <row r="6078">
          <cell r="A6078" t="str">
            <v>LOCANA</v>
          </cell>
          <cell r="B6078" t="str">
            <v>E635</v>
          </cell>
          <cell r="C6078" t="str">
            <v>TO</v>
          </cell>
        </row>
        <row r="6079">
          <cell r="A6079" t="str">
            <v>LOCARNO</v>
          </cell>
          <cell r="B6079" t="str">
            <v>E636</v>
          </cell>
          <cell r="C6079" t="str">
            <v>VC</v>
          </cell>
        </row>
        <row r="6080">
          <cell r="A6080" t="str">
            <v>LOCATE</v>
          </cell>
          <cell r="B6080" t="str">
            <v>E637</v>
          </cell>
          <cell r="C6080" t="str">
            <v>BG</v>
          </cell>
        </row>
        <row r="6081">
          <cell r="A6081" t="str">
            <v>LOCATE</v>
          </cell>
          <cell r="B6081" t="str">
            <v>E638</v>
          </cell>
          <cell r="C6081" t="str">
            <v>CO</v>
          </cell>
        </row>
        <row r="6082">
          <cell r="A6082" t="str">
            <v>LOCATE</v>
          </cell>
          <cell r="B6082" t="str">
            <v>E639</v>
          </cell>
          <cell r="C6082" t="str">
            <v>MI</v>
          </cell>
        </row>
        <row r="6083">
          <cell r="A6083" t="str">
            <v>LOCATE BERGAMASCO</v>
          </cell>
          <cell r="B6083" t="str">
            <v>E637</v>
          </cell>
          <cell r="C6083" t="str">
            <v>BG</v>
          </cell>
        </row>
        <row r="6084">
          <cell r="A6084" t="str">
            <v>LOCATE DI TRIULZI</v>
          </cell>
          <cell r="B6084" t="str">
            <v>E639</v>
          </cell>
          <cell r="C6084" t="str">
            <v>MI</v>
          </cell>
        </row>
        <row r="6085">
          <cell r="A6085" t="str">
            <v>LOCATE VARESINO</v>
          </cell>
          <cell r="B6085" t="str">
            <v>E638</v>
          </cell>
          <cell r="C6085" t="str">
            <v>CO</v>
          </cell>
        </row>
        <row r="6086">
          <cell r="A6086" t="str">
            <v>LOCATELLO</v>
          </cell>
          <cell r="B6086" t="str">
            <v>E640</v>
          </cell>
          <cell r="C6086" t="str">
            <v>BG</v>
          </cell>
        </row>
        <row r="6087">
          <cell r="A6087" t="str">
            <v>LOCAVIZZA DI AIDUSSINA</v>
          </cell>
          <cell r="B6087" t="str">
            <v>E641</v>
          </cell>
          <cell r="C6087" t="str">
            <v>GO</v>
          </cell>
        </row>
        <row r="6088">
          <cell r="A6088" t="str">
            <v>LOCAVIZZA DI CANALE</v>
          </cell>
          <cell r="B6088" t="str">
            <v>E642</v>
          </cell>
          <cell r="C6088" t="str">
            <v>GO</v>
          </cell>
        </row>
        <row r="6089">
          <cell r="A6089" t="str">
            <v>LOCCA</v>
          </cell>
          <cell r="B6089" t="str">
            <v>E643</v>
          </cell>
          <cell r="C6089" t="str">
            <v>TN</v>
          </cell>
        </row>
        <row r="6090">
          <cell r="A6090" t="str">
            <v>LOCERI</v>
          </cell>
          <cell r="B6090" t="str">
            <v>E644</v>
          </cell>
          <cell r="C6090" t="str">
            <v>NU</v>
          </cell>
        </row>
        <row r="6091">
          <cell r="A6091" t="str">
            <v>LOCERI</v>
          </cell>
          <cell r="B6091" t="str">
            <v>E644</v>
          </cell>
          <cell r="C6091" t="str">
            <v>OG</v>
          </cell>
        </row>
        <row r="6092">
          <cell r="A6092" t="str">
            <v>LOCOROTONDO</v>
          </cell>
          <cell r="B6092" t="str">
            <v>E645</v>
          </cell>
          <cell r="C6092" t="str">
            <v>BA</v>
          </cell>
        </row>
        <row r="6093">
          <cell r="A6093" t="str">
            <v>LOCRI</v>
          </cell>
          <cell r="B6093" t="str">
            <v>D976</v>
          </cell>
          <cell r="C6093" t="str">
            <v>RC</v>
          </cell>
        </row>
        <row r="6094">
          <cell r="A6094" t="str">
            <v>LOCULI</v>
          </cell>
          <cell r="B6094" t="str">
            <v>E646</v>
          </cell>
          <cell r="C6094" t="str">
            <v>NU</v>
          </cell>
        </row>
        <row r="6095">
          <cell r="A6095" t="str">
            <v>LODE'</v>
          </cell>
          <cell r="B6095" t="str">
            <v>E647</v>
          </cell>
          <cell r="C6095" t="str">
            <v>NU</v>
          </cell>
        </row>
        <row r="6096">
          <cell r="A6096" t="str">
            <v>LODI</v>
          </cell>
          <cell r="B6096" t="str">
            <v>E648</v>
          </cell>
          <cell r="C6096" t="str">
            <v>LO</v>
          </cell>
        </row>
        <row r="6097">
          <cell r="A6097" t="str">
            <v>LODI</v>
          </cell>
          <cell r="B6097" t="str">
            <v>E648</v>
          </cell>
          <cell r="C6097" t="str">
            <v>MI</v>
          </cell>
        </row>
        <row r="6098">
          <cell r="A6098" t="str">
            <v>LODI VECCHIO</v>
          </cell>
          <cell r="B6098" t="str">
            <v>E651</v>
          </cell>
          <cell r="C6098" t="str">
            <v>LO</v>
          </cell>
        </row>
        <row r="6099">
          <cell r="A6099" t="str">
            <v>LODI VECCHIO</v>
          </cell>
          <cell r="B6099" t="str">
            <v>E651</v>
          </cell>
          <cell r="C6099" t="str">
            <v>MI</v>
          </cell>
        </row>
        <row r="6100">
          <cell r="A6100" t="str">
            <v>LODINE</v>
          </cell>
          <cell r="B6100" t="str">
            <v>E649</v>
          </cell>
          <cell r="C6100" t="str">
            <v>NU</v>
          </cell>
        </row>
        <row r="6101">
          <cell r="A6101" t="str">
            <v>LODINE</v>
          </cell>
          <cell r="B6101" t="str">
            <v>E649</v>
          </cell>
          <cell r="C6101" t="str">
            <v>NU</v>
          </cell>
        </row>
        <row r="6102">
          <cell r="A6102" t="str">
            <v>LODISIO</v>
          </cell>
          <cell r="B6102" t="str">
            <v>E650</v>
          </cell>
          <cell r="C6102" t="str">
            <v>GE</v>
          </cell>
        </row>
        <row r="6103">
          <cell r="A6103" t="str">
            <v>LODRINO</v>
          </cell>
          <cell r="B6103" t="str">
            <v>E652</v>
          </cell>
          <cell r="C6103" t="str">
            <v>BS</v>
          </cell>
        </row>
        <row r="6104">
          <cell r="A6104" t="str">
            <v>LODRONE</v>
          </cell>
          <cell r="B6104" t="str">
            <v>E653</v>
          </cell>
          <cell r="C6104" t="str">
            <v>TN</v>
          </cell>
        </row>
        <row r="6105">
          <cell r="A6105" t="str">
            <v>LOGRATO</v>
          </cell>
          <cell r="B6105" t="str">
            <v>E654</v>
          </cell>
          <cell r="C6105" t="str">
            <v>BS</v>
          </cell>
        </row>
        <row r="6106">
          <cell r="A6106" t="str">
            <v>LOIANO</v>
          </cell>
          <cell r="B6106" t="str">
            <v>E655</v>
          </cell>
          <cell r="C6106" t="str">
            <v>BO</v>
          </cell>
        </row>
        <row r="6107">
          <cell r="A6107" t="str">
            <v>LOIRI PORTO SAN PAOLO</v>
          </cell>
          <cell r="B6107" t="str">
            <v>M275</v>
          </cell>
          <cell r="C6107" t="str">
            <v>SS</v>
          </cell>
        </row>
        <row r="6108">
          <cell r="A6108" t="str">
            <v>LOIRI PORTO SAN PAOLO</v>
          </cell>
          <cell r="B6108" t="str">
            <v>M275</v>
          </cell>
          <cell r="C6108" t="str">
            <v>OT</v>
          </cell>
        </row>
        <row r="6109">
          <cell r="A6109" t="str">
            <v>LOMAGNA</v>
          </cell>
          <cell r="B6109" t="str">
            <v>E656</v>
          </cell>
          <cell r="C6109" t="str">
            <v>CO</v>
          </cell>
        </row>
        <row r="6110">
          <cell r="A6110" t="str">
            <v>LOMAGNA</v>
          </cell>
          <cell r="B6110" t="str">
            <v>E656</v>
          </cell>
          <cell r="C6110" t="str">
            <v>LC</v>
          </cell>
        </row>
        <row r="6111">
          <cell r="A6111" t="str">
            <v>LOMANIGA</v>
          </cell>
          <cell r="B6111" t="str">
            <v>E657</v>
          </cell>
          <cell r="C6111" t="str">
            <v>CO</v>
          </cell>
        </row>
        <row r="6112">
          <cell r="A6112" t="str">
            <v>LOMASO</v>
          </cell>
          <cell r="B6112" t="str">
            <v>E658</v>
          </cell>
          <cell r="C6112" t="str">
            <v>TN</v>
          </cell>
        </row>
        <row r="6113">
          <cell r="A6113" t="str">
            <v>LOMAZZO</v>
          </cell>
          <cell r="B6113" t="str">
            <v>E659</v>
          </cell>
          <cell r="C6113" t="str">
            <v>CO</v>
          </cell>
        </row>
        <row r="6114">
          <cell r="A6114" t="str">
            <v>LOMBARDORE</v>
          </cell>
          <cell r="B6114" t="str">
            <v>E660</v>
          </cell>
          <cell r="C6114" t="str">
            <v>TO</v>
          </cell>
        </row>
        <row r="6115">
          <cell r="A6115" t="str">
            <v>LOMBRIASCO</v>
          </cell>
          <cell r="B6115" t="str">
            <v>E661</v>
          </cell>
          <cell r="C6115" t="str">
            <v>TO</v>
          </cell>
        </row>
        <row r="6116">
          <cell r="A6116" t="str">
            <v>LOMELLO</v>
          </cell>
          <cell r="B6116" t="str">
            <v>E662</v>
          </cell>
          <cell r="C6116" t="str">
            <v>PV</v>
          </cell>
        </row>
        <row r="6117">
          <cell r="A6117" t="str">
            <v>LOMNAGO</v>
          </cell>
          <cell r="B6117" t="str">
            <v>A918</v>
          </cell>
          <cell r="C6117" t="str">
            <v>VA</v>
          </cell>
        </row>
        <row r="6118">
          <cell r="A6118" t="str">
            <v>LON</v>
          </cell>
          <cell r="B6118" t="str">
            <v>E663</v>
          </cell>
          <cell r="C6118" t="str">
            <v>TN</v>
          </cell>
        </row>
        <row r="6119">
          <cell r="A6119" t="str">
            <v>LONA</v>
          </cell>
          <cell r="B6119" t="str">
            <v>M235</v>
          </cell>
          <cell r="C6119" t="str">
            <v>TN</v>
          </cell>
        </row>
        <row r="6120">
          <cell r="A6120" t="str">
            <v>LONA LASES</v>
          </cell>
          <cell r="B6120" t="str">
            <v>E664</v>
          </cell>
          <cell r="C6120" t="str">
            <v>TN</v>
          </cell>
        </row>
        <row r="6121">
          <cell r="A6121" t="str">
            <v>LONATE CEPPINO</v>
          </cell>
          <cell r="B6121" t="str">
            <v>E665</v>
          </cell>
          <cell r="C6121" t="str">
            <v>VA</v>
          </cell>
        </row>
        <row r="6122">
          <cell r="A6122" t="str">
            <v>LONATE POZZOLO</v>
          </cell>
          <cell r="B6122" t="str">
            <v>E666</v>
          </cell>
          <cell r="C6122" t="str">
            <v>VA</v>
          </cell>
        </row>
        <row r="6123">
          <cell r="A6123" t="str">
            <v>LONATO</v>
          </cell>
          <cell r="B6123" t="str">
            <v>E667</v>
          </cell>
          <cell r="C6123" t="str">
            <v>BS</v>
          </cell>
        </row>
        <row r="6124">
          <cell r="A6124" t="str">
            <v>LONATO DEL GARDA</v>
          </cell>
          <cell r="B6124" t="str">
            <v>M312</v>
          </cell>
          <cell r="C6124" t="str">
            <v>BS</v>
          </cell>
        </row>
        <row r="6125">
          <cell r="A6125" t="str">
            <v>LONDA</v>
          </cell>
          <cell r="B6125" t="str">
            <v>E668</v>
          </cell>
          <cell r="C6125" t="str">
            <v>FI</v>
          </cell>
        </row>
        <row r="6126">
          <cell r="A6126" t="str">
            <v>LONGANO</v>
          </cell>
          <cell r="B6126" t="str">
            <v>E669</v>
          </cell>
          <cell r="C6126" t="str">
            <v>IS</v>
          </cell>
        </row>
        <row r="6127">
          <cell r="A6127" t="str">
            <v>LONGARDORE</v>
          </cell>
          <cell r="B6127" t="str">
            <v>E670</v>
          </cell>
          <cell r="C6127" t="str">
            <v>CR</v>
          </cell>
        </row>
        <row r="6128">
          <cell r="A6128" t="str">
            <v>LONGARE</v>
          </cell>
          <cell r="B6128" t="str">
            <v>E671</v>
          </cell>
          <cell r="C6128" t="str">
            <v>VI</v>
          </cell>
        </row>
        <row r="6129">
          <cell r="A6129" t="str">
            <v>LONGARONE</v>
          </cell>
          <cell r="B6129" t="str">
            <v>E672</v>
          </cell>
          <cell r="C6129" t="str">
            <v>BL</v>
          </cell>
        </row>
        <row r="6130">
          <cell r="A6130" t="str">
            <v>LONGHENA</v>
          </cell>
          <cell r="B6130" t="str">
            <v>E673</v>
          </cell>
          <cell r="C6130" t="str">
            <v>BS</v>
          </cell>
        </row>
        <row r="6131">
          <cell r="A6131" t="str">
            <v>LONGI</v>
          </cell>
          <cell r="B6131" t="str">
            <v>E674</v>
          </cell>
          <cell r="C6131" t="str">
            <v>ME</v>
          </cell>
        </row>
        <row r="6132">
          <cell r="A6132" t="str">
            <v>LONGIANO</v>
          </cell>
          <cell r="B6132" t="str">
            <v>E675</v>
          </cell>
          <cell r="C6132" t="str">
            <v>FC</v>
          </cell>
        </row>
        <row r="6133">
          <cell r="A6133" t="str">
            <v>LONGIARU' * KAMPILL</v>
          </cell>
          <cell r="B6133" t="str">
            <v>E676</v>
          </cell>
          <cell r="C6133" t="str">
            <v>BZ</v>
          </cell>
        </row>
        <row r="6134">
          <cell r="A6134" t="str">
            <v>LONGOBARDI</v>
          </cell>
          <cell r="B6134" t="str">
            <v>E677</v>
          </cell>
          <cell r="C6134" t="str">
            <v>CS</v>
          </cell>
        </row>
        <row r="6135">
          <cell r="A6135" t="str">
            <v>LONGOBUCCO</v>
          </cell>
          <cell r="B6135" t="str">
            <v>E678</v>
          </cell>
          <cell r="C6135" t="str">
            <v>CS</v>
          </cell>
        </row>
        <row r="6136">
          <cell r="A6136" t="str">
            <v>LONGONE</v>
          </cell>
          <cell r="B6136" t="str">
            <v>E679</v>
          </cell>
          <cell r="C6136" t="str">
            <v>CO</v>
          </cell>
        </row>
        <row r="6137">
          <cell r="A6137" t="str">
            <v>LONGONE</v>
          </cell>
          <cell r="B6137" t="str">
            <v>E680</v>
          </cell>
          <cell r="C6137" t="str">
            <v>LI</v>
          </cell>
        </row>
        <row r="6138">
          <cell r="A6138" t="str">
            <v>LONGONE</v>
          </cell>
          <cell r="B6138" t="str">
            <v>E681</v>
          </cell>
          <cell r="C6138" t="str">
            <v>RI</v>
          </cell>
        </row>
        <row r="6139">
          <cell r="A6139" t="str">
            <v>LONGONE AL SEGRINO</v>
          </cell>
          <cell r="B6139" t="str">
            <v>E679</v>
          </cell>
          <cell r="C6139" t="str">
            <v>CO</v>
          </cell>
        </row>
        <row r="6140">
          <cell r="A6140" t="str">
            <v>LONGONE DI SAN SALVATORE MAGGIORE</v>
          </cell>
          <cell r="B6140" t="str">
            <v>E681</v>
          </cell>
          <cell r="C6140" t="str">
            <v>RI</v>
          </cell>
        </row>
        <row r="6141">
          <cell r="A6141" t="str">
            <v>LONGONE SABINO</v>
          </cell>
          <cell r="B6141" t="str">
            <v>E681</v>
          </cell>
          <cell r="C6141" t="str">
            <v>RI</v>
          </cell>
        </row>
        <row r="6142">
          <cell r="A6142" t="str">
            <v>LONIGO</v>
          </cell>
          <cell r="B6142" t="str">
            <v>E682</v>
          </cell>
          <cell r="C6142" t="str">
            <v>VI</v>
          </cell>
        </row>
        <row r="6143">
          <cell r="A6143" t="str">
            <v>LORANZE'</v>
          </cell>
          <cell r="B6143" t="str">
            <v>E683</v>
          </cell>
          <cell r="C6143" t="str">
            <v>TO</v>
          </cell>
        </row>
        <row r="6144">
          <cell r="A6144" t="str">
            <v>LOREGGIA</v>
          </cell>
          <cell r="B6144" t="str">
            <v>E684</v>
          </cell>
          <cell r="C6144" t="str">
            <v>PD</v>
          </cell>
        </row>
        <row r="6145">
          <cell r="A6145" t="str">
            <v>LOREGLIA</v>
          </cell>
          <cell r="B6145" t="str">
            <v>E685</v>
          </cell>
          <cell r="C6145" t="str">
            <v>NO</v>
          </cell>
        </row>
        <row r="6146">
          <cell r="A6146" t="str">
            <v>LOREGLIA</v>
          </cell>
          <cell r="B6146" t="str">
            <v>E685</v>
          </cell>
          <cell r="C6146" t="str">
            <v>VB</v>
          </cell>
        </row>
        <row r="6147">
          <cell r="A6147" t="str">
            <v>LORENTINO</v>
          </cell>
          <cell r="B6147" t="str">
            <v>E686</v>
          </cell>
          <cell r="C6147" t="str">
            <v>BG</v>
          </cell>
        </row>
        <row r="6148">
          <cell r="A6148" t="str">
            <v>LORENZAGO</v>
          </cell>
          <cell r="B6148" t="str">
            <v>E687</v>
          </cell>
          <cell r="C6148" t="str">
            <v>BL</v>
          </cell>
        </row>
        <row r="6149">
          <cell r="A6149" t="str">
            <v>LORENZAGO DI CADORE</v>
          </cell>
          <cell r="B6149" t="str">
            <v>E687</v>
          </cell>
          <cell r="C6149" t="str">
            <v>BL</v>
          </cell>
        </row>
        <row r="6150">
          <cell r="A6150" t="str">
            <v>LORENZANA</v>
          </cell>
          <cell r="B6150" t="str">
            <v>E688</v>
          </cell>
          <cell r="C6150" t="str">
            <v>PI</v>
          </cell>
        </row>
        <row r="6151">
          <cell r="A6151" t="str">
            <v>LOREO</v>
          </cell>
          <cell r="B6151" t="str">
            <v>E689</v>
          </cell>
          <cell r="C6151" t="str">
            <v>RO</v>
          </cell>
        </row>
        <row r="6152">
          <cell r="A6152" t="str">
            <v>LORETO</v>
          </cell>
          <cell r="B6152" t="str">
            <v>E690</v>
          </cell>
          <cell r="C6152" t="str">
            <v>AN</v>
          </cell>
        </row>
        <row r="6153">
          <cell r="A6153" t="str">
            <v>LORETO</v>
          </cell>
          <cell r="B6153" t="str">
            <v>E691</v>
          </cell>
          <cell r="C6153" t="str">
            <v>PE</v>
          </cell>
        </row>
        <row r="6154">
          <cell r="A6154" t="str">
            <v>LORETO APRUTINO</v>
          </cell>
          <cell r="B6154" t="str">
            <v>E691</v>
          </cell>
          <cell r="C6154" t="str">
            <v>PE</v>
          </cell>
        </row>
        <row r="6155">
          <cell r="A6155" t="str">
            <v>LORIA</v>
          </cell>
          <cell r="B6155" t="str">
            <v>E692</v>
          </cell>
          <cell r="C6155" t="str">
            <v>TV</v>
          </cell>
        </row>
        <row r="6156">
          <cell r="A6156" t="str">
            <v>LORO</v>
          </cell>
          <cell r="B6156" t="str">
            <v>E693</v>
          </cell>
          <cell r="C6156" t="str">
            <v>AR</v>
          </cell>
        </row>
        <row r="6157">
          <cell r="A6157" t="str">
            <v>LORO</v>
          </cell>
          <cell r="B6157" t="str">
            <v>E694</v>
          </cell>
          <cell r="C6157" t="str">
            <v>MC</v>
          </cell>
        </row>
        <row r="6158">
          <cell r="A6158" t="str">
            <v>LORO CIUFFENNA</v>
          </cell>
          <cell r="B6158" t="str">
            <v>E693</v>
          </cell>
          <cell r="C6158" t="str">
            <v>AR</v>
          </cell>
        </row>
        <row r="6159">
          <cell r="A6159" t="str">
            <v>LORO PICENO</v>
          </cell>
          <cell r="B6159" t="str">
            <v>E694</v>
          </cell>
          <cell r="C6159" t="str">
            <v>MC</v>
          </cell>
        </row>
        <row r="6160">
          <cell r="A6160" t="str">
            <v>LORSICA</v>
          </cell>
          <cell r="B6160" t="str">
            <v>E695</v>
          </cell>
          <cell r="C6160" t="str">
            <v>GE</v>
          </cell>
        </row>
        <row r="6161">
          <cell r="A6161" t="str">
            <v>LOSE</v>
          </cell>
          <cell r="B6161" t="str">
            <v>E696</v>
          </cell>
          <cell r="C6161" t="str">
            <v>GO</v>
          </cell>
        </row>
        <row r="6162">
          <cell r="A6162" t="str">
            <v>LOSETO</v>
          </cell>
          <cell r="B6162" t="str">
            <v>E697</v>
          </cell>
          <cell r="C6162" t="str">
            <v>BA</v>
          </cell>
        </row>
        <row r="6163">
          <cell r="A6163" t="str">
            <v>LOSINE</v>
          </cell>
          <cell r="B6163" t="str">
            <v>E698</v>
          </cell>
          <cell r="C6163" t="str">
            <v>BS</v>
          </cell>
        </row>
        <row r="6164">
          <cell r="A6164" t="str">
            <v>LOTTULO</v>
          </cell>
          <cell r="B6164" t="str">
            <v>E699</v>
          </cell>
          <cell r="C6164" t="str">
            <v>CN</v>
          </cell>
        </row>
        <row r="6165">
          <cell r="A6165" t="str">
            <v>LOTZORAI</v>
          </cell>
          <cell r="B6165" t="str">
            <v>E700</v>
          </cell>
          <cell r="C6165" t="str">
            <v>NU</v>
          </cell>
        </row>
        <row r="6166">
          <cell r="A6166" t="str">
            <v>LOTZORAI</v>
          </cell>
          <cell r="B6166" t="str">
            <v>E700</v>
          </cell>
          <cell r="C6166" t="str">
            <v>OG</v>
          </cell>
        </row>
        <row r="6167">
          <cell r="A6167" t="str">
            <v>LOVENO</v>
          </cell>
          <cell r="B6167" t="str">
            <v>E701</v>
          </cell>
          <cell r="C6167" t="str">
            <v>BS</v>
          </cell>
        </row>
        <row r="6168">
          <cell r="A6168" t="str">
            <v>LOVENO</v>
          </cell>
          <cell r="B6168" t="str">
            <v>E702</v>
          </cell>
          <cell r="C6168" t="str">
            <v>CO</v>
          </cell>
        </row>
        <row r="6169">
          <cell r="A6169" t="str">
            <v>LOVENO GRUMELLO</v>
          </cell>
          <cell r="B6169" t="str">
            <v>E701</v>
          </cell>
          <cell r="C6169" t="str">
            <v>BS</v>
          </cell>
        </row>
        <row r="6170">
          <cell r="A6170" t="str">
            <v>LOVENO SOPRA MENAGGIO</v>
          </cell>
          <cell r="B6170" t="str">
            <v>E702</v>
          </cell>
          <cell r="C6170" t="str">
            <v>CO</v>
          </cell>
        </row>
        <row r="6171">
          <cell r="A6171" t="str">
            <v>LOVER</v>
          </cell>
          <cell r="B6171" t="str">
            <v>E703</v>
          </cell>
          <cell r="C6171" t="str">
            <v>TN</v>
          </cell>
        </row>
        <row r="6172">
          <cell r="A6172" t="str">
            <v>LOVERE</v>
          </cell>
          <cell r="B6172" t="str">
            <v>E704</v>
          </cell>
          <cell r="C6172" t="str">
            <v>BG</v>
          </cell>
        </row>
        <row r="6173">
          <cell r="A6173" t="str">
            <v>LOVERO</v>
          </cell>
          <cell r="B6173" t="str">
            <v>E705</v>
          </cell>
          <cell r="C6173" t="str">
            <v>SO</v>
          </cell>
        </row>
        <row r="6174">
          <cell r="A6174" t="str">
            <v>LOZIO</v>
          </cell>
          <cell r="B6174" t="str">
            <v>E706</v>
          </cell>
          <cell r="C6174" t="str">
            <v>BS</v>
          </cell>
        </row>
        <row r="6175">
          <cell r="A6175" t="str">
            <v>LOZZA</v>
          </cell>
          <cell r="B6175" t="str">
            <v>E707</v>
          </cell>
          <cell r="C6175" t="str">
            <v>VA</v>
          </cell>
        </row>
        <row r="6176">
          <cell r="A6176" t="str">
            <v>LOZZO</v>
          </cell>
          <cell r="B6176" t="str">
            <v>E708</v>
          </cell>
          <cell r="C6176" t="str">
            <v>BL</v>
          </cell>
        </row>
        <row r="6177">
          <cell r="A6177" t="str">
            <v>LOZZO</v>
          </cell>
          <cell r="B6177" t="str">
            <v>E709</v>
          </cell>
          <cell r="C6177" t="str">
            <v>PD</v>
          </cell>
        </row>
        <row r="6178">
          <cell r="A6178" t="str">
            <v>LOZZO</v>
          </cell>
          <cell r="B6178" t="str">
            <v>E710</v>
          </cell>
          <cell r="C6178" t="str">
            <v>VA</v>
          </cell>
        </row>
        <row r="6179">
          <cell r="A6179" t="str">
            <v>LOZZO</v>
          </cell>
          <cell r="B6179" t="str">
            <v>E710</v>
          </cell>
          <cell r="C6179" t="str">
            <v>VA</v>
          </cell>
        </row>
        <row r="6180">
          <cell r="A6180" t="str">
            <v>LOZZO ATESTINO</v>
          </cell>
          <cell r="B6180" t="str">
            <v>E709</v>
          </cell>
          <cell r="C6180" t="str">
            <v>PD</v>
          </cell>
        </row>
        <row r="6181">
          <cell r="A6181" t="str">
            <v>LOZZO CADORE</v>
          </cell>
          <cell r="B6181" t="str">
            <v>E708</v>
          </cell>
          <cell r="C6181" t="str">
            <v>BL</v>
          </cell>
        </row>
        <row r="6182">
          <cell r="A6182" t="str">
            <v>LOZZO DI CADORE</v>
          </cell>
          <cell r="B6182" t="str">
            <v>E708</v>
          </cell>
          <cell r="C6182" t="str">
            <v>BL</v>
          </cell>
        </row>
        <row r="6183">
          <cell r="A6183" t="str">
            <v>LOZZOLO</v>
          </cell>
          <cell r="B6183" t="str">
            <v>E711</v>
          </cell>
          <cell r="C6183" t="str">
            <v>VC</v>
          </cell>
        </row>
        <row r="6184">
          <cell r="A6184" t="str">
            <v>LU</v>
          </cell>
          <cell r="B6184" t="str">
            <v>E712</v>
          </cell>
          <cell r="C6184" t="str">
            <v>AL</v>
          </cell>
        </row>
        <row r="6185">
          <cell r="A6185" t="str">
            <v>LUBRIANO</v>
          </cell>
          <cell r="B6185" t="str">
            <v>E713</v>
          </cell>
          <cell r="C6185" t="str">
            <v>VT</v>
          </cell>
        </row>
        <row r="6186">
          <cell r="A6186" t="str">
            <v>LUCCA</v>
          </cell>
          <cell r="B6186" t="str">
            <v>E714</v>
          </cell>
          <cell r="C6186" t="str">
            <v>AG</v>
          </cell>
        </row>
        <row r="6187">
          <cell r="A6187" t="str">
            <v>LUCCA</v>
          </cell>
          <cell r="B6187" t="str">
            <v>E715</v>
          </cell>
          <cell r="C6187" t="str">
            <v>LU</v>
          </cell>
        </row>
        <row r="6188">
          <cell r="A6188" t="str">
            <v>LUCCA SICULA</v>
          </cell>
          <cell r="B6188" t="str">
            <v>E714</v>
          </cell>
          <cell r="C6188" t="str">
            <v>AG</v>
          </cell>
        </row>
        <row r="6189">
          <cell r="A6189" t="str">
            <v>LUCERA</v>
          </cell>
          <cell r="B6189" t="str">
            <v>E716</v>
          </cell>
          <cell r="C6189" t="str">
            <v>FG</v>
          </cell>
        </row>
        <row r="6190">
          <cell r="A6190" t="str">
            <v>LUCERNATE</v>
          </cell>
          <cell r="B6190" t="str">
            <v>E717</v>
          </cell>
          <cell r="C6190" t="str">
            <v>MI</v>
          </cell>
        </row>
        <row r="6191">
          <cell r="A6191" t="str">
            <v>LUCIGNANO</v>
          </cell>
          <cell r="B6191" t="str">
            <v>E718</v>
          </cell>
          <cell r="C6191" t="str">
            <v>AR</v>
          </cell>
        </row>
        <row r="6192">
          <cell r="A6192" t="str">
            <v>LUCINASCO</v>
          </cell>
          <cell r="B6192" t="str">
            <v>E719</v>
          </cell>
          <cell r="C6192" t="str">
            <v>IM</v>
          </cell>
        </row>
        <row r="6193">
          <cell r="A6193" t="str">
            <v>LUCINICO</v>
          </cell>
          <cell r="B6193" t="str">
            <v>E720</v>
          </cell>
          <cell r="C6193" t="str">
            <v>GO</v>
          </cell>
        </row>
        <row r="6194">
          <cell r="A6194" t="str">
            <v>LUCINO</v>
          </cell>
          <cell r="B6194" t="str">
            <v>E721</v>
          </cell>
          <cell r="C6194" t="str">
            <v>CO</v>
          </cell>
        </row>
        <row r="6195">
          <cell r="A6195" t="str">
            <v>LUCITO</v>
          </cell>
          <cell r="B6195" t="str">
            <v>E722</v>
          </cell>
          <cell r="C6195" t="str">
            <v>CB</v>
          </cell>
        </row>
        <row r="6196">
          <cell r="A6196" t="str">
            <v>LUCO DEI MARSI</v>
          </cell>
          <cell r="B6196" t="str">
            <v>E723</v>
          </cell>
          <cell r="C6196" t="str">
            <v>AQ</v>
          </cell>
        </row>
        <row r="6197">
          <cell r="A6197" t="str">
            <v>LUCOLI</v>
          </cell>
          <cell r="B6197" t="str">
            <v>E724</v>
          </cell>
          <cell r="C6197" t="str">
            <v>AQ</v>
          </cell>
        </row>
        <row r="6198">
          <cell r="A6198" t="str">
            <v>LUDRIANO</v>
          </cell>
          <cell r="B6198" t="str">
            <v>E725</v>
          </cell>
          <cell r="C6198" t="str">
            <v>BS</v>
          </cell>
        </row>
        <row r="6199">
          <cell r="A6199" t="str">
            <v>LUGAGNANO</v>
          </cell>
          <cell r="B6199" t="str">
            <v>C033</v>
          </cell>
          <cell r="C6199" t="str">
            <v>MI</v>
          </cell>
        </row>
        <row r="6200">
          <cell r="A6200" t="str">
            <v>LUGAGNANO</v>
          </cell>
          <cell r="B6200" t="str">
            <v>E726</v>
          </cell>
          <cell r="C6200" t="str">
            <v>PC</v>
          </cell>
        </row>
        <row r="6201">
          <cell r="A6201" t="str">
            <v>LUGAGNANO VAL D'ARDA</v>
          </cell>
          <cell r="B6201" t="str">
            <v>E726</v>
          </cell>
          <cell r="C6201" t="str">
            <v>PC</v>
          </cell>
        </row>
        <row r="6202">
          <cell r="A6202" t="str">
            <v>LUGNACCO</v>
          </cell>
          <cell r="B6202" t="str">
            <v>E727</v>
          </cell>
          <cell r="C6202" t="str">
            <v>TO</v>
          </cell>
        </row>
        <row r="6203">
          <cell r="A6203" t="str">
            <v>LUGNANO</v>
          </cell>
          <cell r="B6203" t="str">
            <v>E392</v>
          </cell>
          <cell r="C6203" t="str">
            <v>RM</v>
          </cell>
        </row>
        <row r="6204">
          <cell r="A6204" t="str">
            <v>LUGNANO</v>
          </cell>
          <cell r="B6204" t="str">
            <v>E728</v>
          </cell>
          <cell r="C6204" t="str">
            <v>RI</v>
          </cell>
        </row>
        <row r="6205">
          <cell r="A6205" t="str">
            <v>LUGNANO</v>
          </cell>
          <cell r="B6205" t="str">
            <v>E729</v>
          </cell>
          <cell r="C6205" t="str">
            <v>TR</v>
          </cell>
        </row>
        <row r="6206">
          <cell r="A6206" t="str">
            <v>LUGNANO DI VILLA TROIANA</v>
          </cell>
          <cell r="B6206" t="str">
            <v>E728</v>
          </cell>
          <cell r="C6206" t="str">
            <v>RI</v>
          </cell>
        </row>
        <row r="6207">
          <cell r="A6207" t="str">
            <v>LUGNANO IN TEVERINA</v>
          </cell>
          <cell r="B6207" t="str">
            <v>E729</v>
          </cell>
          <cell r="C6207" t="str">
            <v>TR</v>
          </cell>
        </row>
        <row r="6208">
          <cell r="A6208" t="str">
            <v>LUGNANO LABICANO</v>
          </cell>
          <cell r="B6208" t="str">
            <v>E392</v>
          </cell>
          <cell r="C6208" t="str">
            <v>RM</v>
          </cell>
        </row>
        <row r="6209">
          <cell r="A6209" t="str">
            <v>LUGO</v>
          </cell>
          <cell r="B6209" t="str">
            <v>E730</v>
          </cell>
          <cell r="C6209" t="str">
            <v>RA</v>
          </cell>
        </row>
        <row r="6210">
          <cell r="A6210" t="str">
            <v>LUGO</v>
          </cell>
          <cell r="B6210" t="str">
            <v>E731</v>
          </cell>
          <cell r="C6210" t="str">
            <v>VI</v>
          </cell>
        </row>
        <row r="6211">
          <cell r="A6211" t="str">
            <v>LUGO DI VICENZA</v>
          </cell>
          <cell r="B6211" t="str">
            <v>E731</v>
          </cell>
          <cell r="C6211" t="str">
            <v>VI</v>
          </cell>
        </row>
        <row r="6212">
          <cell r="A6212" t="str">
            <v>LUICO</v>
          </cell>
          <cell r="B6212" t="str">
            <v>E732</v>
          </cell>
          <cell r="C6212" t="str">
            <v>GO</v>
          </cell>
        </row>
        <row r="6213">
          <cell r="A6213" t="str">
            <v>LUIGNANO</v>
          </cell>
          <cell r="B6213" t="str">
            <v>E733</v>
          </cell>
          <cell r="C6213" t="str">
            <v>CR</v>
          </cell>
        </row>
        <row r="6214">
          <cell r="A6214" t="str">
            <v>LUINO</v>
          </cell>
          <cell r="B6214" t="str">
            <v>E734</v>
          </cell>
          <cell r="C6214" t="str">
            <v>VA</v>
          </cell>
        </row>
        <row r="6215">
          <cell r="A6215" t="str">
            <v>LUISAGO</v>
          </cell>
          <cell r="B6215" t="str">
            <v>E735</v>
          </cell>
          <cell r="C6215" t="str">
            <v>CO</v>
          </cell>
        </row>
        <row r="6216">
          <cell r="A6216" t="str">
            <v>LULA</v>
          </cell>
          <cell r="B6216" t="str">
            <v>E736</v>
          </cell>
          <cell r="C6216" t="str">
            <v>NU</v>
          </cell>
        </row>
        <row r="6217">
          <cell r="A6217" t="str">
            <v>LUMARZO</v>
          </cell>
          <cell r="B6217" t="str">
            <v>E737</v>
          </cell>
          <cell r="C6217" t="str">
            <v>GE</v>
          </cell>
        </row>
        <row r="6218">
          <cell r="A6218" t="str">
            <v>LUMEZZANE</v>
          </cell>
          <cell r="B6218" t="str">
            <v>E738</v>
          </cell>
          <cell r="C6218" t="str">
            <v>BS</v>
          </cell>
        </row>
        <row r="6219">
          <cell r="A6219" t="str">
            <v>LUMEZZANE PIEVE</v>
          </cell>
          <cell r="B6219" t="str">
            <v>E739</v>
          </cell>
          <cell r="C6219" t="str">
            <v>BS</v>
          </cell>
        </row>
        <row r="6220">
          <cell r="A6220" t="str">
            <v>LUMEZZANE SAN SEBASTIANO</v>
          </cell>
          <cell r="B6220" t="str">
            <v>E740</v>
          </cell>
          <cell r="C6220" t="str">
            <v>BS</v>
          </cell>
        </row>
        <row r="6221">
          <cell r="A6221" t="str">
            <v>LUMEZZANE SANT'APOLLONIO</v>
          </cell>
          <cell r="B6221" t="str">
            <v>E741</v>
          </cell>
          <cell r="C6221" t="str">
            <v>BS</v>
          </cell>
        </row>
        <row r="6222">
          <cell r="A6222" t="str">
            <v>LUNAMATRONA</v>
          </cell>
          <cell r="B6222" t="str">
            <v>E742</v>
          </cell>
          <cell r="C6222" t="str">
            <v>CA</v>
          </cell>
        </row>
        <row r="6223">
          <cell r="A6223" t="str">
            <v>LUNAMATRONA</v>
          </cell>
          <cell r="B6223" t="str">
            <v>E742</v>
          </cell>
          <cell r="C6223" t="str">
            <v>VS</v>
          </cell>
        </row>
        <row r="6224">
          <cell r="A6224" t="str">
            <v>LUNANO</v>
          </cell>
          <cell r="B6224" t="str">
            <v>E743</v>
          </cell>
          <cell r="C6224" t="str">
            <v>PU</v>
          </cell>
        </row>
        <row r="6225">
          <cell r="A6225" t="str">
            <v>LUNDO</v>
          </cell>
          <cell r="B6225" t="str">
            <v>E744</v>
          </cell>
          <cell r="C6225" t="str">
            <v>TN</v>
          </cell>
        </row>
        <row r="6226">
          <cell r="A6226" t="str">
            <v>LUNGAVILLA</v>
          </cell>
          <cell r="B6226" t="str">
            <v>B387</v>
          </cell>
          <cell r="C6226" t="str">
            <v>PV</v>
          </cell>
        </row>
        <row r="6227">
          <cell r="A6227" t="str">
            <v>LUNGRO</v>
          </cell>
          <cell r="B6227" t="str">
            <v>E745</v>
          </cell>
          <cell r="C6227" t="str">
            <v>CS</v>
          </cell>
        </row>
        <row r="6228">
          <cell r="A6228" t="str">
            <v>LUOGOSANO</v>
          </cell>
          <cell r="B6228" t="str">
            <v>E746</v>
          </cell>
          <cell r="C6228" t="str">
            <v>AV</v>
          </cell>
        </row>
        <row r="6229">
          <cell r="A6229" t="str">
            <v>LUOGOSANTO</v>
          </cell>
          <cell r="B6229" t="str">
            <v>E747</v>
          </cell>
          <cell r="C6229" t="str">
            <v>SS</v>
          </cell>
        </row>
        <row r="6230">
          <cell r="A6230" t="str">
            <v>LUOGOSANTO</v>
          </cell>
          <cell r="B6230" t="str">
            <v>E747</v>
          </cell>
          <cell r="C6230" t="str">
            <v>OT</v>
          </cell>
        </row>
        <row r="6231">
          <cell r="A6231" t="str">
            <v>LUPARA</v>
          </cell>
          <cell r="B6231" t="str">
            <v>E748</v>
          </cell>
          <cell r="C6231" t="str">
            <v>CB</v>
          </cell>
        </row>
        <row r="6232">
          <cell r="A6232" t="str">
            <v>LURAGO</v>
          </cell>
          <cell r="B6232" t="str">
            <v>E749</v>
          </cell>
          <cell r="C6232" t="str">
            <v>CO</v>
          </cell>
        </row>
        <row r="6233">
          <cell r="A6233" t="str">
            <v>LURAGO D'ERBA</v>
          </cell>
          <cell r="B6233" t="str">
            <v>E749</v>
          </cell>
          <cell r="C6233" t="str">
            <v>CO</v>
          </cell>
        </row>
        <row r="6234">
          <cell r="A6234" t="str">
            <v>LURAGO MARINONE</v>
          </cell>
          <cell r="B6234" t="str">
            <v>E750</v>
          </cell>
          <cell r="C6234" t="str">
            <v>CO</v>
          </cell>
        </row>
        <row r="6235">
          <cell r="A6235" t="str">
            <v>LURANO</v>
          </cell>
          <cell r="B6235" t="str">
            <v>E751</v>
          </cell>
          <cell r="C6235" t="str">
            <v>BG</v>
          </cell>
        </row>
        <row r="6236">
          <cell r="A6236" t="str">
            <v>LURAS</v>
          </cell>
          <cell r="B6236" t="str">
            <v>E752</v>
          </cell>
          <cell r="C6236" t="str">
            <v>SS</v>
          </cell>
        </row>
        <row r="6237">
          <cell r="A6237" t="str">
            <v>LURAS</v>
          </cell>
          <cell r="B6237" t="str">
            <v>E752</v>
          </cell>
          <cell r="C6237" t="str">
            <v>OT</v>
          </cell>
        </row>
        <row r="6238">
          <cell r="A6238" t="str">
            <v>LURATE ABBATE</v>
          </cell>
          <cell r="B6238" t="str">
            <v>E753</v>
          </cell>
          <cell r="C6238" t="str">
            <v>CO</v>
          </cell>
        </row>
        <row r="6239">
          <cell r="A6239" t="str">
            <v>LURATE CACCIVIO</v>
          </cell>
          <cell r="B6239" t="str">
            <v>E753</v>
          </cell>
          <cell r="C6239" t="str">
            <v>CO</v>
          </cell>
        </row>
        <row r="6240">
          <cell r="A6240" t="str">
            <v>LUSCIANO</v>
          </cell>
          <cell r="B6240" t="str">
            <v>E754</v>
          </cell>
          <cell r="C6240" t="str">
            <v>CE</v>
          </cell>
        </row>
        <row r="6241">
          <cell r="A6241" t="str">
            <v>LUSCIANO E DUCENTA</v>
          </cell>
          <cell r="B6241" t="str">
            <v>E755</v>
          </cell>
          <cell r="C6241" t="str">
            <v>CE</v>
          </cell>
        </row>
        <row r="6242">
          <cell r="A6242" t="str">
            <v>LUSCIANO E DUCENTA</v>
          </cell>
          <cell r="B6242" t="str">
            <v>E755</v>
          </cell>
          <cell r="C6242" t="str">
            <v>CE</v>
          </cell>
        </row>
        <row r="6243">
          <cell r="A6243" t="str">
            <v>LUSERNA</v>
          </cell>
          <cell r="B6243" t="str">
            <v>E756</v>
          </cell>
          <cell r="C6243" t="str">
            <v>TO</v>
          </cell>
        </row>
        <row r="6244">
          <cell r="A6244" t="str">
            <v>LUSERNA</v>
          </cell>
          <cell r="B6244" t="str">
            <v>E757</v>
          </cell>
          <cell r="C6244" t="str">
            <v>TN</v>
          </cell>
        </row>
        <row r="6245">
          <cell r="A6245" t="str">
            <v>LUSERNA SAN GIOVANNI</v>
          </cell>
          <cell r="B6245" t="str">
            <v>E758</v>
          </cell>
          <cell r="C6245" t="str">
            <v>TO</v>
          </cell>
        </row>
        <row r="6246">
          <cell r="A6246" t="str">
            <v>LUSERNETTA</v>
          </cell>
          <cell r="B6246" t="str">
            <v>E759</v>
          </cell>
          <cell r="C6246" t="str">
            <v>TO</v>
          </cell>
        </row>
        <row r="6247">
          <cell r="A6247" t="str">
            <v>LUSEVERA</v>
          </cell>
          <cell r="B6247" t="str">
            <v>E760</v>
          </cell>
          <cell r="C6247" t="str">
            <v>UD</v>
          </cell>
        </row>
        <row r="6248">
          <cell r="A6248" t="str">
            <v>LUSIA</v>
          </cell>
          <cell r="B6248" t="str">
            <v>E761</v>
          </cell>
          <cell r="C6248" t="str">
            <v>RO</v>
          </cell>
        </row>
        <row r="6249">
          <cell r="A6249" t="str">
            <v>LUSIANA</v>
          </cell>
          <cell r="B6249" t="str">
            <v>E762</v>
          </cell>
          <cell r="C6249" t="str">
            <v>VI</v>
          </cell>
        </row>
        <row r="6250">
          <cell r="A6250" t="str">
            <v>LUSIGLIE'</v>
          </cell>
          <cell r="B6250" t="str">
            <v>E763</v>
          </cell>
          <cell r="C6250" t="str">
            <v>TO</v>
          </cell>
        </row>
        <row r="6251">
          <cell r="A6251" t="str">
            <v>LUSON * LUESEN</v>
          </cell>
          <cell r="B6251" t="str">
            <v>E764</v>
          </cell>
          <cell r="C6251" t="str">
            <v>BZ</v>
          </cell>
        </row>
        <row r="6252">
          <cell r="A6252" t="str">
            <v>LUSSINGRANDE</v>
          </cell>
          <cell r="B6252" t="str">
            <v>E765</v>
          </cell>
          <cell r="C6252" t="str">
            <v>PL</v>
          </cell>
        </row>
        <row r="6253">
          <cell r="A6253" t="str">
            <v>LUSSINPICCOLO</v>
          </cell>
          <cell r="B6253" t="str">
            <v>E766</v>
          </cell>
          <cell r="C6253" t="str">
            <v>PL</v>
          </cell>
        </row>
        <row r="6254">
          <cell r="A6254" t="str">
            <v>LUSTRA</v>
          </cell>
          <cell r="B6254" t="str">
            <v>E767</v>
          </cell>
          <cell r="C6254" t="str">
            <v>SA</v>
          </cell>
        </row>
        <row r="6255">
          <cell r="A6255" t="str">
            <v>LUTAGO * LUTTACH</v>
          </cell>
          <cell r="B6255" t="str">
            <v>E768</v>
          </cell>
          <cell r="C6255" t="str">
            <v>BZ</v>
          </cell>
        </row>
        <row r="6256">
          <cell r="A6256" t="str">
            <v>LUVINATE</v>
          </cell>
          <cell r="B6256" t="str">
            <v>E769</v>
          </cell>
          <cell r="C6256" t="str">
            <v>VA</v>
          </cell>
        </row>
        <row r="6257">
          <cell r="A6257" t="str">
            <v>LUVINO</v>
          </cell>
          <cell r="B6257" t="str">
            <v>E734</v>
          </cell>
          <cell r="C6257" t="str">
            <v>CO</v>
          </cell>
        </row>
        <row r="6258">
          <cell r="A6258" t="str">
            <v>LUZZANA</v>
          </cell>
          <cell r="B6258" t="str">
            <v>E770</v>
          </cell>
          <cell r="C6258" t="str">
            <v>BG</v>
          </cell>
        </row>
        <row r="6259">
          <cell r="A6259" t="str">
            <v>LUZZANA</v>
          </cell>
          <cell r="B6259" t="str">
            <v>E770</v>
          </cell>
          <cell r="C6259" t="str">
            <v>BG</v>
          </cell>
        </row>
        <row r="6260">
          <cell r="A6260" t="str">
            <v>LUZZANO</v>
          </cell>
          <cell r="B6260" t="str">
            <v>E771</v>
          </cell>
          <cell r="C6260" t="str">
            <v>BN</v>
          </cell>
        </row>
        <row r="6261">
          <cell r="A6261" t="str">
            <v>LUZZARA</v>
          </cell>
          <cell r="B6261" t="str">
            <v>E772</v>
          </cell>
          <cell r="C6261" t="str">
            <v>RE</v>
          </cell>
        </row>
        <row r="6262">
          <cell r="A6262" t="str">
            <v>LUZZI</v>
          </cell>
          <cell r="B6262" t="str">
            <v>E773</v>
          </cell>
          <cell r="C6262" t="str">
            <v>CS</v>
          </cell>
        </row>
        <row r="6263">
          <cell r="A6263" t="str">
            <v>LUZZOGNO</v>
          </cell>
          <cell r="B6263" t="str">
            <v>E774</v>
          </cell>
          <cell r="C6263" t="str">
            <v>NO</v>
          </cell>
        </row>
        <row r="6264">
          <cell r="A6264" t="str">
            <v>MACCAGNO</v>
          </cell>
          <cell r="B6264" t="str">
            <v>E775</v>
          </cell>
          <cell r="C6264" t="str">
            <v>VA</v>
          </cell>
        </row>
        <row r="6265">
          <cell r="A6265" t="str">
            <v>MACCAGNO INFERIORE</v>
          </cell>
          <cell r="B6265" t="str">
            <v>E776</v>
          </cell>
          <cell r="C6265" t="str">
            <v>VA</v>
          </cell>
        </row>
        <row r="6266">
          <cell r="A6266" t="str">
            <v>MACCAGNO SUPERIORE</v>
          </cell>
          <cell r="B6266" t="str">
            <v>E775</v>
          </cell>
          <cell r="C6266" t="str">
            <v>VA</v>
          </cell>
        </row>
        <row r="6267">
          <cell r="A6267" t="str">
            <v>MACCASTORNA</v>
          </cell>
          <cell r="B6267" t="str">
            <v>E777</v>
          </cell>
          <cell r="C6267" t="str">
            <v>LO</v>
          </cell>
        </row>
        <row r="6268">
          <cell r="A6268" t="str">
            <v>MACCASTORNA</v>
          </cell>
          <cell r="B6268" t="str">
            <v>E777</v>
          </cell>
          <cell r="C6268" t="str">
            <v>MI</v>
          </cell>
        </row>
        <row r="6269">
          <cell r="A6269" t="str">
            <v>MACCHIA D'ISERNIA</v>
          </cell>
          <cell r="B6269" t="str">
            <v>E778</v>
          </cell>
          <cell r="C6269" t="str">
            <v>IS</v>
          </cell>
        </row>
        <row r="6270">
          <cell r="A6270" t="str">
            <v>MACCHIA VALFORTORE</v>
          </cell>
          <cell r="B6270" t="str">
            <v>E780</v>
          </cell>
          <cell r="C6270" t="str">
            <v>CB</v>
          </cell>
        </row>
        <row r="6271">
          <cell r="A6271" t="str">
            <v>MACCHIAGODENA</v>
          </cell>
          <cell r="B6271" t="str">
            <v>E779</v>
          </cell>
          <cell r="C6271" t="str">
            <v>IS</v>
          </cell>
        </row>
        <row r="6272">
          <cell r="A6272" t="str">
            <v>MACCIO</v>
          </cell>
          <cell r="B6272" t="str">
            <v>E781</v>
          </cell>
          <cell r="C6272" t="str">
            <v>CO</v>
          </cell>
        </row>
        <row r="6273">
          <cell r="A6273" t="str">
            <v>MACELLO</v>
          </cell>
          <cell r="B6273" t="str">
            <v>E782</v>
          </cell>
          <cell r="C6273" t="str">
            <v>TO</v>
          </cell>
        </row>
        <row r="6274">
          <cell r="A6274" t="str">
            <v>MACERATA</v>
          </cell>
          <cell r="B6274" t="str">
            <v>E783</v>
          </cell>
          <cell r="C6274" t="str">
            <v>MC</v>
          </cell>
        </row>
        <row r="6275">
          <cell r="A6275" t="str">
            <v>MACERATA</v>
          </cell>
          <cell r="B6275" t="str">
            <v>E784</v>
          </cell>
          <cell r="C6275" t="str">
            <v>NA</v>
          </cell>
        </row>
        <row r="6276">
          <cell r="A6276" t="str">
            <v>MACERATA CAMPANIA</v>
          </cell>
          <cell r="B6276" t="str">
            <v>E784</v>
          </cell>
          <cell r="C6276" t="str">
            <v>CE</v>
          </cell>
        </row>
        <row r="6277">
          <cell r="A6277" t="str">
            <v>MACERATA FELTRIA</v>
          </cell>
          <cell r="B6277" t="str">
            <v>E785</v>
          </cell>
          <cell r="C6277" t="str">
            <v>PU</v>
          </cell>
        </row>
        <row r="6278">
          <cell r="A6278" t="str">
            <v>MACERATA MARCIANISE</v>
          </cell>
          <cell r="B6278" t="str">
            <v>E784</v>
          </cell>
          <cell r="C6278" t="str">
            <v>CE</v>
          </cell>
        </row>
        <row r="6279">
          <cell r="A6279" t="str">
            <v>MACHERIO</v>
          </cell>
          <cell r="B6279" t="str">
            <v>E786</v>
          </cell>
          <cell r="C6279" t="str">
            <v>MI</v>
          </cell>
        </row>
        <row r="6280">
          <cell r="A6280" t="str">
            <v>MACHERIO</v>
          </cell>
          <cell r="B6280" t="str">
            <v>E786</v>
          </cell>
          <cell r="C6280" t="str">
            <v>MB</v>
          </cell>
        </row>
        <row r="6281">
          <cell r="A6281" t="str">
            <v>MACLODIO</v>
          </cell>
          <cell r="B6281" t="str">
            <v>E787</v>
          </cell>
          <cell r="C6281" t="str">
            <v>BS</v>
          </cell>
        </row>
        <row r="6282">
          <cell r="A6282" t="str">
            <v>MACOMER</v>
          </cell>
          <cell r="B6282" t="str">
            <v>E788</v>
          </cell>
          <cell r="C6282" t="str">
            <v>NU</v>
          </cell>
        </row>
        <row r="6283">
          <cell r="A6283" t="str">
            <v>MACRA</v>
          </cell>
          <cell r="B6283" t="str">
            <v>E789</v>
          </cell>
          <cell r="C6283" t="str">
            <v>CN</v>
          </cell>
        </row>
        <row r="6284">
          <cell r="A6284" t="str">
            <v>MACUGNAGA</v>
          </cell>
          <cell r="B6284" t="str">
            <v>E790</v>
          </cell>
          <cell r="C6284" t="str">
            <v>NO</v>
          </cell>
        </row>
        <row r="6285">
          <cell r="A6285" t="str">
            <v>MACUGNAGA</v>
          </cell>
          <cell r="B6285" t="str">
            <v>E790</v>
          </cell>
          <cell r="C6285" t="str">
            <v>VB</v>
          </cell>
        </row>
        <row r="6286">
          <cell r="A6286" t="str">
            <v>MADDALONI</v>
          </cell>
          <cell r="B6286" t="str">
            <v>E791</v>
          </cell>
          <cell r="C6286" t="str">
            <v>CE</v>
          </cell>
        </row>
        <row r="6287">
          <cell r="A6287" t="str">
            <v>MADERNO</v>
          </cell>
          <cell r="B6287" t="str">
            <v>E792</v>
          </cell>
          <cell r="C6287" t="str">
            <v>BS</v>
          </cell>
        </row>
        <row r="6288">
          <cell r="A6288" t="str">
            <v>MADESIMO</v>
          </cell>
          <cell r="B6288" t="str">
            <v>E342</v>
          </cell>
          <cell r="C6288" t="str">
            <v>SO</v>
          </cell>
        </row>
        <row r="6289">
          <cell r="A6289" t="str">
            <v>MADICE</v>
          </cell>
          <cell r="B6289" t="str">
            <v>M236</v>
          </cell>
          <cell r="C6289" t="str">
            <v>TN</v>
          </cell>
        </row>
        <row r="6290">
          <cell r="A6290" t="str">
            <v>MADIGNANO</v>
          </cell>
          <cell r="B6290" t="str">
            <v>E793</v>
          </cell>
          <cell r="C6290" t="str">
            <v>CR</v>
          </cell>
        </row>
        <row r="6291">
          <cell r="A6291" t="str">
            <v>MADONE</v>
          </cell>
          <cell r="B6291" t="str">
            <v>E794</v>
          </cell>
          <cell r="C6291" t="str">
            <v>BG</v>
          </cell>
        </row>
        <row r="6292">
          <cell r="A6292" t="str">
            <v>MADONNA DEL SASSO</v>
          </cell>
          <cell r="B6292" t="str">
            <v>E795</v>
          </cell>
          <cell r="C6292" t="str">
            <v>NO</v>
          </cell>
        </row>
        <row r="6293">
          <cell r="A6293" t="str">
            <v>MADONNA DEL SASSO</v>
          </cell>
          <cell r="B6293" t="str">
            <v>E795</v>
          </cell>
          <cell r="C6293" t="str">
            <v>VB</v>
          </cell>
        </row>
        <row r="6294">
          <cell r="A6294" t="str">
            <v>MADRANO</v>
          </cell>
          <cell r="B6294" t="str">
            <v>E796</v>
          </cell>
          <cell r="C6294" t="str">
            <v>TN</v>
          </cell>
        </row>
        <row r="6295">
          <cell r="A6295" t="str">
            <v>MADRUZZO</v>
          </cell>
          <cell r="B6295" t="str">
            <v>E797</v>
          </cell>
          <cell r="C6295" t="str">
            <v>TN</v>
          </cell>
        </row>
        <row r="6296">
          <cell r="A6296" t="str">
            <v>MADRUZZO</v>
          </cell>
          <cell r="B6296" t="str">
            <v>E797</v>
          </cell>
          <cell r="C6296" t="str">
            <v>TN</v>
          </cell>
        </row>
        <row r="6297">
          <cell r="A6297" t="str">
            <v>MAENZA</v>
          </cell>
          <cell r="B6297" t="str">
            <v>E798</v>
          </cell>
          <cell r="C6297" t="str">
            <v>LT</v>
          </cell>
        </row>
        <row r="6298">
          <cell r="A6298" t="str">
            <v>MAFALDA</v>
          </cell>
          <cell r="B6298" t="str">
            <v>E799</v>
          </cell>
          <cell r="C6298" t="str">
            <v>CB</v>
          </cell>
        </row>
        <row r="6299">
          <cell r="A6299" t="str">
            <v>MAGASA</v>
          </cell>
          <cell r="B6299" t="str">
            <v>E800</v>
          </cell>
          <cell r="C6299" t="str">
            <v>BS</v>
          </cell>
        </row>
        <row r="6300">
          <cell r="A6300" t="str">
            <v>MAGENTA</v>
          </cell>
          <cell r="B6300" t="str">
            <v>E801</v>
          </cell>
          <cell r="C6300" t="str">
            <v>MI</v>
          </cell>
        </row>
        <row r="6301">
          <cell r="A6301" t="str">
            <v>MAGGIANICO</v>
          </cell>
          <cell r="B6301" t="str">
            <v>E802</v>
          </cell>
          <cell r="C6301" t="str">
            <v>CO</v>
          </cell>
        </row>
        <row r="6302">
          <cell r="A6302" t="str">
            <v>MAGGIORA</v>
          </cell>
          <cell r="B6302" t="str">
            <v>E803</v>
          </cell>
          <cell r="C6302" t="str">
            <v>NO</v>
          </cell>
        </row>
        <row r="6303">
          <cell r="A6303" t="str">
            <v>MAGHERNO</v>
          </cell>
          <cell r="B6303" t="str">
            <v>E804</v>
          </cell>
          <cell r="C6303" t="str">
            <v>PV</v>
          </cell>
        </row>
        <row r="6304">
          <cell r="A6304" t="str">
            <v>MAGIONE</v>
          </cell>
          <cell r="B6304" t="str">
            <v>E805</v>
          </cell>
          <cell r="C6304" t="str">
            <v>PG</v>
          </cell>
        </row>
        <row r="6305">
          <cell r="A6305" t="str">
            <v>MAGISANO</v>
          </cell>
          <cell r="B6305" t="str">
            <v>E806</v>
          </cell>
          <cell r="C6305" t="str">
            <v>CZ</v>
          </cell>
        </row>
        <row r="6306">
          <cell r="A6306" t="str">
            <v>MAGLIANO</v>
          </cell>
          <cell r="B6306" t="str">
            <v>E807</v>
          </cell>
          <cell r="C6306" t="str">
            <v>AP</v>
          </cell>
        </row>
        <row r="6307">
          <cell r="A6307" t="str">
            <v>MAGLIANO</v>
          </cell>
          <cell r="B6307" t="str">
            <v>E808</v>
          </cell>
          <cell r="C6307" t="str">
            <v>CN</v>
          </cell>
        </row>
        <row r="6308">
          <cell r="A6308" t="str">
            <v>MAGLIANO</v>
          </cell>
          <cell r="B6308" t="str">
            <v>E809</v>
          </cell>
          <cell r="C6308" t="str">
            <v>CN</v>
          </cell>
        </row>
        <row r="6309">
          <cell r="A6309" t="str">
            <v>MAGLIANO</v>
          </cell>
          <cell r="B6309" t="str">
            <v>E810</v>
          </cell>
          <cell r="C6309" t="str">
            <v>GR</v>
          </cell>
        </row>
        <row r="6310">
          <cell r="A6310" t="str">
            <v>MAGLIANO</v>
          </cell>
          <cell r="B6310" t="str">
            <v>E811</v>
          </cell>
          <cell r="C6310" t="str">
            <v>AQ</v>
          </cell>
        </row>
        <row r="6311">
          <cell r="A6311" t="str">
            <v>MAGLIANO</v>
          </cell>
          <cell r="B6311" t="str">
            <v>E812</v>
          </cell>
          <cell r="C6311" t="str">
            <v>RI</v>
          </cell>
        </row>
        <row r="6312">
          <cell r="A6312" t="str">
            <v>MAGLIANO ALFIERI</v>
          </cell>
          <cell r="B6312" t="str">
            <v>E809</v>
          </cell>
          <cell r="C6312" t="str">
            <v>CN</v>
          </cell>
        </row>
        <row r="6313">
          <cell r="A6313" t="str">
            <v>MAGLIANO ALPI</v>
          </cell>
          <cell r="B6313" t="str">
            <v>E808</v>
          </cell>
          <cell r="C6313" t="str">
            <v>CN</v>
          </cell>
        </row>
        <row r="6314">
          <cell r="A6314" t="str">
            <v>MAGLIANO D'ALBA</v>
          </cell>
          <cell r="B6314" t="str">
            <v>E809</v>
          </cell>
          <cell r="C6314" t="str">
            <v>CN</v>
          </cell>
        </row>
        <row r="6315">
          <cell r="A6315" t="str">
            <v>MAGLIANO DE' MARSI</v>
          </cell>
          <cell r="B6315" t="str">
            <v>E811</v>
          </cell>
          <cell r="C6315" t="str">
            <v>AQ</v>
          </cell>
        </row>
        <row r="6316">
          <cell r="A6316" t="str">
            <v>MAGLIANO DI TENNA</v>
          </cell>
          <cell r="B6316" t="str">
            <v>E807</v>
          </cell>
          <cell r="C6316" t="str">
            <v>AP</v>
          </cell>
        </row>
        <row r="6317">
          <cell r="A6317" t="str">
            <v>MAGLIANO DI TENNA</v>
          </cell>
          <cell r="B6317" t="str">
            <v>E807</v>
          </cell>
          <cell r="C6317" t="str">
            <v>FM</v>
          </cell>
        </row>
        <row r="6318">
          <cell r="A6318" t="str">
            <v>MAGLIANO IN TOSCANA</v>
          </cell>
          <cell r="B6318" t="str">
            <v>E810</v>
          </cell>
          <cell r="C6318" t="str">
            <v>GR</v>
          </cell>
        </row>
        <row r="6319">
          <cell r="A6319" t="str">
            <v>MAGLIANO ROMANO</v>
          </cell>
          <cell r="B6319" t="str">
            <v>E813</v>
          </cell>
          <cell r="C6319" t="str">
            <v>RM</v>
          </cell>
        </row>
        <row r="6320">
          <cell r="A6320" t="str">
            <v>MAGLIANO SABINA</v>
          </cell>
          <cell r="B6320" t="str">
            <v>E812</v>
          </cell>
          <cell r="C6320" t="str">
            <v>RI</v>
          </cell>
        </row>
        <row r="6321">
          <cell r="A6321" t="str">
            <v>MAGLIANO VETERE</v>
          </cell>
          <cell r="B6321" t="str">
            <v>E814</v>
          </cell>
          <cell r="C6321" t="str">
            <v>SA</v>
          </cell>
        </row>
        <row r="6322">
          <cell r="A6322" t="str">
            <v>MAGLIE</v>
          </cell>
          <cell r="B6322" t="str">
            <v>E815</v>
          </cell>
          <cell r="C6322" t="str">
            <v>LE</v>
          </cell>
        </row>
        <row r="6323">
          <cell r="A6323" t="str">
            <v>MAGLIOLO</v>
          </cell>
          <cell r="B6323" t="str">
            <v>E816</v>
          </cell>
          <cell r="C6323" t="str">
            <v>SV</v>
          </cell>
        </row>
        <row r="6324">
          <cell r="A6324" t="str">
            <v>MAGLIONE</v>
          </cell>
          <cell r="B6324" t="str">
            <v>E817</v>
          </cell>
          <cell r="C6324" t="str">
            <v>TO</v>
          </cell>
        </row>
        <row r="6325">
          <cell r="A6325" t="str">
            <v>MAGNACAVALLO</v>
          </cell>
          <cell r="B6325" t="str">
            <v>E818</v>
          </cell>
          <cell r="C6325" t="str">
            <v>MN</v>
          </cell>
        </row>
        <row r="6326">
          <cell r="A6326" t="str">
            <v>MAGNAGO</v>
          </cell>
          <cell r="B6326" t="str">
            <v>E819</v>
          </cell>
          <cell r="C6326" t="str">
            <v>MI</v>
          </cell>
        </row>
        <row r="6327">
          <cell r="A6327" t="str">
            <v>MAGNANO</v>
          </cell>
          <cell r="B6327" t="str">
            <v>E820</v>
          </cell>
          <cell r="C6327" t="str">
            <v>UD</v>
          </cell>
        </row>
        <row r="6328">
          <cell r="A6328" t="str">
            <v>MAGNANO</v>
          </cell>
          <cell r="B6328" t="str">
            <v>E821</v>
          </cell>
          <cell r="C6328" t="str">
            <v>BI</v>
          </cell>
        </row>
        <row r="6329">
          <cell r="A6329" t="str">
            <v>MAGNANO</v>
          </cell>
          <cell r="B6329" t="str">
            <v>E821</v>
          </cell>
          <cell r="C6329" t="str">
            <v>VC</v>
          </cell>
        </row>
        <row r="6330">
          <cell r="A6330" t="str">
            <v>MAGNANO IN RIVIERA</v>
          </cell>
          <cell r="B6330" t="str">
            <v>E820</v>
          </cell>
          <cell r="C6330" t="str">
            <v>UD</v>
          </cell>
        </row>
        <row r="6331">
          <cell r="A6331" t="str">
            <v>MAGNO SOPRA INZINO</v>
          </cell>
          <cell r="B6331" t="str">
            <v>E823</v>
          </cell>
          <cell r="C6331" t="str">
            <v>BS</v>
          </cell>
        </row>
        <row r="6332">
          <cell r="A6332" t="str">
            <v>MAGNONE</v>
          </cell>
          <cell r="B6332" t="str">
            <v>E822</v>
          </cell>
          <cell r="C6332" t="str">
            <v>GE</v>
          </cell>
        </row>
        <row r="6333">
          <cell r="A6333" t="str">
            <v>MAGOGNINO</v>
          </cell>
          <cell r="B6333" t="str">
            <v>E824</v>
          </cell>
          <cell r="C6333" t="str">
            <v>NO</v>
          </cell>
        </row>
        <row r="6334">
          <cell r="A6334" t="str">
            <v>MAGOMADAS</v>
          </cell>
          <cell r="B6334" t="str">
            <v>E825</v>
          </cell>
          <cell r="C6334" t="str">
            <v>NU</v>
          </cell>
        </row>
        <row r="6335">
          <cell r="A6335" t="str">
            <v>MAGRAS</v>
          </cell>
          <cell r="B6335" t="str">
            <v>E826</v>
          </cell>
          <cell r="C6335" t="str">
            <v>TN</v>
          </cell>
        </row>
        <row r="6336">
          <cell r="A6336" t="str">
            <v>MAGRE</v>
          </cell>
          <cell r="B6336" t="str">
            <v>E828</v>
          </cell>
          <cell r="C6336" t="str">
            <v>VI</v>
          </cell>
        </row>
        <row r="6337">
          <cell r="A6337" t="str">
            <v>MAGRE' * MARGREID</v>
          </cell>
          <cell r="B6337" t="str">
            <v>E827</v>
          </cell>
          <cell r="C6337" t="str">
            <v>TN</v>
          </cell>
        </row>
        <row r="6338">
          <cell r="A6338" t="str">
            <v>MAGRE' ALL'ADIGE * MARGREID</v>
          </cell>
          <cell r="B6338" t="str">
            <v>E829</v>
          </cell>
          <cell r="C6338" t="str">
            <v>BZ</v>
          </cell>
        </row>
        <row r="6339">
          <cell r="A6339" t="str">
            <v>MAGRE' SULLA STRADA DEL VINO * MARGREID AN DER WEINSTRASSE</v>
          </cell>
          <cell r="B6339" t="str">
            <v>E829</v>
          </cell>
          <cell r="C6339" t="str">
            <v>BZ</v>
          </cell>
        </row>
        <row r="6340">
          <cell r="A6340" t="str">
            <v>MAGRE VICENTINO</v>
          </cell>
          <cell r="B6340" t="str">
            <v>E828</v>
          </cell>
          <cell r="C6340" t="str">
            <v>VI</v>
          </cell>
        </row>
        <row r="6341">
          <cell r="A6341" t="str">
            <v>MAGREGLIO</v>
          </cell>
          <cell r="B6341" t="str">
            <v>E830</v>
          </cell>
          <cell r="C6341" t="str">
            <v>CO</v>
          </cell>
        </row>
        <row r="6342">
          <cell r="A6342" t="str">
            <v>MAIA ALTA * OBERMAIS</v>
          </cell>
          <cell r="B6342" t="str">
            <v>E831</v>
          </cell>
          <cell r="C6342" t="str">
            <v>BZ</v>
          </cell>
        </row>
        <row r="6343">
          <cell r="A6343" t="str">
            <v>MAIA BASSA * UNTERMAIS</v>
          </cell>
          <cell r="B6343" t="str">
            <v>E832</v>
          </cell>
          <cell r="C6343" t="str">
            <v>BZ</v>
          </cell>
        </row>
        <row r="6344">
          <cell r="A6344" t="str">
            <v>MAIDA</v>
          </cell>
          <cell r="B6344" t="str">
            <v>E834</v>
          </cell>
          <cell r="C6344" t="str">
            <v>CZ</v>
          </cell>
        </row>
        <row r="6345">
          <cell r="A6345" t="str">
            <v>MAIERA'</v>
          </cell>
          <cell r="B6345" t="str">
            <v>E835</v>
          </cell>
          <cell r="C6345" t="str">
            <v>CS</v>
          </cell>
        </row>
        <row r="6346">
          <cell r="A6346" t="str">
            <v>MAIERATO</v>
          </cell>
          <cell r="B6346" t="str">
            <v>E836</v>
          </cell>
          <cell r="C6346" t="str">
            <v>CZ</v>
          </cell>
        </row>
        <row r="6347">
          <cell r="A6347" t="str">
            <v>MAIERATO</v>
          </cell>
          <cell r="B6347" t="str">
            <v>E836</v>
          </cell>
          <cell r="C6347" t="str">
            <v>VV</v>
          </cell>
        </row>
        <row r="6348">
          <cell r="A6348" t="str">
            <v>MAIOLATI</v>
          </cell>
          <cell r="B6348" t="str">
            <v>E837</v>
          </cell>
          <cell r="C6348" t="str">
            <v>AN</v>
          </cell>
        </row>
        <row r="6349">
          <cell r="A6349" t="str">
            <v>MAIOLATI SPONTINI</v>
          </cell>
          <cell r="B6349" t="str">
            <v>E837</v>
          </cell>
          <cell r="C6349" t="str">
            <v>AN</v>
          </cell>
        </row>
        <row r="6350">
          <cell r="A6350" t="str">
            <v>MAIOLO</v>
          </cell>
          <cell r="B6350" t="str">
            <v>E838</v>
          </cell>
          <cell r="C6350" t="str">
            <v>PU</v>
          </cell>
        </row>
        <row r="6351">
          <cell r="A6351" t="str">
            <v>MAIOLO</v>
          </cell>
          <cell r="B6351" t="str">
            <v>E838</v>
          </cell>
          <cell r="C6351" t="str">
            <v>RN</v>
          </cell>
        </row>
        <row r="6352">
          <cell r="A6352" t="str">
            <v>MAIORI</v>
          </cell>
          <cell r="B6352" t="str">
            <v>E839</v>
          </cell>
          <cell r="C6352" t="str">
            <v>SA</v>
          </cell>
        </row>
        <row r="6353">
          <cell r="A6353" t="str">
            <v>MAIRAGO</v>
          </cell>
          <cell r="B6353" t="str">
            <v>E840</v>
          </cell>
          <cell r="C6353" t="str">
            <v>LO</v>
          </cell>
        </row>
        <row r="6354">
          <cell r="A6354" t="str">
            <v>MAIRAGO</v>
          </cell>
          <cell r="B6354" t="str">
            <v>E840</v>
          </cell>
          <cell r="C6354" t="str">
            <v>MI</v>
          </cell>
        </row>
        <row r="6355">
          <cell r="A6355" t="str">
            <v>MAIRANO</v>
          </cell>
          <cell r="B6355" t="str">
            <v>E841</v>
          </cell>
          <cell r="C6355" t="str">
            <v>BS</v>
          </cell>
        </row>
        <row r="6356">
          <cell r="A6356" t="str">
            <v>MAISSANA</v>
          </cell>
          <cell r="B6356" t="str">
            <v>E842</v>
          </cell>
          <cell r="C6356" t="str">
            <v>SP</v>
          </cell>
        </row>
        <row r="6357">
          <cell r="A6357" t="str">
            <v>MAJANO</v>
          </cell>
          <cell r="B6357" t="str">
            <v>E833</v>
          </cell>
          <cell r="C6357" t="str">
            <v>UD</v>
          </cell>
        </row>
        <row r="6358">
          <cell r="A6358" t="str">
            <v>MALA</v>
          </cell>
          <cell r="B6358" t="str">
            <v>M237</v>
          </cell>
          <cell r="C6358" t="str">
            <v>TN</v>
          </cell>
        </row>
        <row r="6359">
          <cell r="A6359" t="str">
            <v>MALAGNINO</v>
          </cell>
          <cell r="B6359" t="str">
            <v>E843</v>
          </cell>
          <cell r="C6359" t="str">
            <v>CR</v>
          </cell>
        </row>
        <row r="6360">
          <cell r="A6360" t="str">
            <v>MALALBERGO</v>
          </cell>
          <cell r="B6360" t="str">
            <v>E844</v>
          </cell>
          <cell r="C6360" t="str">
            <v>BO</v>
          </cell>
        </row>
        <row r="6361">
          <cell r="A6361" t="str">
            <v>MALAMOCCO</v>
          </cell>
          <cell r="B6361" t="str">
            <v>E845</v>
          </cell>
          <cell r="C6361" t="str">
            <v>VE</v>
          </cell>
        </row>
        <row r="6362">
          <cell r="A6362" t="str">
            <v>MALBORGHETTO</v>
          </cell>
          <cell r="B6362" t="str">
            <v>E846</v>
          </cell>
          <cell r="C6362" t="str">
            <v>UD</v>
          </cell>
        </row>
        <row r="6363">
          <cell r="A6363" t="str">
            <v>MALBORGHETTO-VALBRUNA</v>
          </cell>
          <cell r="B6363" t="str">
            <v>E847</v>
          </cell>
          <cell r="C6363" t="str">
            <v>UD</v>
          </cell>
        </row>
        <row r="6364">
          <cell r="A6364" t="str">
            <v>MALCESINE</v>
          </cell>
          <cell r="B6364" t="str">
            <v>E848</v>
          </cell>
          <cell r="C6364" t="str">
            <v>VR</v>
          </cell>
        </row>
        <row r="6365">
          <cell r="A6365" t="str">
            <v>MALCHINA</v>
          </cell>
          <cell r="B6365" t="str">
            <v>E849</v>
          </cell>
          <cell r="C6365" t="str">
            <v>TS</v>
          </cell>
        </row>
        <row r="6366">
          <cell r="A6366" t="str">
            <v>MALE'</v>
          </cell>
          <cell r="B6366" t="str">
            <v>E850</v>
          </cell>
          <cell r="C6366" t="str">
            <v>TN</v>
          </cell>
        </row>
        <row r="6367">
          <cell r="A6367" t="str">
            <v>MALEGNO</v>
          </cell>
          <cell r="B6367" t="str">
            <v>E851</v>
          </cell>
          <cell r="C6367" t="str">
            <v>BS</v>
          </cell>
        </row>
        <row r="6368">
          <cell r="A6368" t="str">
            <v>MALEO</v>
          </cell>
          <cell r="B6368" t="str">
            <v>E852</v>
          </cell>
          <cell r="C6368" t="str">
            <v>LO</v>
          </cell>
        </row>
        <row r="6369">
          <cell r="A6369" t="str">
            <v>MALEO</v>
          </cell>
          <cell r="B6369" t="str">
            <v>E852</v>
          </cell>
          <cell r="C6369" t="str">
            <v>MI</v>
          </cell>
        </row>
        <row r="6370">
          <cell r="A6370" t="str">
            <v>MALESCO</v>
          </cell>
          <cell r="B6370" t="str">
            <v>E853</v>
          </cell>
          <cell r="C6370" t="str">
            <v>NO</v>
          </cell>
        </row>
        <row r="6371">
          <cell r="A6371" t="str">
            <v>MALESCO</v>
          </cell>
          <cell r="B6371" t="str">
            <v>E853</v>
          </cell>
          <cell r="C6371" t="str">
            <v>VB</v>
          </cell>
        </row>
        <row r="6372">
          <cell r="A6372" t="str">
            <v>MALETTO</v>
          </cell>
          <cell r="B6372" t="str">
            <v>E854</v>
          </cell>
          <cell r="C6372" t="str">
            <v>CT</v>
          </cell>
        </row>
        <row r="6373">
          <cell r="A6373" t="str">
            <v>MALFA</v>
          </cell>
          <cell r="B6373" t="str">
            <v>E855</v>
          </cell>
          <cell r="C6373" t="str">
            <v>ME</v>
          </cell>
        </row>
        <row r="6374">
          <cell r="A6374" t="str">
            <v>MALGESSO</v>
          </cell>
          <cell r="B6374" t="str">
            <v>E856</v>
          </cell>
          <cell r="C6374" t="str">
            <v>VA</v>
          </cell>
        </row>
        <row r="6375">
          <cell r="A6375" t="str">
            <v>MALGOLO</v>
          </cell>
          <cell r="B6375" t="str">
            <v>E857</v>
          </cell>
          <cell r="C6375" t="str">
            <v>TN</v>
          </cell>
        </row>
        <row r="6376">
          <cell r="A6376" t="str">
            <v>MALGRATE</v>
          </cell>
          <cell r="B6376" t="str">
            <v>E858</v>
          </cell>
          <cell r="C6376" t="str">
            <v>CO</v>
          </cell>
        </row>
        <row r="6377">
          <cell r="A6377" t="str">
            <v>MALGRATE</v>
          </cell>
          <cell r="B6377" t="str">
            <v>E858</v>
          </cell>
          <cell r="C6377" t="str">
            <v>LC</v>
          </cell>
        </row>
        <row r="6378">
          <cell r="A6378" t="str">
            <v>MALITO</v>
          </cell>
          <cell r="B6378" t="str">
            <v>E859</v>
          </cell>
          <cell r="C6378" t="str">
            <v>CS</v>
          </cell>
        </row>
        <row r="6379">
          <cell r="A6379" t="str">
            <v>MALLARE</v>
          </cell>
          <cell r="B6379" t="str">
            <v>E860</v>
          </cell>
          <cell r="C6379" t="str">
            <v>SV</v>
          </cell>
        </row>
        <row r="6380">
          <cell r="A6380" t="str">
            <v>MALLES * MALS</v>
          </cell>
          <cell r="B6380" t="str">
            <v>E861</v>
          </cell>
          <cell r="C6380" t="str">
            <v>BZ</v>
          </cell>
        </row>
        <row r="6381">
          <cell r="A6381" t="str">
            <v>MALLES VENOSTA * MALS</v>
          </cell>
          <cell r="B6381" t="str">
            <v>E862</v>
          </cell>
          <cell r="C6381" t="str">
            <v>BZ</v>
          </cell>
        </row>
        <row r="6382">
          <cell r="A6382" t="str">
            <v>MALNATE</v>
          </cell>
          <cell r="B6382" t="str">
            <v>E863</v>
          </cell>
          <cell r="C6382" t="str">
            <v>VA</v>
          </cell>
        </row>
        <row r="6383">
          <cell r="A6383" t="str">
            <v>MALO</v>
          </cell>
          <cell r="B6383" t="str">
            <v>E864</v>
          </cell>
          <cell r="C6383" t="str">
            <v>VI</v>
          </cell>
        </row>
        <row r="6384">
          <cell r="A6384" t="str">
            <v>MALONNO</v>
          </cell>
          <cell r="B6384" t="str">
            <v>E865</v>
          </cell>
          <cell r="C6384" t="str">
            <v>BS</v>
          </cell>
        </row>
        <row r="6385">
          <cell r="A6385" t="str">
            <v>MALOSCO</v>
          </cell>
          <cell r="B6385" t="str">
            <v>E866</v>
          </cell>
          <cell r="C6385" t="str">
            <v>TN</v>
          </cell>
        </row>
        <row r="6386">
          <cell r="A6386" t="str">
            <v>MALPOTREMO</v>
          </cell>
          <cell r="B6386" t="str">
            <v>E867</v>
          </cell>
          <cell r="C6386" t="str">
            <v>CN</v>
          </cell>
        </row>
        <row r="6387">
          <cell r="A6387" t="str">
            <v>MALTIGNANO</v>
          </cell>
          <cell r="B6387" t="str">
            <v>E868</v>
          </cell>
          <cell r="C6387" t="str">
            <v>AP</v>
          </cell>
        </row>
        <row r="6388">
          <cell r="A6388" t="str">
            <v>MALVAGNA</v>
          </cell>
          <cell r="B6388" t="str">
            <v>E869</v>
          </cell>
          <cell r="C6388" t="str">
            <v>ME</v>
          </cell>
        </row>
        <row r="6389">
          <cell r="A6389" t="str">
            <v>MALVICINO</v>
          </cell>
          <cell r="B6389" t="str">
            <v>E870</v>
          </cell>
          <cell r="C6389" t="str">
            <v>AL</v>
          </cell>
        </row>
        <row r="6390">
          <cell r="A6390" t="str">
            <v>MALVINO</v>
          </cell>
          <cell r="B6390" t="str">
            <v>E871</v>
          </cell>
          <cell r="C6390" t="str">
            <v>AL</v>
          </cell>
        </row>
        <row r="6391">
          <cell r="A6391" t="str">
            <v>MALVITO</v>
          </cell>
          <cell r="B6391" t="str">
            <v>E872</v>
          </cell>
          <cell r="C6391" t="str">
            <v>CS</v>
          </cell>
        </row>
        <row r="6392">
          <cell r="A6392" t="str">
            <v>MAMMOLA</v>
          </cell>
          <cell r="B6392" t="str">
            <v>E873</v>
          </cell>
          <cell r="C6392" t="str">
            <v>RC</v>
          </cell>
        </row>
        <row r="6393">
          <cell r="A6393" t="str">
            <v>MAMOIADA</v>
          </cell>
          <cell r="B6393" t="str">
            <v>E874</v>
          </cell>
          <cell r="C6393" t="str">
            <v>NU</v>
          </cell>
        </row>
        <row r="6394">
          <cell r="A6394" t="str">
            <v>MANCIANO</v>
          </cell>
          <cell r="B6394" t="str">
            <v>E875</v>
          </cell>
          <cell r="C6394" t="str">
            <v>GR</v>
          </cell>
        </row>
        <row r="6395">
          <cell r="A6395" t="str">
            <v>MANDANICI</v>
          </cell>
          <cell r="B6395" t="str">
            <v>E876</v>
          </cell>
          <cell r="C6395" t="str">
            <v>ME</v>
          </cell>
        </row>
        <row r="6396">
          <cell r="A6396" t="str">
            <v>MANDAS</v>
          </cell>
          <cell r="B6396" t="str">
            <v>E877</v>
          </cell>
          <cell r="C6396" t="str">
            <v>CA</v>
          </cell>
        </row>
        <row r="6397">
          <cell r="A6397" t="str">
            <v>MANDATORICCIO</v>
          </cell>
          <cell r="B6397" t="str">
            <v>E878</v>
          </cell>
          <cell r="C6397" t="str">
            <v>CS</v>
          </cell>
        </row>
        <row r="6398">
          <cell r="A6398" t="str">
            <v>MANDELA</v>
          </cell>
          <cell r="B6398" t="str">
            <v>B632</v>
          </cell>
          <cell r="C6398" t="str">
            <v>RM</v>
          </cell>
        </row>
        <row r="6399">
          <cell r="A6399" t="str">
            <v>MANDELLO</v>
          </cell>
          <cell r="B6399" t="str">
            <v>E879</v>
          </cell>
          <cell r="C6399" t="str">
            <v>CO</v>
          </cell>
        </row>
        <row r="6400">
          <cell r="A6400" t="str">
            <v>MANDELLO</v>
          </cell>
          <cell r="B6400" t="str">
            <v>E880</v>
          </cell>
          <cell r="C6400" t="str">
            <v>NO</v>
          </cell>
        </row>
        <row r="6401">
          <cell r="A6401" t="str">
            <v>MANDELLO DEL LARIO</v>
          </cell>
          <cell r="B6401" t="str">
            <v>E879</v>
          </cell>
          <cell r="C6401" t="str">
            <v>CO</v>
          </cell>
        </row>
        <row r="6402">
          <cell r="A6402" t="str">
            <v>MANDELLO DEL LARIO</v>
          </cell>
          <cell r="B6402" t="str">
            <v>E879</v>
          </cell>
          <cell r="C6402" t="str">
            <v>LC</v>
          </cell>
        </row>
        <row r="6403">
          <cell r="A6403" t="str">
            <v>MANDELLO VITTA</v>
          </cell>
          <cell r="B6403" t="str">
            <v>E880</v>
          </cell>
          <cell r="C6403" t="str">
            <v>NO</v>
          </cell>
        </row>
        <row r="6404">
          <cell r="A6404" t="str">
            <v>MANDRINO</v>
          </cell>
          <cell r="B6404" t="str">
            <v>E881</v>
          </cell>
          <cell r="C6404" t="str">
            <v>PV</v>
          </cell>
        </row>
        <row r="6405">
          <cell r="A6405" t="str">
            <v>MANDURIA</v>
          </cell>
          <cell r="B6405" t="str">
            <v>E882</v>
          </cell>
          <cell r="C6405" t="str">
            <v>TA</v>
          </cell>
        </row>
        <row r="6406">
          <cell r="A6406" t="str">
            <v>MANERBA</v>
          </cell>
          <cell r="B6406" t="str">
            <v>E883</v>
          </cell>
          <cell r="C6406" t="str">
            <v>BS</v>
          </cell>
        </row>
        <row r="6407">
          <cell r="A6407" t="str">
            <v>MANERBA DEL GARDA</v>
          </cell>
          <cell r="B6407" t="str">
            <v>E883</v>
          </cell>
          <cell r="C6407" t="str">
            <v>BS</v>
          </cell>
        </row>
        <row r="6408">
          <cell r="A6408" t="str">
            <v>MANERBIO</v>
          </cell>
          <cell r="B6408" t="str">
            <v>E884</v>
          </cell>
          <cell r="C6408" t="str">
            <v>BS</v>
          </cell>
        </row>
        <row r="6409">
          <cell r="A6409" t="str">
            <v>MANFREDONIA</v>
          </cell>
          <cell r="B6409" t="str">
            <v>E885</v>
          </cell>
          <cell r="C6409" t="str">
            <v>FG</v>
          </cell>
        </row>
        <row r="6410">
          <cell r="A6410" t="str">
            <v>MANGIALUPO</v>
          </cell>
          <cell r="B6410" t="str">
            <v>E886</v>
          </cell>
          <cell r="C6410" t="str">
            <v>PV</v>
          </cell>
        </row>
        <row r="6411">
          <cell r="A6411" t="str">
            <v>MANGO</v>
          </cell>
          <cell r="B6411" t="str">
            <v>E887</v>
          </cell>
          <cell r="C6411" t="str">
            <v>CN</v>
          </cell>
        </row>
        <row r="6412">
          <cell r="A6412" t="str">
            <v>MANGONE</v>
          </cell>
          <cell r="B6412" t="str">
            <v>E888</v>
          </cell>
          <cell r="C6412" t="str">
            <v>CS</v>
          </cell>
        </row>
        <row r="6413">
          <cell r="A6413" t="str">
            <v>MANIACE</v>
          </cell>
          <cell r="B6413" t="str">
            <v>M283</v>
          </cell>
          <cell r="C6413" t="str">
            <v>CT</v>
          </cell>
        </row>
        <row r="6414">
          <cell r="A6414" t="str">
            <v>MANIAGO</v>
          </cell>
          <cell r="B6414" t="str">
            <v>E889</v>
          </cell>
          <cell r="C6414" t="str">
            <v>PN</v>
          </cell>
        </row>
        <row r="6415">
          <cell r="A6415" t="str">
            <v>MANIGLIA</v>
          </cell>
          <cell r="B6415" t="str">
            <v>E890</v>
          </cell>
          <cell r="C6415" t="str">
            <v>TO</v>
          </cell>
        </row>
        <row r="6416">
          <cell r="A6416" t="str">
            <v>MANOCALZATI</v>
          </cell>
          <cell r="B6416" t="str">
            <v>E891</v>
          </cell>
          <cell r="C6416" t="str">
            <v>AV</v>
          </cell>
        </row>
        <row r="6417">
          <cell r="A6417" t="str">
            <v>MANOPPELLO</v>
          </cell>
          <cell r="B6417" t="str">
            <v>E892</v>
          </cell>
          <cell r="C6417" t="str">
            <v>PE</v>
          </cell>
        </row>
        <row r="6418">
          <cell r="A6418" t="str">
            <v>MANSUE'</v>
          </cell>
          <cell r="B6418" t="str">
            <v>E893</v>
          </cell>
          <cell r="C6418" t="str">
            <v>TV</v>
          </cell>
        </row>
        <row r="6419">
          <cell r="A6419" t="str">
            <v>MANTA</v>
          </cell>
          <cell r="B6419" t="str">
            <v>E894</v>
          </cell>
          <cell r="C6419" t="str">
            <v>CN</v>
          </cell>
        </row>
        <row r="6420">
          <cell r="A6420" t="str">
            <v>MANTANA * MONTAL</v>
          </cell>
          <cell r="B6420" t="str">
            <v>E895</v>
          </cell>
          <cell r="C6420" t="str">
            <v>BZ</v>
          </cell>
        </row>
        <row r="6421">
          <cell r="A6421" t="str">
            <v>MANTELLO</v>
          </cell>
          <cell r="B6421" t="str">
            <v>E896</v>
          </cell>
          <cell r="C6421" t="str">
            <v>SO</v>
          </cell>
        </row>
        <row r="6422">
          <cell r="A6422" t="str">
            <v>MANTOVA</v>
          </cell>
          <cell r="B6422" t="str">
            <v>E897</v>
          </cell>
          <cell r="C6422" t="str">
            <v>MN</v>
          </cell>
        </row>
        <row r="6423">
          <cell r="A6423" t="str">
            <v>MANZANO</v>
          </cell>
          <cell r="B6423" t="str">
            <v>E898</v>
          </cell>
          <cell r="C6423" t="str">
            <v>TN</v>
          </cell>
        </row>
        <row r="6424">
          <cell r="A6424" t="str">
            <v>MANZANO</v>
          </cell>
          <cell r="B6424" t="str">
            <v>E899</v>
          </cell>
          <cell r="C6424" t="str">
            <v>UD</v>
          </cell>
        </row>
        <row r="6425">
          <cell r="A6425" t="str">
            <v>MANZIANA</v>
          </cell>
          <cell r="B6425" t="str">
            <v>E900</v>
          </cell>
          <cell r="C6425" t="str">
            <v>RM</v>
          </cell>
        </row>
        <row r="6426">
          <cell r="A6426" t="str">
            <v>MAPELLO</v>
          </cell>
          <cell r="B6426" t="str">
            <v>E901</v>
          </cell>
          <cell r="C6426" t="str">
            <v>BG</v>
          </cell>
        </row>
        <row r="6427">
          <cell r="A6427" t="str">
            <v>MARA</v>
          </cell>
          <cell r="B6427" t="str">
            <v>E902</v>
          </cell>
          <cell r="C6427" t="str">
            <v>SS</v>
          </cell>
        </row>
        <row r="6428">
          <cell r="A6428" t="str">
            <v>MARACALAGONIS</v>
          </cell>
          <cell r="B6428" t="str">
            <v>E903</v>
          </cell>
          <cell r="C6428" t="str">
            <v>CA</v>
          </cell>
        </row>
        <row r="6429">
          <cell r="A6429" t="str">
            <v>MARANELLO</v>
          </cell>
          <cell r="B6429" t="str">
            <v>E904</v>
          </cell>
          <cell r="C6429" t="str">
            <v>MO</v>
          </cell>
        </row>
        <row r="6430">
          <cell r="A6430" t="str">
            <v>MARANO</v>
          </cell>
          <cell r="B6430" t="str">
            <v>D210</v>
          </cell>
          <cell r="C6430" t="str">
            <v>AP</v>
          </cell>
        </row>
        <row r="6431">
          <cell r="A6431" t="str">
            <v>MARANO</v>
          </cell>
          <cell r="B6431" t="str">
            <v>E905</v>
          </cell>
          <cell r="C6431" t="str">
            <v>MO</v>
          </cell>
        </row>
        <row r="6432">
          <cell r="A6432" t="str">
            <v>MARANO</v>
          </cell>
          <cell r="B6432" t="str">
            <v>E906</v>
          </cell>
          <cell r="C6432" t="str">
            <v>NA</v>
          </cell>
        </row>
        <row r="6433">
          <cell r="A6433" t="str">
            <v>MARANO</v>
          </cell>
          <cell r="B6433" t="str">
            <v>E907</v>
          </cell>
          <cell r="C6433" t="str">
            <v>NO</v>
          </cell>
        </row>
        <row r="6434">
          <cell r="A6434" t="str">
            <v>MARANO</v>
          </cell>
          <cell r="B6434" t="str">
            <v>E908</v>
          </cell>
          <cell r="C6434" t="str">
            <v>RM</v>
          </cell>
        </row>
        <row r="6435">
          <cell r="A6435" t="str">
            <v>MARANO</v>
          </cell>
          <cell r="B6435" t="str">
            <v>E909</v>
          </cell>
          <cell r="C6435" t="str">
            <v>TN</v>
          </cell>
        </row>
        <row r="6436">
          <cell r="A6436" t="str">
            <v>MARANO</v>
          </cell>
          <cell r="B6436" t="str">
            <v>E910</v>
          </cell>
          <cell r="C6436" t="str">
            <v>UD</v>
          </cell>
        </row>
        <row r="6437">
          <cell r="A6437" t="str">
            <v>MARANO</v>
          </cell>
          <cell r="B6437" t="str">
            <v>E911</v>
          </cell>
          <cell r="C6437" t="str">
            <v>VR</v>
          </cell>
        </row>
        <row r="6438">
          <cell r="A6438" t="str">
            <v>MARANO</v>
          </cell>
          <cell r="B6438" t="str">
            <v>E912</v>
          </cell>
          <cell r="C6438" t="str">
            <v>VI</v>
          </cell>
        </row>
        <row r="6439">
          <cell r="A6439" t="str">
            <v>MARANO DI NAPOLI</v>
          </cell>
          <cell r="B6439" t="str">
            <v>E906</v>
          </cell>
          <cell r="C6439" t="str">
            <v>NA</v>
          </cell>
        </row>
        <row r="6440">
          <cell r="A6440" t="str">
            <v>MARANO DI VALPOLICELLA</v>
          </cell>
          <cell r="B6440" t="str">
            <v>E911</v>
          </cell>
          <cell r="C6440" t="str">
            <v>VR</v>
          </cell>
        </row>
        <row r="6441">
          <cell r="A6441" t="str">
            <v>MARANO EQUO</v>
          </cell>
          <cell r="B6441" t="str">
            <v>E908</v>
          </cell>
          <cell r="C6441" t="str">
            <v>RM</v>
          </cell>
        </row>
        <row r="6442">
          <cell r="A6442" t="str">
            <v>MARANO LACUNARE</v>
          </cell>
          <cell r="B6442" t="str">
            <v>E910</v>
          </cell>
          <cell r="C6442" t="str">
            <v>UD</v>
          </cell>
        </row>
        <row r="6443">
          <cell r="A6443" t="str">
            <v>MARANO LAGUNARE</v>
          </cell>
          <cell r="B6443" t="str">
            <v>E910</v>
          </cell>
          <cell r="C6443" t="str">
            <v>UD</v>
          </cell>
        </row>
        <row r="6444">
          <cell r="A6444" t="str">
            <v>MARANO MARCHESATO</v>
          </cell>
          <cell r="B6444" t="str">
            <v>E914</v>
          </cell>
          <cell r="C6444" t="str">
            <v>CS</v>
          </cell>
        </row>
        <row r="6445">
          <cell r="A6445" t="str">
            <v>MARANO PRINCIPATO</v>
          </cell>
          <cell r="B6445" t="str">
            <v>E915</v>
          </cell>
          <cell r="C6445" t="str">
            <v>CS</v>
          </cell>
        </row>
        <row r="6446">
          <cell r="A6446" t="str">
            <v>MARANO SUL PANARO</v>
          </cell>
          <cell r="B6446" t="str">
            <v>E905</v>
          </cell>
          <cell r="C6446" t="str">
            <v>MO</v>
          </cell>
        </row>
        <row r="6447">
          <cell r="A6447" t="str">
            <v>MARANO TICINO</v>
          </cell>
          <cell r="B6447" t="str">
            <v>E907</v>
          </cell>
          <cell r="C6447" t="str">
            <v>NO</v>
          </cell>
        </row>
        <row r="6448">
          <cell r="A6448" t="str">
            <v>MARANO VICENTINO</v>
          </cell>
          <cell r="B6448" t="str">
            <v>E912</v>
          </cell>
          <cell r="C6448" t="str">
            <v>VI</v>
          </cell>
        </row>
        <row r="6449">
          <cell r="A6449" t="str">
            <v>MARANOLA</v>
          </cell>
          <cell r="B6449" t="str">
            <v>E913</v>
          </cell>
          <cell r="C6449" t="str">
            <v>LT</v>
          </cell>
        </row>
        <row r="6450">
          <cell r="A6450" t="str">
            <v>MARANZA * MERANSEN</v>
          </cell>
          <cell r="B6450" t="str">
            <v>E916</v>
          </cell>
          <cell r="C6450" t="str">
            <v>BZ</v>
          </cell>
        </row>
        <row r="6451">
          <cell r="A6451" t="str">
            <v>MARANZA IN PUSTERIA * MERANSEN</v>
          </cell>
          <cell r="B6451" t="str">
            <v>E916</v>
          </cell>
          <cell r="C6451" t="str">
            <v>BZ</v>
          </cell>
        </row>
        <row r="6452">
          <cell r="A6452" t="str">
            <v>MARANZANA</v>
          </cell>
          <cell r="B6452" t="str">
            <v>E917</v>
          </cell>
          <cell r="C6452" t="str">
            <v>AT</v>
          </cell>
        </row>
        <row r="6453">
          <cell r="A6453" t="str">
            <v>MARASSI</v>
          </cell>
          <cell r="B6453" t="str">
            <v>E918</v>
          </cell>
          <cell r="C6453" t="str">
            <v>GE</v>
          </cell>
        </row>
        <row r="6454">
          <cell r="A6454" t="str">
            <v>MARATEA</v>
          </cell>
          <cell r="B6454" t="str">
            <v>E919</v>
          </cell>
          <cell r="C6454" t="str">
            <v>PZ</v>
          </cell>
        </row>
        <row r="6455">
          <cell r="A6455" t="str">
            <v>MARCALLO</v>
          </cell>
          <cell r="B6455" t="str">
            <v>E920</v>
          </cell>
          <cell r="C6455" t="str">
            <v>MI</v>
          </cell>
        </row>
        <row r="6456">
          <cell r="A6456" t="str">
            <v>MARCALLO CON CASONE</v>
          </cell>
          <cell r="B6456" t="str">
            <v>E921</v>
          </cell>
          <cell r="C6456" t="str">
            <v>MI</v>
          </cell>
        </row>
        <row r="6457">
          <cell r="A6457" t="str">
            <v>MARCARIA</v>
          </cell>
          <cell r="B6457" t="str">
            <v>E922</v>
          </cell>
          <cell r="C6457" t="str">
            <v>MN</v>
          </cell>
        </row>
        <row r="6458">
          <cell r="A6458" t="str">
            <v>MARCEDUSA</v>
          </cell>
          <cell r="B6458" t="str">
            <v>E923</v>
          </cell>
          <cell r="C6458" t="str">
            <v>CZ</v>
          </cell>
        </row>
        <row r="6459">
          <cell r="A6459" t="str">
            <v>MARCELLINA</v>
          </cell>
          <cell r="B6459" t="str">
            <v>E924</v>
          </cell>
          <cell r="C6459" t="str">
            <v>RM</v>
          </cell>
        </row>
        <row r="6460">
          <cell r="A6460" t="str">
            <v>MARCELLINARA</v>
          </cell>
          <cell r="B6460" t="str">
            <v>E925</v>
          </cell>
          <cell r="C6460" t="str">
            <v>CZ</v>
          </cell>
        </row>
        <row r="6461">
          <cell r="A6461" t="str">
            <v>MARCELLISE</v>
          </cell>
          <cell r="B6461" t="str">
            <v>E926</v>
          </cell>
          <cell r="C6461" t="str">
            <v>VR</v>
          </cell>
        </row>
        <row r="6462">
          <cell r="A6462" t="str">
            <v>MARCETELLI</v>
          </cell>
          <cell r="B6462" t="str">
            <v>E927</v>
          </cell>
          <cell r="C6462" t="str">
            <v>RI</v>
          </cell>
        </row>
        <row r="6463">
          <cell r="A6463" t="str">
            <v>MARCHENO</v>
          </cell>
          <cell r="B6463" t="str">
            <v>E928</v>
          </cell>
          <cell r="C6463" t="str">
            <v>BS</v>
          </cell>
        </row>
        <row r="6464">
          <cell r="A6464" t="str">
            <v>MARCHIROLO</v>
          </cell>
          <cell r="B6464" t="str">
            <v>E929</v>
          </cell>
          <cell r="C6464" t="str">
            <v>VA</v>
          </cell>
        </row>
        <row r="6465">
          <cell r="A6465" t="str">
            <v>MARCIANA</v>
          </cell>
          <cell r="B6465" t="str">
            <v>E930</v>
          </cell>
          <cell r="C6465" t="str">
            <v>LI</v>
          </cell>
        </row>
        <row r="6466">
          <cell r="A6466" t="str">
            <v>MARCIANA MARINA</v>
          </cell>
          <cell r="B6466" t="str">
            <v>E931</v>
          </cell>
          <cell r="C6466" t="str">
            <v>LI</v>
          </cell>
        </row>
        <row r="6467">
          <cell r="A6467" t="str">
            <v>MARCIANISE</v>
          </cell>
          <cell r="B6467" t="str">
            <v>E932</v>
          </cell>
          <cell r="C6467" t="str">
            <v>CE</v>
          </cell>
        </row>
        <row r="6468">
          <cell r="A6468" t="str">
            <v>MARCIANO DELLA CHIANA</v>
          </cell>
          <cell r="B6468" t="str">
            <v>E933</v>
          </cell>
          <cell r="C6468" t="str">
            <v>AR</v>
          </cell>
        </row>
        <row r="6469">
          <cell r="A6469" t="str">
            <v>MARCIGNAGO</v>
          </cell>
          <cell r="B6469" t="str">
            <v>E934</v>
          </cell>
          <cell r="C6469" t="str">
            <v>PV</v>
          </cell>
        </row>
        <row r="6470">
          <cell r="A6470" t="str">
            <v>MARCO</v>
          </cell>
          <cell r="B6470" t="str">
            <v>E935</v>
          </cell>
          <cell r="C6470" t="str">
            <v>TN</v>
          </cell>
        </row>
        <row r="6471">
          <cell r="A6471" t="str">
            <v>MARCON</v>
          </cell>
          <cell r="B6471" t="str">
            <v>E936</v>
          </cell>
          <cell r="C6471" t="str">
            <v>VE</v>
          </cell>
        </row>
        <row r="6472">
          <cell r="A6472" t="str">
            <v>MARCORENGO</v>
          </cell>
          <cell r="B6472" t="str">
            <v>E937</v>
          </cell>
          <cell r="C6472" t="str">
            <v>TO</v>
          </cell>
        </row>
        <row r="6473">
          <cell r="A6473" t="str">
            <v>MAREBBE * ENNEBERG</v>
          </cell>
          <cell r="B6473" t="str">
            <v>E938</v>
          </cell>
          <cell r="C6473" t="str">
            <v>BZ</v>
          </cell>
        </row>
        <row r="6474">
          <cell r="A6474" t="str">
            <v>MARENE</v>
          </cell>
          <cell r="B6474" t="str">
            <v>E939</v>
          </cell>
          <cell r="C6474" t="str">
            <v>CN</v>
          </cell>
        </row>
        <row r="6475">
          <cell r="A6475" t="str">
            <v>MARENO</v>
          </cell>
          <cell r="B6475" t="str">
            <v>E940</v>
          </cell>
          <cell r="C6475" t="str">
            <v>TV</v>
          </cell>
        </row>
        <row r="6476">
          <cell r="A6476" t="str">
            <v>MARENO DI PIAVE</v>
          </cell>
          <cell r="B6476" t="str">
            <v>E940</v>
          </cell>
          <cell r="C6476" t="str">
            <v>TV</v>
          </cell>
        </row>
        <row r="6477">
          <cell r="A6477" t="str">
            <v>MARENTINO</v>
          </cell>
          <cell r="B6477" t="str">
            <v>E941</v>
          </cell>
          <cell r="C6477" t="str">
            <v>TO</v>
          </cell>
        </row>
        <row r="6478">
          <cell r="A6478" t="str">
            <v>MARESEGO</v>
          </cell>
          <cell r="B6478" t="str">
            <v>E942</v>
          </cell>
          <cell r="C6478" t="str">
            <v>PL</v>
          </cell>
        </row>
        <row r="6479">
          <cell r="A6479" t="str">
            <v>MARETA * MAREIT</v>
          </cell>
          <cell r="B6479" t="str">
            <v>E943</v>
          </cell>
          <cell r="C6479" t="str">
            <v>BZ</v>
          </cell>
        </row>
        <row r="6480">
          <cell r="A6480" t="str">
            <v>MARETTO</v>
          </cell>
          <cell r="B6480" t="str">
            <v>E944</v>
          </cell>
          <cell r="C6480" t="str">
            <v>AT</v>
          </cell>
        </row>
        <row r="6481">
          <cell r="A6481" t="str">
            <v>MARGARITA</v>
          </cell>
          <cell r="B6481" t="str">
            <v>E945</v>
          </cell>
          <cell r="C6481" t="str">
            <v>CN</v>
          </cell>
        </row>
        <row r="6482">
          <cell r="A6482" t="str">
            <v>MARGHERITA DI SAVOIA</v>
          </cell>
          <cell r="B6482" t="str">
            <v>E946</v>
          </cell>
          <cell r="C6482" t="str">
            <v>FG</v>
          </cell>
        </row>
        <row r="6483">
          <cell r="A6483" t="str">
            <v>MARGHERITA DI SAVOIA</v>
          </cell>
          <cell r="B6483" t="str">
            <v>E946</v>
          </cell>
          <cell r="C6483" t="str">
            <v>BT</v>
          </cell>
        </row>
        <row r="6484">
          <cell r="A6484" t="str">
            <v>MARGNO</v>
          </cell>
          <cell r="B6484" t="str">
            <v>E947</v>
          </cell>
          <cell r="C6484" t="str">
            <v>CO</v>
          </cell>
        </row>
        <row r="6485">
          <cell r="A6485" t="str">
            <v>MARGNO</v>
          </cell>
          <cell r="B6485" t="str">
            <v>E947</v>
          </cell>
          <cell r="C6485" t="str">
            <v>LC</v>
          </cell>
        </row>
        <row r="6486">
          <cell r="A6486" t="str">
            <v>MARGONE</v>
          </cell>
          <cell r="B6486" t="str">
            <v>E948</v>
          </cell>
          <cell r="C6486" t="str">
            <v>TN</v>
          </cell>
        </row>
        <row r="6487">
          <cell r="A6487" t="str">
            <v>MARIANA</v>
          </cell>
          <cell r="B6487" t="str">
            <v>E949</v>
          </cell>
          <cell r="C6487" t="str">
            <v>MN</v>
          </cell>
        </row>
        <row r="6488">
          <cell r="A6488" t="str">
            <v>MARIANA MANTOVANA</v>
          </cell>
          <cell r="B6488" t="str">
            <v>E949</v>
          </cell>
          <cell r="C6488" t="str">
            <v>MN</v>
          </cell>
        </row>
        <row r="6489">
          <cell r="A6489" t="str">
            <v>MARIANO</v>
          </cell>
          <cell r="B6489" t="str">
            <v>E950</v>
          </cell>
          <cell r="C6489" t="str">
            <v>BG</v>
          </cell>
        </row>
        <row r="6490">
          <cell r="A6490" t="str">
            <v>MARIANO</v>
          </cell>
          <cell r="B6490" t="str">
            <v>E951</v>
          </cell>
          <cell r="C6490" t="str">
            <v>CO</v>
          </cell>
        </row>
        <row r="6491">
          <cell r="A6491" t="str">
            <v>MARIANO</v>
          </cell>
          <cell r="B6491" t="str">
            <v>E952</v>
          </cell>
          <cell r="C6491" t="str">
            <v>GO</v>
          </cell>
        </row>
        <row r="6492">
          <cell r="A6492" t="str">
            <v>MARIANO AL BREMBO</v>
          </cell>
          <cell r="B6492" t="str">
            <v>E950</v>
          </cell>
          <cell r="C6492" t="str">
            <v>BG</v>
          </cell>
        </row>
        <row r="6493">
          <cell r="A6493" t="str">
            <v>MARIANO COMENSE</v>
          </cell>
          <cell r="B6493" t="str">
            <v>E951</v>
          </cell>
          <cell r="C6493" t="str">
            <v>CO</v>
          </cell>
        </row>
        <row r="6494">
          <cell r="A6494" t="str">
            <v>MARIANO DEL FRIULI</v>
          </cell>
          <cell r="B6494" t="str">
            <v>E952</v>
          </cell>
          <cell r="C6494" t="str">
            <v>GO</v>
          </cell>
        </row>
        <row r="6495">
          <cell r="A6495" t="str">
            <v>MARIANOPOLI</v>
          </cell>
          <cell r="B6495" t="str">
            <v>E953</v>
          </cell>
          <cell r="C6495" t="str">
            <v>CL</v>
          </cell>
        </row>
        <row r="6496">
          <cell r="A6496" t="str">
            <v>MARIGLIANELLA</v>
          </cell>
          <cell r="B6496" t="str">
            <v>E954</v>
          </cell>
          <cell r="C6496" t="str">
            <v>NA</v>
          </cell>
        </row>
        <row r="6497">
          <cell r="A6497" t="str">
            <v>MARIGLIANO</v>
          </cell>
          <cell r="B6497" t="str">
            <v>E955</v>
          </cell>
          <cell r="C6497" t="str">
            <v>NA</v>
          </cell>
        </row>
        <row r="6498">
          <cell r="A6498" t="str">
            <v>MARINA DI GIOIOSA IONICA</v>
          </cell>
          <cell r="B6498" t="str">
            <v>E956</v>
          </cell>
          <cell r="C6498" t="str">
            <v>RC</v>
          </cell>
        </row>
        <row r="6499">
          <cell r="A6499" t="str">
            <v>MARINEO</v>
          </cell>
          <cell r="B6499" t="str">
            <v>E957</v>
          </cell>
          <cell r="C6499" t="str">
            <v>PA</v>
          </cell>
        </row>
        <row r="6500">
          <cell r="A6500" t="str">
            <v>MARINO</v>
          </cell>
          <cell r="B6500" t="str">
            <v>E958</v>
          </cell>
          <cell r="C6500" t="str">
            <v>RM</v>
          </cell>
        </row>
        <row r="6501">
          <cell r="A6501" t="str">
            <v>MARLENGO * MARLING</v>
          </cell>
          <cell r="B6501" t="str">
            <v>E959</v>
          </cell>
          <cell r="C6501" t="str">
            <v>BZ</v>
          </cell>
        </row>
        <row r="6502">
          <cell r="A6502" t="str">
            <v>MARLENGO * MARLING</v>
          </cell>
          <cell r="B6502" t="str">
            <v>E959</v>
          </cell>
          <cell r="C6502" t="str">
            <v>BZ</v>
          </cell>
        </row>
        <row r="6503">
          <cell r="A6503" t="str">
            <v>MARLIANA</v>
          </cell>
          <cell r="B6503" t="str">
            <v>E960</v>
          </cell>
          <cell r="C6503" t="str">
            <v>PT</v>
          </cell>
        </row>
        <row r="6504">
          <cell r="A6504" t="str">
            <v>MARMENTINO</v>
          </cell>
          <cell r="B6504" t="str">
            <v>E961</v>
          </cell>
          <cell r="C6504" t="str">
            <v>BS</v>
          </cell>
        </row>
        <row r="6505">
          <cell r="A6505" t="str">
            <v>MARMIROLO</v>
          </cell>
          <cell r="B6505" t="str">
            <v>E962</v>
          </cell>
          <cell r="C6505" t="str">
            <v>MN</v>
          </cell>
        </row>
        <row r="6506">
          <cell r="A6506" t="str">
            <v>MARMORA</v>
          </cell>
          <cell r="B6506" t="str">
            <v>E963</v>
          </cell>
          <cell r="C6506" t="str">
            <v>CN</v>
          </cell>
        </row>
        <row r="6507">
          <cell r="A6507" t="str">
            <v>MARMORITO</v>
          </cell>
          <cell r="B6507" t="str">
            <v>E964</v>
          </cell>
          <cell r="C6507" t="str">
            <v>AT</v>
          </cell>
        </row>
        <row r="6508">
          <cell r="A6508" t="str">
            <v>MARMORITO</v>
          </cell>
          <cell r="B6508" t="str">
            <v>E964</v>
          </cell>
          <cell r="C6508" t="str">
            <v>AT</v>
          </cell>
        </row>
        <row r="6509">
          <cell r="A6509" t="str">
            <v>MARNATE</v>
          </cell>
          <cell r="B6509" t="str">
            <v>E965</v>
          </cell>
          <cell r="C6509" t="str">
            <v>VA</v>
          </cell>
        </row>
        <row r="6510">
          <cell r="A6510" t="str">
            <v>MARNE</v>
          </cell>
          <cell r="B6510" t="str">
            <v>D588</v>
          </cell>
          <cell r="C6510" t="str">
            <v>BG</v>
          </cell>
        </row>
        <row r="6511">
          <cell r="A6511" t="str">
            <v>MARO CASTELLO</v>
          </cell>
          <cell r="B6511" t="str">
            <v>E966</v>
          </cell>
          <cell r="C6511" t="str">
            <v>IM</v>
          </cell>
        </row>
        <row r="6512">
          <cell r="A6512" t="str">
            <v>MARONE</v>
          </cell>
          <cell r="B6512" t="str">
            <v>E967</v>
          </cell>
          <cell r="C6512" t="str">
            <v>BS</v>
          </cell>
        </row>
        <row r="6513">
          <cell r="A6513" t="str">
            <v>MAROPATI</v>
          </cell>
          <cell r="B6513" t="str">
            <v>E968</v>
          </cell>
          <cell r="C6513" t="str">
            <v>RC</v>
          </cell>
        </row>
        <row r="6514">
          <cell r="A6514" t="str">
            <v>MARORE</v>
          </cell>
          <cell r="B6514" t="str">
            <v>E969</v>
          </cell>
          <cell r="C6514" t="str">
            <v>PR</v>
          </cell>
        </row>
        <row r="6515">
          <cell r="A6515" t="str">
            <v>MAROSTICA</v>
          </cell>
          <cell r="B6515" t="str">
            <v>E970</v>
          </cell>
          <cell r="C6515" t="str">
            <v>VI</v>
          </cell>
        </row>
        <row r="6516">
          <cell r="A6516" t="str">
            <v>MARRADI</v>
          </cell>
          <cell r="B6516" t="str">
            <v>E971</v>
          </cell>
          <cell r="C6516" t="str">
            <v>FI</v>
          </cell>
        </row>
        <row r="6517">
          <cell r="A6517" t="str">
            <v>MARRUBIU</v>
          </cell>
          <cell r="B6517" t="str">
            <v>E972</v>
          </cell>
          <cell r="C6517" t="str">
            <v>CA</v>
          </cell>
        </row>
        <row r="6518">
          <cell r="A6518" t="str">
            <v>MARRUBIU</v>
          </cell>
          <cell r="B6518" t="str">
            <v>E972</v>
          </cell>
          <cell r="C6518" t="str">
            <v>OR</v>
          </cell>
        </row>
        <row r="6519">
          <cell r="A6519" t="str">
            <v>MARSAGLIA</v>
          </cell>
          <cell r="B6519" t="str">
            <v>E973</v>
          </cell>
          <cell r="C6519" t="str">
            <v>CN</v>
          </cell>
        </row>
        <row r="6520">
          <cell r="A6520" t="str">
            <v>MARSALA</v>
          </cell>
          <cell r="B6520" t="str">
            <v>E974</v>
          </cell>
          <cell r="C6520" t="str">
            <v>TP</v>
          </cell>
        </row>
        <row r="6521">
          <cell r="A6521" t="str">
            <v>MARSCIANO</v>
          </cell>
          <cell r="B6521" t="str">
            <v>E975</v>
          </cell>
          <cell r="C6521" t="str">
            <v>PG</v>
          </cell>
        </row>
        <row r="6522">
          <cell r="A6522" t="str">
            <v>MARSICO NUOVO</v>
          </cell>
          <cell r="B6522" t="str">
            <v>E976</v>
          </cell>
          <cell r="C6522" t="str">
            <v>PZ</v>
          </cell>
        </row>
        <row r="6523">
          <cell r="A6523" t="str">
            <v>MARSICOVETERE</v>
          </cell>
          <cell r="B6523" t="str">
            <v>E977</v>
          </cell>
          <cell r="C6523" t="str">
            <v>PZ</v>
          </cell>
        </row>
        <row r="6524">
          <cell r="A6524" t="str">
            <v>MARTA</v>
          </cell>
          <cell r="B6524" t="str">
            <v>E978</v>
          </cell>
          <cell r="C6524" t="str">
            <v>VT</v>
          </cell>
        </row>
        <row r="6525">
          <cell r="A6525" t="str">
            <v>MARTANO</v>
          </cell>
          <cell r="B6525" t="str">
            <v>E979</v>
          </cell>
          <cell r="C6525" t="str">
            <v>LE</v>
          </cell>
        </row>
        <row r="6526">
          <cell r="A6526" t="str">
            <v>MARTELLAGO</v>
          </cell>
          <cell r="B6526" t="str">
            <v>E980</v>
          </cell>
          <cell r="C6526" t="str">
            <v>VE</v>
          </cell>
        </row>
        <row r="6527">
          <cell r="A6527" t="str">
            <v>MARTELLO * MARTELL</v>
          </cell>
          <cell r="B6527" t="str">
            <v>E981</v>
          </cell>
          <cell r="C6527" t="str">
            <v>BZ</v>
          </cell>
        </row>
        <row r="6528">
          <cell r="A6528" t="str">
            <v>MARTIGNACCO</v>
          </cell>
          <cell r="B6528" t="str">
            <v>E982</v>
          </cell>
          <cell r="C6528" t="str">
            <v>UD</v>
          </cell>
        </row>
        <row r="6529">
          <cell r="A6529" t="str">
            <v>MARTIGNANA</v>
          </cell>
          <cell r="B6529" t="str">
            <v>E983</v>
          </cell>
          <cell r="C6529" t="str">
            <v>CR</v>
          </cell>
        </row>
        <row r="6530">
          <cell r="A6530" t="str">
            <v>MARTIGNANA DI PO</v>
          </cell>
          <cell r="B6530" t="str">
            <v>E983</v>
          </cell>
          <cell r="C6530" t="str">
            <v>CR</v>
          </cell>
        </row>
        <row r="6531">
          <cell r="A6531" t="str">
            <v>MARTIGNANO</v>
          </cell>
          <cell r="B6531" t="str">
            <v>E984</v>
          </cell>
          <cell r="C6531" t="str">
            <v>LE</v>
          </cell>
        </row>
        <row r="6532">
          <cell r="A6532" t="str">
            <v>MARTINA</v>
          </cell>
          <cell r="B6532" t="str">
            <v>E985</v>
          </cell>
          <cell r="C6532" t="str">
            <v>GE</v>
          </cell>
        </row>
        <row r="6533">
          <cell r="A6533" t="str">
            <v>MARTINA</v>
          </cell>
          <cell r="B6533" t="str">
            <v>E986</v>
          </cell>
          <cell r="C6533" t="str">
            <v>TA</v>
          </cell>
        </row>
        <row r="6534">
          <cell r="A6534" t="str">
            <v>MARTINA FRANCA</v>
          </cell>
          <cell r="B6534" t="str">
            <v>E986</v>
          </cell>
          <cell r="C6534" t="str">
            <v>TA</v>
          </cell>
        </row>
        <row r="6535">
          <cell r="A6535" t="str">
            <v>MARTINA OLBA</v>
          </cell>
          <cell r="B6535" t="str">
            <v>E985</v>
          </cell>
          <cell r="C6535" t="str">
            <v>SV</v>
          </cell>
        </row>
        <row r="6536">
          <cell r="A6536" t="str">
            <v>MARTINENGO</v>
          </cell>
          <cell r="B6536" t="str">
            <v>E987</v>
          </cell>
          <cell r="C6536" t="str">
            <v>BG</v>
          </cell>
        </row>
        <row r="6537">
          <cell r="A6537" t="str">
            <v>MARTINIANA</v>
          </cell>
          <cell r="B6537" t="str">
            <v>E988</v>
          </cell>
          <cell r="C6537" t="str">
            <v>CN</v>
          </cell>
        </row>
        <row r="6538">
          <cell r="A6538" t="str">
            <v>MARTINIANA PO</v>
          </cell>
          <cell r="B6538" t="str">
            <v>E988</v>
          </cell>
          <cell r="C6538" t="str">
            <v>CN</v>
          </cell>
        </row>
        <row r="6539">
          <cell r="A6539" t="str">
            <v>MARTINSICURO</v>
          </cell>
          <cell r="B6539" t="str">
            <v>E989</v>
          </cell>
          <cell r="C6539" t="str">
            <v>TE</v>
          </cell>
        </row>
        <row r="6540">
          <cell r="A6540" t="str">
            <v>MARTIRANO</v>
          </cell>
          <cell r="B6540" t="str">
            <v>E990</v>
          </cell>
          <cell r="C6540" t="str">
            <v>CZ</v>
          </cell>
        </row>
        <row r="6541">
          <cell r="A6541" t="str">
            <v>MARTIRANO LOMBARDO</v>
          </cell>
          <cell r="B6541" t="str">
            <v>E991</v>
          </cell>
          <cell r="C6541" t="str">
            <v>CZ</v>
          </cell>
        </row>
        <row r="6542">
          <cell r="A6542" t="str">
            <v>MARTIS</v>
          </cell>
          <cell r="B6542" t="str">
            <v>E992</v>
          </cell>
          <cell r="C6542" t="str">
            <v>SS</v>
          </cell>
        </row>
        <row r="6543">
          <cell r="A6543" t="str">
            <v>MARTONE</v>
          </cell>
          <cell r="B6543" t="str">
            <v>E993</v>
          </cell>
          <cell r="C6543" t="str">
            <v>RC</v>
          </cell>
        </row>
        <row r="6544">
          <cell r="A6544" t="str">
            <v>MARUDO</v>
          </cell>
          <cell r="B6544" t="str">
            <v>E994</v>
          </cell>
          <cell r="C6544" t="str">
            <v>LO</v>
          </cell>
        </row>
        <row r="6545">
          <cell r="A6545" t="str">
            <v>MARUDO</v>
          </cell>
          <cell r="B6545" t="str">
            <v>E994</v>
          </cell>
          <cell r="C6545" t="str">
            <v>MI</v>
          </cell>
        </row>
        <row r="6546">
          <cell r="A6546" t="str">
            <v>MARUGGIO</v>
          </cell>
          <cell r="B6546" t="str">
            <v>E995</v>
          </cell>
          <cell r="C6546" t="str">
            <v>TA</v>
          </cell>
        </row>
        <row r="6547">
          <cell r="A6547" t="str">
            <v>MARZABOTTO</v>
          </cell>
          <cell r="B6547" t="str">
            <v>B689</v>
          </cell>
          <cell r="C6547" t="str">
            <v>BO</v>
          </cell>
        </row>
        <row r="6548">
          <cell r="A6548" t="str">
            <v>MARZALENGO</v>
          </cell>
          <cell r="B6548" t="str">
            <v>E996</v>
          </cell>
          <cell r="C6548" t="str">
            <v>CR</v>
          </cell>
        </row>
        <row r="6549">
          <cell r="A6549" t="str">
            <v>MARZANO</v>
          </cell>
          <cell r="B6549" t="str">
            <v>E997</v>
          </cell>
          <cell r="C6549" t="str">
            <v>AV</v>
          </cell>
        </row>
        <row r="6550">
          <cell r="A6550" t="str">
            <v>MARZANO</v>
          </cell>
          <cell r="B6550" t="str">
            <v>E998</v>
          </cell>
          <cell r="C6550" t="str">
            <v>CE</v>
          </cell>
        </row>
        <row r="6551">
          <cell r="A6551" t="str">
            <v>MARZANO</v>
          </cell>
          <cell r="B6551" t="str">
            <v>E999</v>
          </cell>
          <cell r="C6551" t="str">
            <v>PV</v>
          </cell>
        </row>
        <row r="6552">
          <cell r="A6552" t="str">
            <v>MARZANO APPIO</v>
          </cell>
          <cell r="B6552" t="str">
            <v>E998</v>
          </cell>
          <cell r="C6552" t="str">
            <v>CE</v>
          </cell>
        </row>
        <row r="6553">
          <cell r="A6553" t="str">
            <v>MARZANO DI NOLA</v>
          </cell>
          <cell r="B6553" t="str">
            <v>E997</v>
          </cell>
          <cell r="C6553" t="str">
            <v>AV</v>
          </cell>
        </row>
        <row r="6554">
          <cell r="A6554" t="str">
            <v>MARZI</v>
          </cell>
          <cell r="B6554" t="str">
            <v>F001</v>
          </cell>
          <cell r="C6554" t="str">
            <v>CS</v>
          </cell>
        </row>
        <row r="6555">
          <cell r="A6555" t="str">
            <v>MARZIO</v>
          </cell>
          <cell r="B6555" t="str">
            <v>F002</v>
          </cell>
          <cell r="C6555" t="str">
            <v>VA</v>
          </cell>
        </row>
        <row r="6556">
          <cell r="A6556" t="str">
            <v>MASAINAS</v>
          </cell>
          <cell r="B6556" t="str">
            <v>M270</v>
          </cell>
          <cell r="C6556" t="str">
            <v>CA</v>
          </cell>
        </row>
        <row r="6557">
          <cell r="A6557" t="str">
            <v>MASAINAS</v>
          </cell>
          <cell r="B6557" t="str">
            <v>M270</v>
          </cell>
          <cell r="C6557" t="str">
            <v>CI</v>
          </cell>
        </row>
        <row r="6558">
          <cell r="A6558" t="str">
            <v>MASATE</v>
          </cell>
          <cell r="B6558" t="str">
            <v>F003</v>
          </cell>
          <cell r="C6558" t="str">
            <v>MI</v>
          </cell>
        </row>
        <row r="6559">
          <cell r="A6559" t="str">
            <v>MASCALI</v>
          </cell>
          <cell r="B6559" t="str">
            <v>F004</v>
          </cell>
          <cell r="C6559" t="str">
            <v>CT</v>
          </cell>
        </row>
        <row r="6560">
          <cell r="A6560" t="str">
            <v>MASCALUCIA</v>
          </cell>
          <cell r="B6560" t="str">
            <v>F005</v>
          </cell>
          <cell r="C6560" t="str">
            <v>CT</v>
          </cell>
        </row>
        <row r="6561">
          <cell r="A6561" t="str">
            <v>MASCHITO</v>
          </cell>
          <cell r="B6561" t="str">
            <v>F006</v>
          </cell>
          <cell r="C6561" t="str">
            <v>PZ</v>
          </cell>
        </row>
        <row r="6562">
          <cell r="A6562" t="str">
            <v>MASCIAGO</v>
          </cell>
          <cell r="B6562" t="str">
            <v>F007</v>
          </cell>
          <cell r="C6562" t="str">
            <v>CO</v>
          </cell>
        </row>
        <row r="6563">
          <cell r="A6563" t="str">
            <v>MASCIAGO</v>
          </cell>
          <cell r="B6563" t="str">
            <v>F008</v>
          </cell>
          <cell r="C6563" t="str">
            <v>MI</v>
          </cell>
        </row>
        <row r="6564">
          <cell r="A6564" t="str">
            <v>MASCIAGO MILANESE</v>
          </cell>
          <cell r="B6564" t="str">
            <v>F008</v>
          </cell>
          <cell r="C6564" t="str">
            <v>MI</v>
          </cell>
        </row>
        <row r="6565">
          <cell r="A6565" t="str">
            <v>MASCIAGO PRIMO</v>
          </cell>
          <cell r="B6565" t="str">
            <v>F007</v>
          </cell>
          <cell r="C6565" t="str">
            <v>VA</v>
          </cell>
        </row>
        <row r="6566">
          <cell r="A6566" t="str">
            <v>MASER</v>
          </cell>
          <cell r="B6566" t="str">
            <v>F009</v>
          </cell>
          <cell r="C6566" t="str">
            <v>TV</v>
          </cell>
        </row>
        <row r="6567">
          <cell r="A6567" t="str">
            <v>MASERA</v>
          </cell>
          <cell r="B6567" t="str">
            <v>F010</v>
          </cell>
          <cell r="C6567" t="str">
            <v>NO</v>
          </cell>
        </row>
        <row r="6568">
          <cell r="A6568" t="str">
            <v>MASERA</v>
          </cell>
          <cell r="B6568" t="str">
            <v>F010</v>
          </cell>
          <cell r="C6568" t="str">
            <v>VB</v>
          </cell>
        </row>
        <row r="6569">
          <cell r="A6569" t="str">
            <v>MASERA'</v>
          </cell>
          <cell r="B6569" t="str">
            <v>F011</v>
          </cell>
          <cell r="C6569" t="str">
            <v>PD</v>
          </cell>
        </row>
        <row r="6570">
          <cell r="A6570" t="str">
            <v>MASERA' DI PADOVA</v>
          </cell>
          <cell r="B6570" t="str">
            <v>F011</v>
          </cell>
          <cell r="C6570" t="str">
            <v>PD</v>
          </cell>
        </row>
        <row r="6571">
          <cell r="A6571" t="str">
            <v>MASERADA</v>
          </cell>
          <cell r="B6571" t="str">
            <v>F012</v>
          </cell>
          <cell r="C6571" t="str">
            <v>TV</v>
          </cell>
        </row>
        <row r="6572">
          <cell r="A6572" t="str">
            <v>MASERADA SUL PIAVE</v>
          </cell>
          <cell r="B6572" t="str">
            <v>F012</v>
          </cell>
          <cell r="C6572" t="str">
            <v>TV</v>
          </cell>
        </row>
        <row r="6573">
          <cell r="A6573" t="str">
            <v>MASI</v>
          </cell>
          <cell r="B6573" t="str">
            <v>F013</v>
          </cell>
          <cell r="C6573" t="str">
            <v>PD</v>
          </cell>
        </row>
        <row r="6574">
          <cell r="A6574" t="str">
            <v>MASI DI VIGO</v>
          </cell>
          <cell r="B6574" t="str">
            <v>F014</v>
          </cell>
          <cell r="C6574" t="str">
            <v>TN</v>
          </cell>
        </row>
        <row r="6575">
          <cell r="A6575" t="str">
            <v>MASI TORELLO</v>
          </cell>
          <cell r="B6575" t="str">
            <v>F016</v>
          </cell>
          <cell r="C6575" t="str">
            <v>FE</v>
          </cell>
        </row>
        <row r="6576">
          <cell r="A6576" t="str">
            <v>MASINO</v>
          </cell>
          <cell r="B6576" t="str">
            <v>B733</v>
          </cell>
          <cell r="C6576" t="str">
            <v>TO</v>
          </cell>
        </row>
        <row r="6577">
          <cell r="A6577" t="str">
            <v>MASIO</v>
          </cell>
          <cell r="B6577" t="str">
            <v>F015</v>
          </cell>
          <cell r="C6577" t="str">
            <v>AL</v>
          </cell>
        </row>
        <row r="6578">
          <cell r="A6578" t="str">
            <v>MASLIANICO</v>
          </cell>
          <cell r="B6578" t="str">
            <v>F017</v>
          </cell>
          <cell r="C6578" t="str">
            <v>CO</v>
          </cell>
        </row>
        <row r="6579">
          <cell r="A6579" t="str">
            <v>MASNAGO</v>
          </cell>
          <cell r="B6579" t="str">
            <v>F018</v>
          </cell>
          <cell r="C6579" t="str">
            <v>VA</v>
          </cell>
        </row>
        <row r="6580">
          <cell r="A6580" t="str">
            <v>MASON</v>
          </cell>
          <cell r="B6580" t="str">
            <v>F019</v>
          </cell>
          <cell r="C6580" t="str">
            <v>VI</v>
          </cell>
        </row>
        <row r="6581">
          <cell r="A6581" t="str">
            <v>MASON VICENTINO</v>
          </cell>
          <cell r="B6581" t="str">
            <v>F019</v>
          </cell>
          <cell r="C6581" t="str">
            <v>VI</v>
          </cell>
        </row>
        <row r="6582">
          <cell r="A6582" t="str">
            <v>MASONE</v>
          </cell>
          <cell r="B6582" t="str">
            <v>F020</v>
          </cell>
          <cell r="C6582" t="str">
            <v>GE</v>
          </cell>
        </row>
        <row r="6583">
          <cell r="A6583" t="str">
            <v>MASSA</v>
          </cell>
          <cell r="B6583" t="str">
            <v>F021</v>
          </cell>
          <cell r="C6583" t="str">
            <v>AP</v>
          </cell>
        </row>
        <row r="6584">
          <cell r="A6584" t="str">
            <v>MASSA</v>
          </cell>
          <cell r="B6584" t="str">
            <v>F022</v>
          </cell>
          <cell r="C6584" t="str">
            <v>AQ</v>
          </cell>
        </row>
        <row r="6585">
          <cell r="A6585" t="str">
            <v>MASSA</v>
          </cell>
          <cell r="B6585" t="str">
            <v>F023</v>
          </cell>
          <cell r="C6585" t="str">
            <v>MS</v>
          </cell>
        </row>
        <row r="6586">
          <cell r="A6586" t="str">
            <v>MASSA</v>
          </cell>
          <cell r="B6586" t="str">
            <v>F024</v>
          </cell>
          <cell r="C6586" t="str">
            <v>PG</v>
          </cell>
        </row>
        <row r="6587">
          <cell r="A6587" t="str">
            <v>MASSA D'ALBE</v>
          </cell>
          <cell r="B6587" t="str">
            <v>F022</v>
          </cell>
          <cell r="C6587" t="str">
            <v>AQ</v>
          </cell>
        </row>
        <row r="6588">
          <cell r="A6588" t="str">
            <v>MASSA DI SOMMA</v>
          </cell>
          <cell r="B6588" t="str">
            <v>C495</v>
          </cell>
          <cell r="C6588" t="str">
            <v>NA</v>
          </cell>
        </row>
        <row r="6589">
          <cell r="A6589" t="str">
            <v>MASSA DI SOMMA</v>
          </cell>
          <cell r="B6589" t="str">
            <v>M289</v>
          </cell>
          <cell r="C6589" t="str">
            <v>NA</v>
          </cell>
        </row>
        <row r="6590">
          <cell r="A6590" t="str">
            <v>MASSA E COZZILE</v>
          </cell>
          <cell r="B6590" t="str">
            <v>F025</v>
          </cell>
          <cell r="C6590" t="str">
            <v>PT</v>
          </cell>
        </row>
        <row r="6591">
          <cell r="A6591" t="str">
            <v>MASSA FERMANA</v>
          </cell>
          <cell r="B6591" t="str">
            <v>F021</v>
          </cell>
          <cell r="C6591" t="str">
            <v>AP</v>
          </cell>
        </row>
        <row r="6592">
          <cell r="A6592" t="str">
            <v>MASSA FERMANA</v>
          </cell>
          <cell r="B6592" t="str">
            <v>F021</v>
          </cell>
          <cell r="C6592" t="str">
            <v>FM</v>
          </cell>
        </row>
        <row r="6593">
          <cell r="A6593" t="str">
            <v>MASSA FISCAGLIA</v>
          </cell>
          <cell r="B6593" t="str">
            <v>F026</v>
          </cell>
          <cell r="C6593" t="str">
            <v>FE</v>
          </cell>
        </row>
        <row r="6594">
          <cell r="A6594" t="str">
            <v>MASSA LOMBARDA</v>
          </cell>
          <cell r="B6594" t="str">
            <v>F029</v>
          </cell>
          <cell r="C6594" t="str">
            <v>RA</v>
          </cell>
        </row>
        <row r="6595">
          <cell r="A6595" t="str">
            <v>MASSA LUBRENSE</v>
          </cell>
          <cell r="B6595" t="str">
            <v>F030</v>
          </cell>
          <cell r="C6595" t="str">
            <v>NA</v>
          </cell>
        </row>
        <row r="6596">
          <cell r="A6596" t="str">
            <v>MASSA MARITTIMA</v>
          </cell>
          <cell r="B6596" t="str">
            <v>F032</v>
          </cell>
          <cell r="C6596" t="str">
            <v>GR</v>
          </cell>
        </row>
        <row r="6597">
          <cell r="A6597" t="str">
            <v>MASSA MARTANA</v>
          </cell>
          <cell r="B6597" t="str">
            <v>F024</v>
          </cell>
          <cell r="C6597" t="str">
            <v>PG</v>
          </cell>
        </row>
        <row r="6598">
          <cell r="A6598" t="str">
            <v>MASSA SUPERIORE</v>
          </cell>
          <cell r="B6598" t="str">
            <v>F036</v>
          </cell>
          <cell r="C6598" t="str">
            <v>RO</v>
          </cell>
        </row>
        <row r="6599">
          <cell r="A6599" t="str">
            <v>MASSA-CARRARA</v>
          </cell>
          <cell r="B6599" t="str">
            <v>F023</v>
          </cell>
          <cell r="C6599" t="str">
            <v>MS</v>
          </cell>
        </row>
        <row r="6600">
          <cell r="A6600" t="str">
            <v>MASSACCIO</v>
          </cell>
          <cell r="B6600" t="str">
            <v>D211</v>
          </cell>
          <cell r="C6600" t="str">
            <v>AN</v>
          </cell>
        </row>
        <row r="6601">
          <cell r="A6601" t="str">
            <v>MASSAFRA</v>
          </cell>
          <cell r="B6601" t="str">
            <v>F027</v>
          </cell>
          <cell r="C6601" t="str">
            <v>TA</v>
          </cell>
        </row>
        <row r="6602">
          <cell r="A6602" t="str">
            <v>MASSALENGO</v>
          </cell>
          <cell r="B6602" t="str">
            <v>F028</v>
          </cell>
          <cell r="C6602" t="str">
            <v>LO</v>
          </cell>
        </row>
        <row r="6603">
          <cell r="A6603" t="str">
            <v>MASSALENGO</v>
          </cell>
          <cell r="B6603" t="str">
            <v>F028</v>
          </cell>
          <cell r="C6603" t="str">
            <v>MI</v>
          </cell>
        </row>
        <row r="6604">
          <cell r="A6604" t="str">
            <v>MASSAMA</v>
          </cell>
          <cell r="B6604" t="str">
            <v>F031</v>
          </cell>
          <cell r="C6604" t="str">
            <v>CA</v>
          </cell>
        </row>
        <row r="6605">
          <cell r="A6605" t="str">
            <v>MASSANZAGO</v>
          </cell>
          <cell r="B6605" t="str">
            <v>F033</v>
          </cell>
          <cell r="C6605" t="str">
            <v>PD</v>
          </cell>
        </row>
        <row r="6606">
          <cell r="A6606" t="str">
            <v>MASSARI-MELZI</v>
          </cell>
          <cell r="B6606" t="str">
            <v>F034</v>
          </cell>
          <cell r="C6606" t="str">
            <v>BG</v>
          </cell>
        </row>
        <row r="6607">
          <cell r="A6607" t="str">
            <v>MASSAROSA</v>
          </cell>
          <cell r="B6607" t="str">
            <v>F035</v>
          </cell>
          <cell r="C6607" t="str">
            <v>LU</v>
          </cell>
        </row>
        <row r="6608">
          <cell r="A6608" t="str">
            <v>MASSAZZA</v>
          </cell>
          <cell r="B6608" t="str">
            <v>F037</v>
          </cell>
          <cell r="C6608" t="str">
            <v>BI</v>
          </cell>
        </row>
        <row r="6609">
          <cell r="A6609" t="str">
            <v>MASSAZZA</v>
          </cell>
          <cell r="B6609" t="str">
            <v>F037</v>
          </cell>
          <cell r="C6609" t="str">
            <v>VC</v>
          </cell>
        </row>
        <row r="6610">
          <cell r="A6610" t="str">
            <v>MASSE DEL TERZO DI CITTA'</v>
          </cell>
          <cell r="B6610" t="str">
            <v>F038</v>
          </cell>
          <cell r="C6610" t="str">
            <v>SI</v>
          </cell>
        </row>
        <row r="6611">
          <cell r="A6611" t="str">
            <v>MASSE DI CITTA'</v>
          </cell>
          <cell r="B6611" t="str">
            <v>F038</v>
          </cell>
          <cell r="C6611" t="str">
            <v>SI</v>
          </cell>
        </row>
        <row r="6612">
          <cell r="A6612" t="str">
            <v>MASSE DI SAN MARTINO</v>
          </cell>
          <cell r="B6612" t="str">
            <v>F039</v>
          </cell>
          <cell r="C6612" t="str">
            <v>SI</v>
          </cell>
        </row>
        <row r="6613">
          <cell r="A6613" t="str">
            <v>MASSE DI SIENA</v>
          </cell>
          <cell r="B6613" t="str">
            <v>F040</v>
          </cell>
          <cell r="C6613" t="str">
            <v>SI</v>
          </cell>
        </row>
        <row r="6614">
          <cell r="A6614" t="str">
            <v>MASSELLO</v>
          </cell>
          <cell r="B6614" t="str">
            <v>F041</v>
          </cell>
          <cell r="C6614" t="str">
            <v>TO</v>
          </cell>
        </row>
        <row r="6615">
          <cell r="A6615" t="str">
            <v>MASSERANO</v>
          </cell>
          <cell r="B6615" t="str">
            <v>F042</v>
          </cell>
          <cell r="C6615" t="str">
            <v>BI</v>
          </cell>
        </row>
        <row r="6616">
          <cell r="A6616" t="str">
            <v>MASSERANO</v>
          </cell>
          <cell r="B6616" t="str">
            <v>F042</v>
          </cell>
          <cell r="C6616" t="str">
            <v>VC</v>
          </cell>
        </row>
        <row r="6617">
          <cell r="A6617" t="str">
            <v>MASSERIE</v>
          </cell>
          <cell r="B6617" t="str">
            <v>F043</v>
          </cell>
          <cell r="C6617" t="str">
            <v>NA</v>
          </cell>
        </row>
        <row r="6618">
          <cell r="A6618" t="str">
            <v>MASSIGNANO</v>
          </cell>
          <cell r="B6618" t="str">
            <v>F044</v>
          </cell>
          <cell r="C6618" t="str">
            <v>AP</v>
          </cell>
        </row>
        <row r="6619">
          <cell r="A6619" t="str">
            <v>MASSIMENO</v>
          </cell>
          <cell r="B6619" t="str">
            <v>F045</v>
          </cell>
          <cell r="C6619" t="str">
            <v>TN</v>
          </cell>
        </row>
        <row r="6620">
          <cell r="A6620" t="str">
            <v>MASSIMINO</v>
          </cell>
          <cell r="B6620" t="str">
            <v>F046</v>
          </cell>
          <cell r="C6620" t="str">
            <v>SV</v>
          </cell>
        </row>
        <row r="6621">
          <cell r="A6621" t="str">
            <v>MASSINO</v>
          </cell>
          <cell r="B6621" t="str">
            <v>F047</v>
          </cell>
          <cell r="C6621" t="str">
            <v>NO</v>
          </cell>
        </row>
        <row r="6622">
          <cell r="A6622" t="str">
            <v>MASSINO VISCONTI</v>
          </cell>
          <cell r="B6622" t="str">
            <v>F047</v>
          </cell>
          <cell r="C6622" t="str">
            <v>NO</v>
          </cell>
        </row>
        <row r="6623">
          <cell r="A6623" t="str">
            <v>MASSIOLA</v>
          </cell>
          <cell r="B6623" t="str">
            <v>F048</v>
          </cell>
          <cell r="C6623" t="str">
            <v>NO</v>
          </cell>
        </row>
        <row r="6624">
          <cell r="A6624" t="str">
            <v>MASSIOLA</v>
          </cell>
          <cell r="B6624" t="str">
            <v>F048</v>
          </cell>
          <cell r="C6624" t="str">
            <v>VB</v>
          </cell>
        </row>
        <row r="6625">
          <cell r="A6625" t="str">
            <v>MASTELLINA</v>
          </cell>
          <cell r="B6625" t="str">
            <v>F049</v>
          </cell>
          <cell r="C6625" t="str">
            <v>TN</v>
          </cell>
        </row>
        <row r="6626">
          <cell r="A6626" t="str">
            <v>MASULLAS</v>
          </cell>
          <cell r="B6626" t="str">
            <v>F050</v>
          </cell>
          <cell r="C6626" t="str">
            <v>CA</v>
          </cell>
        </row>
        <row r="6627">
          <cell r="A6627" t="str">
            <v>MASULLAS</v>
          </cell>
          <cell r="B6627" t="str">
            <v>F050</v>
          </cell>
          <cell r="C6627" t="str">
            <v>OR</v>
          </cell>
        </row>
        <row r="6628">
          <cell r="A6628" t="str">
            <v>MATELICA</v>
          </cell>
          <cell r="B6628" t="str">
            <v>F051</v>
          </cell>
          <cell r="C6628" t="str">
            <v>MC</v>
          </cell>
        </row>
        <row r="6629">
          <cell r="A6629" t="str">
            <v>MATERA</v>
          </cell>
          <cell r="B6629" t="str">
            <v>F052</v>
          </cell>
          <cell r="C6629" t="str">
            <v>MT</v>
          </cell>
        </row>
        <row r="6630">
          <cell r="A6630" t="str">
            <v>MATHI</v>
          </cell>
          <cell r="B6630" t="str">
            <v>F053</v>
          </cell>
          <cell r="C6630" t="str">
            <v>TO</v>
          </cell>
        </row>
        <row r="6631">
          <cell r="A6631" t="str">
            <v>MATI</v>
          </cell>
          <cell r="B6631" t="str">
            <v>F053</v>
          </cell>
          <cell r="C6631" t="str">
            <v>TO</v>
          </cell>
        </row>
        <row r="6632">
          <cell r="A6632" t="str">
            <v>MATINO</v>
          </cell>
          <cell r="B6632" t="str">
            <v>F054</v>
          </cell>
          <cell r="C6632" t="str">
            <v>LE</v>
          </cell>
        </row>
        <row r="6633">
          <cell r="A6633" t="str">
            <v>MATRICE</v>
          </cell>
          <cell r="B6633" t="str">
            <v>F055</v>
          </cell>
          <cell r="C6633" t="str">
            <v>CB</v>
          </cell>
        </row>
        <row r="6634">
          <cell r="A6634" t="str">
            <v>MATTARELLO</v>
          </cell>
          <cell r="B6634" t="str">
            <v>F056</v>
          </cell>
          <cell r="C6634" t="str">
            <v>TN</v>
          </cell>
        </row>
        <row r="6635">
          <cell r="A6635" t="str">
            <v>MATTERIA</v>
          </cell>
          <cell r="B6635" t="str">
            <v>F057</v>
          </cell>
          <cell r="C6635" t="str">
            <v>Fiume</v>
          </cell>
        </row>
        <row r="6636">
          <cell r="A6636" t="str">
            <v>MATTIE</v>
          </cell>
          <cell r="B6636" t="str">
            <v>F058</v>
          </cell>
          <cell r="C6636" t="str">
            <v>TO</v>
          </cell>
        </row>
        <row r="6637">
          <cell r="A6637" t="str">
            <v>MATTINATA</v>
          </cell>
          <cell r="B6637" t="str">
            <v>F059</v>
          </cell>
          <cell r="C6637" t="str">
            <v>FG</v>
          </cell>
        </row>
        <row r="6638">
          <cell r="A6638" t="str">
            <v>MATTUGLIE</v>
          </cell>
          <cell r="B6638" t="str">
            <v>F060</v>
          </cell>
          <cell r="C6638" t="str">
            <v>Fiume</v>
          </cell>
        </row>
        <row r="6639">
          <cell r="A6639" t="str">
            <v>MAUCHINIE</v>
          </cell>
          <cell r="B6639" t="str">
            <v>E849</v>
          </cell>
          <cell r="C6639" t="str">
            <v>TS</v>
          </cell>
        </row>
        <row r="6640">
          <cell r="A6640" t="str">
            <v>MAZARA</v>
          </cell>
          <cell r="B6640" t="str">
            <v>F061</v>
          </cell>
          <cell r="C6640" t="str">
            <v>TP</v>
          </cell>
        </row>
        <row r="6641">
          <cell r="A6641" t="str">
            <v>MAZARA DEL VALLO</v>
          </cell>
          <cell r="B6641" t="str">
            <v>F061</v>
          </cell>
          <cell r="C6641" t="str">
            <v>TP</v>
          </cell>
        </row>
        <row r="6642">
          <cell r="A6642" t="str">
            <v>MAZIA * MATSCH</v>
          </cell>
          <cell r="B6642" t="str">
            <v>F062</v>
          </cell>
          <cell r="C6642" t="str">
            <v>BZ</v>
          </cell>
        </row>
        <row r="6643">
          <cell r="A6643" t="str">
            <v>MAZZANO</v>
          </cell>
          <cell r="B6643" t="str">
            <v>F063</v>
          </cell>
          <cell r="C6643" t="str">
            <v>BS</v>
          </cell>
        </row>
        <row r="6644">
          <cell r="A6644" t="str">
            <v>MAZZANO</v>
          </cell>
          <cell r="B6644" t="str">
            <v>F064</v>
          </cell>
          <cell r="C6644" t="str">
            <v>RM</v>
          </cell>
        </row>
        <row r="6645">
          <cell r="A6645" t="str">
            <v>MAZZANO ROMANO</v>
          </cell>
          <cell r="B6645" t="str">
            <v>F064</v>
          </cell>
          <cell r="C6645" t="str">
            <v>RM</v>
          </cell>
        </row>
        <row r="6646">
          <cell r="A6646" t="str">
            <v>MAZZARA'</v>
          </cell>
          <cell r="B6646" t="str">
            <v>F066</v>
          </cell>
          <cell r="C6646" t="str">
            <v>ME</v>
          </cell>
        </row>
        <row r="6647">
          <cell r="A6647" t="str">
            <v>MAZZARINO</v>
          </cell>
          <cell r="B6647" t="str">
            <v>F065</v>
          </cell>
          <cell r="C6647" t="str">
            <v>CL</v>
          </cell>
        </row>
        <row r="6648">
          <cell r="A6648" t="str">
            <v>MAZZARRA' SANT'ANDREA</v>
          </cell>
          <cell r="B6648" t="str">
            <v>F066</v>
          </cell>
          <cell r="C6648" t="str">
            <v>ME</v>
          </cell>
        </row>
        <row r="6649">
          <cell r="A6649" t="str">
            <v>MAZZARRONE</v>
          </cell>
          <cell r="B6649" t="str">
            <v>M271</v>
          </cell>
          <cell r="C6649" t="str">
            <v>CT</v>
          </cell>
        </row>
        <row r="6650">
          <cell r="A6650" t="str">
            <v>MAZZE'</v>
          </cell>
          <cell r="B6650" t="str">
            <v>F067</v>
          </cell>
          <cell r="C6650" t="str">
            <v>TO</v>
          </cell>
        </row>
        <row r="6651">
          <cell r="A6651" t="str">
            <v>MAZZIN</v>
          </cell>
          <cell r="B6651" t="str">
            <v>F068</v>
          </cell>
          <cell r="C6651" t="str">
            <v>TN</v>
          </cell>
        </row>
        <row r="6652">
          <cell r="A6652" t="str">
            <v>MAZZO</v>
          </cell>
          <cell r="B6652" t="str">
            <v>F069</v>
          </cell>
          <cell r="C6652" t="str">
            <v>MI</v>
          </cell>
        </row>
        <row r="6653">
          <cell r="A6653" t="str">
            <v>MAZZO</v>
          </cell>
          <cell r="B6653" t="str">
            <v>F070</v>
          </cell>
          <cell r="C6653" t="str">
            <v>SO</v>
          </cell>
        </row>
        <row r="6654">
          <cell r="A6654" t="str">
            <v>MAZZO DI VALTELLINA</v>
          </cell>
          <cell r="B6654" t="str">
            <v>F070</v>
          </cell>
          <cell r="C6654" t="str">
            <v>SO</v>
          </cell>
        </row>
        <row r="6655">
          <cell r="A6655" t="str">
            <v>MAZZO MILANESE</v>
          </cell>
          <cell r="B6655" t="str">
            <v>F069</v>
          </cell>
          <cell r="C6655" t="str">
            <v>MI</v>
          </cell>
        </row>
        <row r="6656">
          <cell r="A6656" t="str">
            <v>MAZZOLENI E FALGHERA</v>
          </cell>
          <cell r="B6656" t="str">
            <v>F071</v>
          </cell>
          <cell r="C6656" t="str">
            <v>BG</v>
          </cell>
        </row>
        <row r="6657">
          <cell r="A6657" t="str">
            <v>MAZZUNNO</v>
          </cell>
          <cell r="B6657" t="str">
            <v>F072</v>
          </cell>
          <cell r="C6657" t="str">
            <v>BS</v>
          </cell>
        </row>
        <row r="6658">
          <cell r="A6658" t="str">
            <v>MEANA</v>
          </cell>
          <cell r="B6658" t="str">
            <v>F073</v>
          </cell>
          <cell r="C6658" t="str">
            <v>CA</v>
          </cell>
        </row>
        <row r="6659">
          <cell r="A6659" t="str">
            <v>MEANA</v>
          </cell>
          <cell r="B6659" t="str">
            <v>F074</v>
          </cell>
          <cell r="C6659" t="str">
            <v>TO</v>
          </cell>
        </row>
        <row r="6660">
          <cell r="A6660" t="str">
            <v>MEANA DI SUSA</v>
          </cell>
          <cell r="B6660" t="str">
            <v>F074</v>
          </cell>
          <cell r="C6660" t="str">
            <v>TO</v>
          </cell>
        </row>
        <row r="6661">
          <cell r="A6661" t="str">
            <v>MEANA SARDO</v>
          </cell>
          <cell r="B6661" t="str">
            <v>F073</v>
          </cell>
          <cell r="C6661" t="str">
            <v>NU</v>
          </cell>
        </row>
        <row r="6662">
          <cell r="A6662" t="str">
            <v>MEANO</v>
          </cell>
          <cell r="B6662" t="str">
            <v>F075</v>
          </cell>
          <cell r="C6662" t="str">
            <v>TO</v>
          </cell>
        </row>
        <row r="6663">
          <cell r="A6663" t="str">
            <v>MEANO</v>
          </cell>
          <cell r="B6663" t="str">
            <v>F076</v>
          </cell>
          <cell r="C6663" t="str">
            <v>TN</v>
          </cell>
        </row>
        <row r="6664">
          <cell r="A6664" t="str">
            <v>MECHEL</v>
          </cell>
          <cell r="B6664" t="str">
            <v>F077</v>
          </cell>
          <cell r="C6664" t="str">
            <v>TN</v>
          </cell>
        </row>
        <row r="6665">
          <cell r="A6665" t="str">
            <v>MEDA</v>
          </cell>
          <cell r="B6665" t="str">
            <v>F078</v>
          </cell>
          <cell r="C6665" t="str">
            <v>MI</v>
          </cell>
        </row>
        <row r="6666">
          <cell r="A6666" t="str">
            <v>MEDA</v>
          </cell>
          <cell r="B6666" t="str">
            <v>F078</v>
          </cell>
          <cell r="C6666" t="str">
            <v>MB</v>
          </cell>
        </row>
        <row r="6667">
          <cell r="A6667" t="str">
            <v>MEDANA</v>
          </cell>
          <cell r="B6667" t="str">
            <v>F079</v>
          </cell>
          <cell r="C6667" t="str">
            <v>GO</v>
          </cell>
        </row>
        <row r="6668">
          <cell r="A6668" t="str">
            <v>MEDE</v>
          </cell>
          <cell r="B6668" t="str">
            <v>F080</v>
          </cell>
          <cell r="C6668" t="str">
            <v>PV</v>
          </cell>
        </row>
        <row r="6669">
          <cell r="A6669" t="str">
            <v>MEDEA</v>
          </cell>
          <cell r="B6669" t="str">
            <v>F081</v>
          </cell>
          <cell r="C6669" t="str">
            <v>GO</v>
          </cell>
        </row>
        <row r="6670">
          <cell r="A6670" t="str">
            <v>MEDESANO</v>
          </cell>
          <cell r="B6670" t="str">
            <v>F082</v>
          </cell>
          <cell r="C6670" t="str">
            <v>PR</v>
          </cell>
        </row>
        <row r="6671">
          <cell r="A6671" t="str">
            <v>MEDICINA</v>
          </cell>
          <cell r="B6671" t="str">
            <v>F083</v>
          </cell>
          <cell r="C6671" t="str">
            <v>BO</v>
          </cell>
        </row>
        <row r="6672">
          <cell r="A6672" t="str">
            <v>MEDIGLIA</v>
          </cell>
          <cell r="B6672" t="str">
            <v>F084</v>
          </cell>
          <cell r="C6672" t="str">
            <v>MI</v>
          </cell>
        </row>
        <row r="6673">
          <cell r="A6673" t="str">
            <v>MEDOLAGO</v>
          </cell>
          <cell r="B6673" t="str">
            <v>F085</v>
          </cell>
          <cell r="C6673" t="str">
            <v>BG</v>
          </cell>
        </row>
        <row r="6674">
          <cell r="A6674" t="str">
            <v>MEDOLAGO</v>
          </cell>
          <cell r="B6674" t="str">
            <v>F085</v>
          </cell>
          <cell r="C6674" t="str">
            <v>BG</v>
          </cell>
        </row>
        <row r="6675">
          <cell r="A6675" t="str">
            <v>MEDOLE</v>
          </cell>
          <cell r="B6675" t="str">
            <v>F086</v>
          </cell>
          <cell r="C6675" t="str">
            <v>MN</v>
          </cell>
        </row>
        <row r="6676">
          <cell r="A6676" t="str">
            <v>MEDOLLA</v>
          </cell>
          <cell r="B6676" t="str">
            <v>F087</v>
          </cell>
          <cell r="C6676" t="str">
            <v>MO</v>
          </cell>
        </row>
        <row r="6677">
          <cell r="A6677" t="str">
            <v>MEDUNA</v>
          </cell>
          <cell r="B6677" t="str">
            <v>F088</v>
          </cell>
          <cell r="C6677" t="str">
            <v>TV</v>
          </cell>
        </row>
        <row r="6678">
          <cell r="A6678" t="str">
            <v>MEDUNA DI LIVENZA</v>
          </cell>
          <cell r="B6678" t="str">
            <v>F088</v>
          </cell>
          <cell r="C6678" t="str">
            <v>TV</v>
          </cell>
        </row>
        <row r="6679">
          <cell r="A6679" t="str">
            <v>MEDUNO</v>
          </cell>
          <cell r="B6679" t="str">
            <v>F089</v>
          </cell>
          <cell r="C6679" t="str">
            <v>PN</v>
          </cell>
        </row>
        <row r="6680">
          <cell r="A6680" t="str">
            <v>MEGGIANO</v>
          </cell>
          <cell r="B6680" t="str">
            <v>F090</v>
          </cell>
          <cell r="C6680" t="str">
            <v>PG</v>
          </cell>
        </row>
        <row r="6681">
          <cell r="A6681" t="str">
            <v>MEGLIADINO SAN FIDENZIO</v>
          </cell>
          <cell r="B6681" t="str">
            <v>F091</v>
          </cell>
          <cell r="C6681" t="str">
            <v>PD</v>
          </cell>
        </row>
        <row r="6682">
          <cell r="A6682" t="str">
            <v>MEGLIADINO SAN VITALE</v>
          </cell>
          <cell r="B6682" t="str">
            <v>F092</v>
          </cell>
          <cell r="C6682" t="str">
            <v>PD</v>
          </cell>
        </row>
        <row r="6683">
          <cell r="A6683" t="str">
            <v>MEINA</v>
          </cell>
          <cell r="B6683" t="str">
            <v>F093</v>
          </cell>
          <cell r="C6683" t="str">
            <v>NO</v>
          </cell>
        </row>
        <row r="6684">
          <cell r="A6684" t="str">
            <v>MEL</v>
          </cell>
          <cell r="B6684" t="str">
            <v>F094</v>
          </cell>
          <cell r="C6684" t="str">
            <v>BL</v>
          </cell>
        </row>
        <row r="6685">
          <cell r="A6685" t="str">
            <v>MELARA</v>
          </cell>
          <cell r="B6685" t="str">
            <v>F095</v>
          </cell>
          <cell r="C6685" t="str">
            <v>RO</v>
          </cell>
        </row>
        <row r="6686">
          <cell r="A6686" t="str">
            <v>MELAZZO</v>
          </cell>
          <cell r="B6686" t="str">
            <v>F096</v>
          </cell>
          <cell r="C6686" t="str">
            <v>AL</v>
          </cell>
        </row>
        <row r="6687">
          <cell r="A6687" t="str">
            <v>MELDOLA</v>
          </cell>
          <cell r="B6687" t="str">
            <v>F097</v>
          </cell>
          <cell r="C6687" t="str">
            <v>FC</v>
          </cell>
        </row>
        <row r="6688">
          <cell r="A6688" t="str">
            <v>MELE</v>
          </cell>
          <cell r="B6688" t="str">
            <v>F098</v>
          </cell>
          <cell r="C6688" t="str">
            <v>GE</v>
          </cell>
        </row>
        <row r="6689">
          <cell r="A6689" t="str">
            <v>MELEGNANELLO</v>
          </cell>
          <cell r="B6689" t="str">
            <v>F099</v>
          </cell>
          <cell r="C6689" t="str">
            <v>MI</v>
          </cell>
        </row>
        <row r="6690">
          <cell r="A6690" t="str">
            <v>MELEGNANO</v>
          </cell>
          <cell r="B6690" t="str">
            <v>F100</v>
          </cell>
          <cell r="C6690" t="str">
            <v>MI</v>
          </cell>
        </row>
        <row r="6691">
          <cell r="A6691" t="str">
            <v>MELENDUGNO</v>
          </cell>
          <cell r="B6691" t="str">
            <v>F101</v>
          </cell>
          <cell r="C6691" t="str">
            <v>LE</v>
          </cell>
        </row>
        <row r="6692">
          <cell r="A6692" t="str">
            <v>MELETI</v>
          </cell>
          <cell r="B6692" t="str">
            <v>F102</v>
          </cell>
          <cell r="C6692" t="str">
            <v>LO</v>
          </cell>
        </row>
        <row r="6693">
          <cell r="A6693" t="str">
            <v>MELETI</v>
          </cell>
          <cell r="B6693" t="str">
            <v>F102</v>
          </cell>
          <cell r="C6693" t="str">
            <v>MI</v>
          </cell>
        </row>
        <row r="6694">
          <cell r="A6694" t="str">
            <v>MELEZET</v>
          </cell>
          <cell r="B6694" t="str">
            <v>F103</v>
          </cell>
          <cell r="C6694" t="str">
            <v>TO</v>
          </cell>
        </row>
        <row r="6695">
          <cell r="A6695" t="str">
            <v>MELFI</v>
          </cell>
          <cell r="B6695" t="str">
            <v>F104</v>
          </cell>
          <cell r="C6695" t="str">
            <v>PZ</v>
          </cell>
        </row>
        <row r="6696">
          <cell r="A6696" t="str">
            <v>MELICUCCA'</v>
          </cell>
          <cell r="B6696" t="str">
            <v>F105</v>
          </cell>
          <cell r="C6696" t="str">
            <v>RC</v>
          </cell>
        </row>
        <row r="6697">
          <cell r="A6697" t="str">
            <v>MELICUCCO</v>
          </cell>
          <cell r="B6697" t="str">
            <v>F106</v>
          </cell>
          <cell r="C6697" t="str">
            <v>RC</v>
          </cell>
        </row>
        <row r="6698">
          <cell r="A6698" t="str">
            <v>MELILLI</v>
          </cell>
          <cell r="B6698" t="str">
            <v>F107</v>
          </cell>
          <cell r="C6698" t="str">
            <v>SR</v>
          </cell>
        </row>
        <row r="6699">
          <cell r="A6699" t="str">
            <v>MELISSA</v>
          </cell>
          <cell r="B6699" t="str">
            <v>F108</v>
          </cell>
          <cell r="C6699" t="str">
            <v>CZ</v>
          </cell>
        </row>
        <row r="6700">
          <cell r="A6700" t="str">
            <v>MELISSA</v>
          </cell>
          <cell r="B6700" t="str">
            <v>F108</v>
          </cell>
          <cell r="C6700" t="str">
            <v>KR</v>
          </cell>
        </row>
        <row r="6701">
          <cell r="A6701" t="str">
            <v>MELISSANO</v>
          </cell>
          <cell r="B6701" t="str">
            <v>F109</v>
          </cell>
          <cell r="C6701" t="str">
            <v>LE</v>
          </cell>
        </row>
        <row r="6702">
          <cell r="A6702" t="str">
            <v>MELITO</v>
          </cell>
          <cell r="B6702" t="str">
            <v>F110</v>
          </cell>
          <cell r="C6702" t="str">
            <v>AV</v>
          </cell>
        </row>
        <row r="6703">
          <cell r="A6703" t="str">
            <v>MELITO</v>
          </cell>
          <cell r="B6703" t="str">
            <v>F111</v>
          </cell>
          <cell r="C6703" t="str">
            <v>NA</v>
          </cell>
        </row>
        <row r="6704">
          <cell r="A6704" t="str">
            <v>MELITO</v>
          </cell>
          <cell r="B6704" t="str">
            <v>F112</v>
          </cell>
          <cell r="C6704" t="str">
            <v>RC</v>
          </cell>
        </row>
        <row r="6705">
          <cell r="A6705" t="str">
            <v>MELITO DI NAPOLI</v>
          </cell>
          <cell r="B6705" t="str">
            <v>F111</v>
          </cell>
          <cell r="C6705" t="str">
            <v>NA</v>
          </cell>
        </row>
        <row r="6706">
          <cell r="A6706" t="str">
            <v>MELITO DI PORTO SALVO</v>
          </cell>
          <cell r="B6706" t="str">
            <v>F112</v>
          </cell>
          <cell r="C6706" t="str">
            <v>RC</v>
          </cell>
        </row>
        <row r="6707">
          <cell r="A6707" t="str">
            <v>MELITO IRPINO</v>
          </cell>
          <cell r="B6707" t="str">
            <v>F110</v>
          </cell>
          <cell r="C6707" t="str">
            <v>AV</v>
          </cell>
        </row>
        <row r="6708">
          <cell r="A6708" t="str">
            <v>MELITO VALLE BONITO</v>
          </cell>
          <cell r="B6708" t="str">
            <v>F110</v>
          </cell>
          <cell r="C6708" t="str">
            <v>AV</v>
          </cell>
        </row>
        <row r="6709">
          <cell r="A6709" t="str">
            <v>MELIZZANO</v>
          </cell>
          <cell r="B6709" t="str">
            <v>F113</v>
          </cell>
          <cell r="C6709" t="str">
            <v>BN</v>
          </cell>
        </row>
        <row r="6710">
          <cell r="A6710" t="str">
            <v>MELLE</v>
          </cell>
          <cell r="B6710" t="str">
            <v>F114</v>
          </cell>
          <cell r="C6710" t="str">
            <v>CN</v>
          </cell>
        </row>
        <row r="6711">
          <cell r="A6711" t="str">
            <v>MELLO</v>
          </cell>
          <cell r="B6711" t="str">
            <v>F115</v>
          </cell>
          <cell r="C6711" t="str">
            <v>SO</v>
          </cell>
        </row>
        <row r="6712">
          <cell r="A6712" t="str">
            <v>MELMA</v>
          </cell>
          <cell r="B6712" t="str">
            <v>F116</v>
          </cell>
          <cell r="C6712" t="str">
            <v>TV</v>
          </cell>
        </row>
        <row r="6713">
          <cell r="A6713" t="str">
            <v>MELPIGNANO</v>
          </cell>
          <cell r="B6713" t="str">
            <v>F117</v>
          </cell>
          <cell r="C6713" t="str">
            <v>LE</v>
          </cell>
        </row>
        <row r="6714">
          <cell r="A6714" t="str">
            <v>MELTINA * MOELTEN</v>
          </cell>
          <cell r="B6714" t="str">
            <v>F118</v>
          </cell>
          <cell r="C6714" t="str">
            <v>BZ</v>
          </cell>
        </row>
        <row r="6715">
          <cell r="A6715" t="str">
            <v>MELZO</v>
          </cell>
          <cell r="B6715" t="str">
            <v>F119</v>
          </cell>
          <cell r="C6715" t="str">
            <v>MI</v>
          </cell>
        </row>
        <row r="6716">
          <cell r="A6716" t="str">
            <v>MENAGGIO</v>
          </cell>
          <cell r="B6716" t="str">
            <v>F120</v>
          </cell>
          <cell r="C6716" t="str">
            <v>CO</v>
          </cell>
        </row>
        <row r="6717">
          <cell r="A6717" t="str">
            <v>MENAROLA</v>
          </cell>
          <cell r="B6717" t="str">
            <v>F121</v>
          </cell>
          <cell r="C6717" t="str">
            <v>SO</v>
          </cell>
        </row>
        <row r="6718">
          <cell r="A6718" t="str">
            <v>MENAS</v>
          </cell>
          <cell r="B6718" t="str">
            <v>M238</v>
          </cell>
          <cell r="C6718" t="str">
            <v>TN</v>
          </cell>
        </row>
        <row r="6719">
          <cell r="A6719" t="str">
            <v>MENCONICO</v>
          </cell>
          <cell r="B6719" t="str">
            <v>F122</v>
          </cell>
          <cell r="C6719" t="str">
            <v>PV</v>
          </cell>
        </row>
        <row r="6720">
          <cell r="A6720" t="str">
            <v>MENDATICA</v>
          </cell>
          <cell r="B6720" t="str">
            <v>F123</v>
          </cell>
          <cell r="C6720" t="str">
            <v>IM</v>
          </cell>
        </row>
        <row r="6721">
          <cell r="A6721" t="str">
            <v>MENDATICA-MONTEGROSSO</v>
          </cell>
          <cell r="B6721" t="str">
            <v>F124</v>
          </cell>
          <cell r="C6721" t="str">
            <v>IM</v>
          </cell>
        </row>
        <row r="6722">
          <cell r="A6722" t="str">
            <v>MENDATICA-MONTEGROSSO</v>
          </cell>
          <cell r="B6722" t="str">
            <v>F124</v>
          </cell>
          <cell r="C6722" t="str">
            <v>IM</v>
          </cell>
        </row>
        <row r="6723">
          <cell r="A6723" t="str">
            <v>MENDICINO</v>
          </cell>
          <cell r="B6723" t="str">
            <v>F125</v>
          </cell>
          <cell r="C6723" t="str">
            <v>CS</v>
          </cell>
        </row>
        <row r="6724">
          <cell r="A6724" t="str">
            <v>MENEDRAGO</v>
          </cell>
          <cell r="B6724" t="str">
            <v>B986</v>
          </cell>
          <cell r="C6724" t="str">
            <v>MI</v>
          </cell>
        </row>
        <row r="6725">
          <cell r="A6725" t="str">
            <v>MENFI</v>
          </cell>
          <cell r="B6725" t="str">
            <v>F126</v>
          </cell>
          <cell r="C6725" t="str">
            <v>AG</v>
          </cell>
        </row>
        <row r="6726">
          <cell r="A6726" t="str">
            <v>MENTANA</v>
          </cell>
          <cell r="B6726" t="str">
            <v>F127</v>
          </cell>
          <cell r="C6726" t="str">
            <v>RM</v>
          </cell>
        </row>
        <row r="6727">
          <cell r="A6727" t="str">
            <v>MENTOULLES</v>
          </cell>
          <cell r="B6727" t="str">
            <v>F128</v>
          </cell>
          <cell r="C6727" t="str">
            <v>TO</v>
          </cell>
        </row>
        <row r="6728">
          <cell r="A6728" t="str">
            <v>MENZAGO</v>
          </cell>
          <cell r="B6728" t="str">
            <v>F129</v>
          </cell>
          <cell r="C6728" t="str">
            <v>MI</v>
          </cell>
        </row>
        <row r="6729">
          <cell r="A6729" t="str">
            <v>MEOLO</v>
          </cell>
          <cell r="B6729" t="str">
            <v>F130</v>
          </cell>
          <cell r="C6729" t="str">
            <v>VE</v>
          </cell>
        </row>
        <row r="6730">
          <cell r="A6730" t="str">
            <v>MERANA</v>
          </cell>
          <cell r="B6730" t="str">
            <v>F131</v>
          </cell>
          <cell r="C6730" t="str">
            <v>AL</v>
          </cell>
        </row>
        <row r="6731">
          <cell r="A6731" t="str">
            <v>MERANA</v>
          </cell>
          <cell r="B6731" t="str">
            <v>F131</v>
          </cell>
          <cell r="C6731" t="str">
            <v>AL</v>
          </cell>
        </row>
        <row r="6732">
          <cell r="A6732" t="str">
            <v>MERANO * MERAN</v>
          </cell>
          <cell r="B6732" t="str">
            <v>F132</v>
          </cell>
          <cell r="C6732" t="str">
            <v>BZ</v>
          </cell>
        </row>
        <row r="6733">
          <cell r="A6733" t="str">
            <v>MERATE</v>
          </cell>
          <cell r="B6733" t="str">
            <v>F133</v>
          </cell>
          <cell r="C6733" t="str">
            <v>CO</v>
          </cell>
        </row>
        <row r="6734">
          <cell r="A6734" t="str">
            <v>MERATE</v>
          </cell>
          <cell r="B6734" t="str">
            <v>F133</v>
          </cell>
          <cell r="C6734" t="str">
            <v>LC</v>
          </cell>
        </row>
        <row r="6735">
          <cell r="A6735" t="str">
            <v>MERCALLO</v>
          </cell>
          <cell r="B6735" t="str">
            <v>F134</v>
          </cell>
          <cell r="C6735" t="str">
            <v>VA</v>
          </cell>
        </row>
        <row r="6736">
          <cell r="A6736" t="str">
            <v>MERCATELLO</v>
          </cell>
          <cell r="B6736" t="str">
            <v>F135</v>
          </cell>
          <cell r="C6736" t="str">
            <v>PU</v>
          </cell>
        </row>
        <row r="6737">
          <cell r="A6737" t="str">
            <v>MERCATELLO SUL METAURO</v>
          </cell>
          <cell r="B6737" t="str">
            <v>F135</v>
          </cell>
          <cell r="C6737" t="str">
            <v>PU</v>
          </cell>
        </row>
        <row r="6738">
          <cell r="A6738" t="str">
            <v>MERCATINO CONCA</v>
          </cell>
          <cell r="B6738" t="str">
            <v>F136</v>
          </cell>
          <cell r="C6738" t="str">
            <v>PU</v>
          </cell>
        </row>
        <row r="6739">
          <cell r="A6739" t="str">
            <v>MERCATINO MARECCHIA</v>
          </cell>
          <cell r="B6739" t="str">
            <v>F137</v>
          </cell>
          <cell r="C6739" t="str">
            <v>PU</v>
          </cell>
        </row>
        <row r="6740">
          <cell r="A6740" t="str">
            <v>MERCATO</v>
          </cell>
          <cell r="B6740" t="str">
            <v>F138</v>
          </cell>
          <cell r="C6740" t="str">
            <v>SA</v>
          </cell>
        </row>
        <row r="6741">
          <cell r="A6741" t="str">
            <v>MERCATO SAN SEVERINO</v>
          </cell>
          <cell r="B6741" t="str">
            <v>F138</v>
          </cell>
          <cell r="C6741" t="str">
            <v>SA</v>
          </cell>
        </row>
        <row r="6742">
          <cell r="A6742" t="str">
            <v>MERCATO SARACENO</v>
          </cell>
          <cell r="B6742" t="str">
            <v>F139</v>
          </cell>
          <cell r="C6742" t="str">
            <v>FC</v>
          </cell>
        </row>
        <row r="6743">
          <cell r="A6743" t="str">
            <v>MERCENASCO</v>
          </cell>
          <cell r="B6743" t="str">
            <v>F140</v>
          </cell>
          <cell r="C6743" t="str">
            <v>TO</v>
          </cell>
        </row>
        <row r="6744">
          <cell r="A6744" t="str">
            <v>MERCOGLIANO</v>
          </cell>
          <cell r="B6744" t="str">
            <v>F141</v>
          </cell>
          <cell r="C6744" t="str">
            <v>AV</v>
          </cell>
        </row>
        <row r="6745">
          <cell r="A6745" t="str">
            <v>MERCUGNANO</v>
          </cell>
          <cell r="B6745" t="str">
            <v>F142</v>
          </cell>
          <cell r="C6745" t="str">
            <v>MI</v>
          </cell>
        </row>
        <row r="6746">
          <cell r="A6746" t="str">
            <v>MERCURAGO</v>
          </cell>
          <cell r="B6746" t="str">
            <v>F143</v>
          </cell>
          <cell r="C6746" t="str">
            <v>NO</v>
          </cell>
        </row>
        <row r="6747">
          <cell r="A6747" t="str">
            <v>MERETO DI TOMBA</v>
          </cell>
          <cell r="B6747" t="str">
            <v>F144</v>
          </cell>
          <cell r="C6747" t="str">
            <v>UD</v>
          </cell>
        </row>
        <row r="6748">
          <cell r="A6748" t="str">
            <v>MERETTO DI TOMBA</v>
          </cell>
          <cell r="B6748" t="str">
            <v>F144</v>
          </cell>
          <cell r="C6748" t="str">
            <v>UD</v>
          </cell>
        </row>
        <row r="6749">
          <cell r="A6749" t="str">
            <v>MERGO</v>
          </cell>
          <cell r="B6749" t="str">
            <v>F145</v>
          </cell>
          <cell r="C6749" t="str">
            <v>AN</v>
          </cell>
        </row>
        <row r="6750">
          <cell r="A6750" t="str">
            <v>MERGOZZO</v>
          </cell>
          <cell r="B6750" t="str">
            <v>F146</v>
          </cell>
          <cell r="C6750" t="str">
            <v>NO</v>
          </cell>
        </row>
        <row r="6751">
          <cell r="A6751" t="str">
            <v>MERGOZZO</v>
          </cell>
          <cell r="B6751" t="str">
            <v>F146</v>
          </cell>
          <cell r="C6751" t="str">
            <v>VB</v>
          </cell>
        </row>
        <row r="6752">
          <cell r="A6752" t="str">
            <v>MERI'</v>
          </cell>
          <cell r="B6752" t="str">
            <v>F147</v>
          </cell>
          <cell r="C6752" t="str">
            <v>ME</v>
          </cell>
        </row>
        <row r="6753">
          <cell r="A6753" t="str">
            <v>MERLARA</v>
          </cell>
          <cell r="B6753" t="str">
            <v>F148</v>
          </cell>
          <cell r="C6753" t="str">
            <v>PD</v>
          </cell>
        </row>
        <row r="6754">
          <cell r="A6754" t="str">
            <v>MERLINO</v>
          </cell>
          <cell r="B6754" t="str">
            <v>F149</v>
          </cell>
          <cell r="C6754" t="str">
            <v>LO</v>
          </cell>
        </row>
        <row r="6755">
          <cell r="A6755" t="str">
            <v>MERLINO</v>
          </cell>
          <cell r="B6755" t="str">
            <v>F149</v>
          </cell>
          <cell r="C6755" t="str">
            <v>MI</v>
          </cell>
        </row>
        <row r="6756">
          <cell r="A6756" t="str">
            <v>MERNA</v>
          </cell>
          <cell r="B6756" t="str">
            <v>F150</v>
          </cell>
          <cell r="C6756" t="str">
            <v>GO</v>
          </cell>
        </row>
        <row r="6757">
          <cell r="A6757" t="str">
            <v>MERNA</v>
          </cell>
          <cell r="B6757" t="str">
            <v>F150</v>
          </cell>
          <cell r="C6757" t="str">
            <v>GO</v>
          </cell>
        </row>
        <row r="6758">
          <cell r="A6758" t="str">
            <v>MERONE</v>
          </cell>
          <cell r="B6758" t="str">
            <v>F151</v>
          </cell>
          <cell r="C6758" t="str">
            <v>CO</v>
          </cell>
        </row>
        <row r="6759">
          <cell r="A6759" t="str">
            <v>MESAGNE</v>
          </cell>
          <cell r="B6759" t="str">
            <v>F152</v>
          </cell>
          <cell r="C6759" t="str">
            <v>BR</v>
          </cell>
        </row>
        <row r="6760">
          <cell r="A6760" t="str">
            <v>MESE</v>
          </cell>
          <cell r="B6760" t="str">
            <v>F153</v>
          </cell>
          <cell r="C6760" t="str">
            <v>SO</v>
          </cell>
        </row>
        <row r="6761">
          <cell r="A6761" t="str">
            <v>MESENZANA</v>
          </cell>
          <cell r="B6761" t="str">
            <v>F154</v>
          </cell>
          <cell r="C6761" t="str">
            <v>VA</v>
          </cell>
        </row>
        <row r="6762">
          <cell r="A6762" t="str">
            <v>MESERO</v>
          </cell>
          <cell r="B6762" t="str">
            <v>F155</v>
          </cell>
          <cell r="C6762" t="str">
            <v>MI</v>
          </cell>
        </row>
        <row r="6763">
          <cell r="A6763" t="str">
            <v>MESOLA</v>
          </cell>
          <cell r="B6763" t="str">
            <v>F156</v>
          </cell>
          <cell r="C6763" t="str">
            <v>FE</v>
          </cell>
        </row>
        <row r="6764">
          <cell r="A6764" t="str">
            <v>MESORACA</v>
          </cell>
          <cell r="B6764" t="str">
            <v>F157</v>
          </cell>
          <cell r="C6764" t="str">
            <v>CZ</v>
          </cell>
        </row>
        <row r="6765">
          <cell r="A6765" t="str">
            <v>MESORACA</v>
          </cell>
          <cell r="B6765" t="str">
            <v>F157</v>
          </cell>
          <cell r="C6765" t="str">
            <v>KR</v>
          </cell>
        </row>
        <row r="6766">
          <cell r="A6766" t="str">
            <v>MESSINA</v>
          </cell>
          <cell r="B6766" t="str">
            <v>F158</v>
          </cell>
          <cell r="C6766" t="str">
            <v>ME</v>
          </cell>
        </row>
        <row r="6767">
          <cell r="A6767" t="str">
            <v>MESTRE</v>
          </cell>
          <cell r="B6767" t="str">
            <v>F159</v>
          </cell>
          <cell r="C6767" t="str">
            <v>VE</v>
          </cell>
        </row>
        <row r="6768">
          <cell r="A6768" t="str">
            <v>MESTRIAGO</v>
          </cell>
          <cell r="B6768" t="str">
            <v>F160</v>
          </cell>
          <cell r="C6768" t="str">
            <v>TN</v>
          </cell>
        </row>
        <row r="6769">
          <cell r="A6769" t="str">
            <v>MESTRINO</v>
          </cell>
          <cell r="B6769" t="str">
            <v>F161</v>
          </cell>
          <cell r="C6769" t="str">
            <v>PD</v>
          </cell>
        </row>
        <row r="6770">
          <cell r="A6770" t="str">
            <v>META</v>
          </cell>
          <cell r="B6770" t="str">
            <v>F162</v>
          </cell>
          <cell r="C6770" t="str">
            <v>NA</v>
          </cell>
        </row>
        <row r="6771">
          <cell r="A6771" t="str">
            <v>METTI E POZZOLO</v>
          </cell>
          <cell r="B6771" t="str">
            <v>A987</v>
          </cell>
          <cell r="C6771" t="str">
            <v>PR</v>
          </cell>
        </row>
        <row r="6772">
          <cell r="A6772" t="str">
            <v>METTONE</v>
          </cell>
          <cell r="B6772" t="str">
            <v>F163</v>
          </cell>
          <cell r="C6772" t="str">
            <v>MI</v>
          </cell>
        </row>
        <row r="6773">
          <cell r="A6773" t="str">
            <v>MEUGLIANO</v>
          </cell>
          <cell r="B6773" t="str">
            <v>F164</v>
          </cell>
          <cell r="C6773" t="str">
            <v>TO</v>
          </cell>
        </row>
        <row r="6774">
          <cell r="A6774" t="str">
            <v>MEZZAGO</v>
          </cell>
          <cell r="B6774" t="str">
            <v>F165</v>
          </cell>
          <cell r="C6774" t="str">
            <v>MI</v>
          </cell>
        </row>
        <row r="6775">
          <cell r="A6775" t="str">
            <v>MEZZAGO</v>
          </cell>
          <cell r="B6775" t="str">
            <v>F165</v>
          </cell>
          <cell r="C6775" t="str">
            <v>MB</v>
          </cell>
        </row>
        <row r="6776">
          <cell r="A6776" t="str">
            <v>MEZZANA</v>
          </cell>
          <cell r="B6776" t="str">
            <v>F166</v>
          </cell>
          <cell r="C6776" t="str">
            <v>MI</v>
          </cell>
        </row>
        <row r="6777">
          <cell r="A6777" t="str">
            <v>MEZZANA</v>
          </cell>
          <cell r="B6777" t="str">
            <v>F167</v>
          </cell>
          <cell r="C6777" t="str">
            <v>NO</v>
          </cell>
        </row>
        <row r="6778">
          <cell r="A6778" t="str">
            <v>MEZZANA</v>
          </cell>
          <cell r="B6778" t="str">
            <v>F168</v>
          </cell>
          <cell r="C6778" t="str">
            <v>TN</v>
          </cell>
        </row>
        <row r="6779">
          <cell r="A6779" t="str">
            <v>MEZZANA</v>
          </cell>
          <cell r="B6779" t="str">
            <v>F169</v>
          </cell>
          <cell r="C6779" t="str">
            <v>VA</v>
          </cell>
        </row>
        <row r="6780">
          <cell r="A6780" t="str">
            <v>MEZZANA BIGLI</v>
          </cell>
          <cell r="B6780" t="str">
            <v>F170</v>
          </cell>
          <cell r="C6780" t="str">
            <v>PV</v>
          </cell>
        </row>
        <row r="6781">
          <cell r="A6781" t="str">
            <v>MEZZANA CASATI</v>
          </cell>
          <cell r="B6781" t="str">
            <v>F166</v>
          </cell>
          <cell r="C6781" t="str">
            <v>MI</v>
          </cell>
        </row>
        <row r="6782">
          <cell r="A6782" t="str">
            <v>MEZZANA CORTI BOTTARONE</v>
          </cell>
          <cell r="B6782" t="str">
            <v>B089</v>
          </cell>
          <cell r="C6782" t="str">
            <v>PV</v>
          </cell>
        </row>
        <row r="6783">
          <cell r="A6783" t="str">
            <v>MEZZANA MORTIGLIENGO</v>
          </cell>
          <cell r="B6783" t="str">
            <v>F167</v>
          </cell>
          <cell r="C6783" t="str">
            <v>BI</v>
          </cell>
        </row>
        <row r="6784">
          <cell r="A6784" t="str">
            <v>MEZZANA MORTIGLIENGO</v>
          </cell>
          <cell r="B6784" t="str">
            <v>F167</v>
          </cell>
          <cell r="C6784" t="str">
            <v>VC</v>
          </cell>
        </row>
        <row r="6785">
          <cell r="A6785" t="str">
            <v>MEZZANA RABATTONE</v>
          </cell>
          <cell r="B6785" t="str">
            <v>F171</v>
          </cell>
          <cell r="C6785" t="str">
            <v>PV</v>
          </cell>
        </row>
        <row r="6786">
          <cell r="A6786" t="str">
            <v>MEZZANA SUPERIORE</v>
          </cell>
          <cell r="B6786" t="str">
            <v>F169</v>
          </cell>
          <cell r="C6786" t="str">
            <v>VA</v>
          </cell>
        </row>
        <row r="6787">
          <cell r="A6787" t="str">
            <v>MEZZANE DI SOTTO</v>
          </cell>
          <cell r="B6787" t="str">
            <v>F172</v>
          </cell>
          <cell r="C6787" t="str">
            <v>VR</v>
          </cell>
        </row>
        <row r="6788">
          <cell r="A6788" t="str">
            <v>MEZZANEGO</v>
          </cell>
          <cell r="B6788" t="str">
            <v>F173</v>
          </cell>
          <cell r="C6788" t="str">
            <v>GE</v>
          </cell>
        </row>
        <row r="6789">
          <cell r="A6789" t="str">
            <v>MEZZANI</v>
          </cell>
          <cell r="B6789" t="str">
            <v>F174</v>
          </cell>
          <cell r="C6789" t="str">
            <v>PR</v>
          </cell>
        </row>
        <row r="6790">
          <cell r="A6790" t="str">
            <v>MEZZANINO</v>
          </cell>
          <cell r="B6790" t="str">
            <v>F175</v>
          </cell>
          <cell r="C6790" t="str">
            <v>PV</v>
          </cell>
        </row>
        <row r="6791">
          <cell r="A6791" t="str">
            <v>MEZZANO</v>
          </cell>
          <cell r="B6791" t="str">
            <v>F176</v>
          </cell>
          <cell r="C6791" t="str">
            <v>TN</v>
          </cell>
        </row>
        <row r="6792">
          <cell r="A6792" t="str">
            <v>MEZZANO</v>
          </cell>
          <cell r="B6792" t="str">
            <v>F180</v>
          </cell>
          <cell r="C6792" t="str">
            <v>PV</v>
          </cell>
        </row>
        <row r="6793">
          <cell r="A6793" t="str">
            <v>MEZZANO IMER</v>
          </cell>
          <cell r="B6793" t="str">
            <v>F177</v>
          </cell>
          <cell r="C6793" t="str">
            <v>TN</v>
          </cell>
        </row>
        <row r="6794">
          <cell r="A6794" t="str">
            <v>MEZZANO IMER</v>
          </cell>
          <cell r="B6794" t="str">
            <v>F177</v>
          </cell>
          <cell r="C6794" t="str">
            <v>TN</v>
          </cell>
        </row>
        <row r="6795">
          <cell r="A6795" t="str">
            <v>MEZZANO PARPANESE</v>
          </cell>
          <cell r="B6795" t="str">
            <v>F178</v>
          </cell>
          <cell r="C6795" t="str">
            <v>PV</v>
          </cell>
        </row>
        <row r="6796">
          <cell r="A6796" t="str">
            <v>MEZZANO PASSONE</v>
          </cell>
          <cell r="B6796" t="str">
            <v>F179</v>
          </cell>
          <cell r="C6796" t="str">
            <v>MI</v>
          </cell>
        </row>
        <row r="6797">
          <cell r="A6797" t="str">
            <v>MEZZANO SICCOMARIO</v>
          </cell>
          <cell r="B6797" t="str">
            <v>F180</v>
          </cell>
          <cell r="C6797" t="str">
            <v>PV</v>
          </cell>
        </row>
        <row r="6798">
          <cell r="A6798" t="str">
            <v>MEZZASELVA * MITTEWALD</v>
          </cell>
          <cell r="B6798" t="str">
            <v>D731</v>
          </cell>
          <cell r="C6798" t="str">
            <v>BZ</v>
          </cell>
        </row>
        <row r="6799">
          <cell r="A6799" t="str">
            <v>MEZZASELVA ALL'ISARCO * MITTEWALD AM EISAK</v>
          </cell>
          <cell r="B6799" t="str">
            <v>D731</v>
          </cell>
          <cell r="C6799" t="str">
            <v>BZ</v>
          </cell>
        </row>
        <row r="6800">
          <cell r="A6800" t="str">
            <v>MEZZATE</v>
          </cell>
          <cell r="B6800" t="str">
            <v>E601</v>
          </cell>
          <cell r="C6800" t="str">
            <v>MI</v>
          </cell>
        </row>
        <row r="6801">
          <cell r="A6801" t="str">
            <v>MEZZEGRA</v>
          </cell>
          <cell r="B6801" t="str">
            <v>F181</v>
          </cell>
          <cell r="C6801" t="str">
            <v>CO</v>
          </cell>
        </row>
        <row r="6802">
          <cell r="A6802" t="str">
            <v>MEZZENILE</v>
          </cell>
          <cell r="B6802" t="str">
            <v>F182</v>
          </cell>
          <cell r="C6802" t="str">
            <v>TO</v>
          </cell>
        </row>
        <row r="6803">
          <cell r="A6803" t="str">
            <v>MEZZOCORONA</v>
          </cell>
          <cell r="B6803" t="str">
            <v>F183</v>
          </cell>
          <cell r="C6803" t="str">
            <v>TN</v>
          </cell>
        </row>
        <row r="6804">
          <cell r="A6804" t="str">
            <v>MEZZOJUSO</v>
          </cell>
          <cell r="B6804" t="str">
            <v>F184</v>
          </cell>
          <cell r="C6804" t="str">
            <v>PA</v>
          </cell>
        </row>
        <row r="6805">
          <cell r="A6805" t="str">
            <v>MEZZOLAGO</v>
          </cell>
          <cell r="B6805" t="str">
            <v>F185</v>
          </cell>
          <cell r="C6805" t="str">
            <v>TN</v>
          </cell>
        </row>
        <row r="6806">
          <cell r="A6806" t="str">
            <v>MEZZOLDO</v>
          </cell>
          <cell r="B6806" t="str">
            <v>F186</v>
          </cell>
          <cell r="C6806" t="str">
            <v>BG</v>
          </cell>
        </row>
        <row r="6807">
          <cell r="A6807" t="str">
            <v>MEZZOLOMBARDO</v>
          </cell>
          <cell r="B6807" t="str">
            <v>F187</v>
          </cell>
          <cell r="C6807" t="str">
            <v>TN</v>
          </cell>
        </row>
        <row r="6808">
          <cell r="A6808" t="str">
            <v>MEZZOMERICO</v>
          </cell>
          <cell r="B6808" t="str">
            <v>F188</v>
          </cell>
          <cell r="C6808" t="str">
            <v>NO</v>
          </cell>
        </row>
        <row r="6809">
          <cell r="A6809" t="str">
            <v>MIAGLIANO</v>
          </cell>
          <cell r="B6809" t="str">
            <v>F189</v>
          </cell>
          <cell r="C6809" t="str">
            <v>BI</v>
          </cell>
        </row>
        <row r="6810">
          <cell r="A6810" t="str">
            <v>MIAGLIANO</v>
          </cell>
          <cell r="B6810" t="str">
            <v>F189</v>
          </cell>
          <cell r="C6810" t="str">
            <v>VC</v>
          </cell>
        </row>
        <row r="6811">
          <cell r="A6811" t="str">
            <v>MIANE</v>
          </cell>
          <cell r="B6811" t="str">
            <v>F190</v>
          </cell>
          <cell r="C6811" t="str">
            <v>TV</v>
          </cell>
        </row>
        <row r="6812">
          <cell r="A6812" t="str">
            <v>MIASINO</v>
          </cell>
          <cell r="B6812" t="str">
            <v>F191</v>
          </cell>
          <cell r="C6812" t="str">
            <v>NO</v>
          </cell>
        </row>
        <row r="6813">
          <cell r="A6813" t="str">
            <v>MIAZZINA</v>
          </cell>
          <cell r="B6813" t="str">
            <v>F192</v>
          </cell>
          <cell r="C6813" t="str">
            <v>NO</v>
          </cell>
        </row>
        <row r="6814">
          <cell r="A6814" t="str">
            <v>MIAZZINA</v>
          </cell>
          <cell r="B6814" t="str">
            <v>F192</v>
          </cell>
          <cell r="C6814" t="str">
            <v>VB</v>
          </cell>
        </row>
        <row r="6815">
          <cell r="A6815" t="str">
            <v>MICIGLIANO</v>
          </cell>
          <cell r="B6815" t="str">
            <v>F193</v>
          </cell>
          <cell r="C6815" t="str">
            <v>RI</v>
          </cell>
        </row>
        <row r="6816">
          <cell r="A6816" t="str">
            <v>MIGGIANO</v>
          </cell>
          <cell r="B6816" t="str">
            <v>F194</v>
          </cell>
          <cell r="C6816" t="str">
            <v>LE</v>
          </cell>
        </row>
        <row r="6817">
          <cell r="A6817" t="str">
            <v>MIGIANDONE</v>
          </cell>
          <cell r="B6817" t="str">
            <v>F195</v>
          </cell>
          <cell r="C6817" t="str">
            <v>NO</v>
          </cell>
        </row>
        <row r="6818">
          <cell r="A6818" t="str">
            <v>MIGLIANICO</v>
          </cell>
          <cell r="B6818" t="str">
            <v>F196</v>
          </cell>
          <cell r="C6818" t="str">
            <v>CH</v>
          </cell>
        </row>
        <row r="6819">
          <cell r="A6819" t="str">
            <v>MIGLIANO</v>
          </cell>
          <cell r="B6819" t="str">
            <v>F197</v>
          </cell>
          <cell r="C6819" t="str">
            <v>AV</v>
          </cell>
        </row>
        <row r="6820">
          <cell r="A6820" t="str">
            <v>MIGLIARINO</v>
          </cell>
          <cell r="B6820" t="str">
            <v>F198</v>
          </cell>
          <cell r="C6820" t="str">
            <v>FE</v>
          </cell>
        </row>
        <row r="6821">
          <cell r="A6821" t="str">
            <v>MIGLIARO</v>
          </cell>
          <cell r="B6821" t="str">
            <v>F199</v>
          </cell>
          <cell r="C6821" t="str">
            <v>FE</v>
          </cell>
        </row>
        <row r="6822">
          <cell r="A6822" t="str">
            <v>MIGLIERINA</v>
          </cell>
          <cell r="B6822" t="str">
            <v>F200</v>
          </cell>
          <cell r="C6822" t="str">
            <v>CZ</v>
          </cell>
        </row>
        <row r="6823">
          <cell r="A6823" t="str">
            <v>MIGLIONICO</v>
          </cell>
          <cell r="B6823" t="str">
            <v>F201</v>
          </cell>
          <cell r="C6823" t="str">
            <v>MT</v>
          </cell>
        </row>
        <row r="6824">
          <cell r="A6824" t="str">
            <v>MIGNANEGO</v>
          </cell>
          <cell r="B6824" t="str">
            <v>F202</v>
          </cell>
          <cell r="C6824" t="str">
            <v>GE</v>
          </cell>
        </row>
        <row r="6825">
          <cell r="A6825" t="str">
            <v>MIGNANO</v>
          </cell>
          <cell r="B6825" t="str">
            <v>F203</v>
          </cell>
          <cell r="C6825" t="str">
            <v>CE</v>
          </cell>
        </row>
        <row r="6826">
          <cell r="A6826" t="str">
            <v>MIGNANO MONTE LUNGO</v>
          </cell>
          <cell r="B6826" t="str">
            <v>F203</v>
          </cell>
          <cell r="C6826" t="str">
            <v>CE</v>
          </cell>
        </row>
        <row r="6827">
          <cell r="A6827" t="str">
            <v>MIGNETE</v>
          </cell>
          <cell r="B6827" t="str">
            <v>F204</v>
          </cell>
          <cell r="C6827" t="str">
            <v>MI</v>
          </cell>
        </row>
        <row r="6828">
          <cell r="A6828" t="str">
            <v>MIGNETTES</v>
          </cell>
          <cell r="B6828" t="str">
            <v>F204</v>
          </cell>
          <cell r="C6828" t="str">
            <v>MI</v>
          </cell>
        </row>
        <row r="6829">
          <cell r="A6829" t="str">
            <v>MILANO</v>
          </cell>
          <cell r="B6829" t="str">
            <v>F205</v>
          </cell>
          <cell r="C6829" t="str">
            <v>MI</v>
          </cell>
        </row>
        <row r="6830">
          <cell r="A6830" t="str">
            <v>MILAZZO</v>
          </cell>
          <cell r="B6830" t="str">
            <v>F206</v>
          </cell>
          <cell r="C6830" t="str">
            <v>ME</v>
          </cell>
        </row>
        <row r="6831">
          <cell r="A6831" t="str">
            <v>MILENA</v>
          </cell>
          <cell r="B6831" t="str">
            <v>E618</v>
          </cell>
          <cell r="C6831" t="str">
            <v>CL</v>
          </cell>
        </row>
        <row r="6832">
          <cell r="A6832" t="str">
            <v>MILETO</v>
          </cell>
          <cell r="B6832" t="str">
            <v>F207</v>
          </cell>
          <cell r="C6832" t="str">
            <v>CZ</v>
          </cell>
        </row>
        <row r="6833">
          <cell r="A6833" t="str">
            <v>MILETO</v>
          </cell>
          <cell r="B6833" t="str">
            <v>F207</v>
          </cell>
          <cell r="C6833" t="str">
            <v>VV</v>
          </cell>
        </row>
        <row r="6834">
          <cell r="A6834" t="str">
            <v>MILIS</v>
          </cell>
          <cell r="B6834" t="str">
            <v>F208</v>
          </cell>
          <cell r="C6834" t="str">
            <v>CA</v>
          </cell>
        </row>
        <row r="6835">
          <cell r="A6835" t="str">
            <v>MILIS</v>
          </cell>
          <cell r="B6835" t="str">
            <v>F208</v>
          </cell>
          <cell r="C6835" t="str">
            <v>OR</v>
          </cell>
        </row>
        <row r="6836">
          <cell r="A6836" t="str">
            <v>MILITELLO</v>
          </cell>
          <cell r="B6836" t="str">
            <v>F209</v>
          </cell>
          <cell r="C6836" t="str">
            <v>CT</v>
          </cell>
        </row>
        <row r="6837">
          <cell r="A6837" t="str">
            <v>MILITELLO</v>
          </cell>
          <cell r="B6837" t="str">
            <v>F210</v>
          </cell>
          <cell r="C6837" t="str">
            <v>ME</v>
          </cell>
        </row>
        <row r="6838">
          <cell r="A6838" t="str">
            <v>MILITELLO IN VAL DI CATANIA</v>
          </cell>
          <cell r="B6838" t="str">
            <v>F209</v>
          </cell>
          <cell r="C6838" t="str">
            <v>CT</v>
          </cell>
        </row>
        <row r="6839">
          <cell r="A6839" t="str">
            <v>MILITELLO ROSMARINO</v>
          </cell>
          <cell r="B6839" t="str">
            <v>F210</v>
          </cell>
          <cell r="C6839" t="str">
            <v>ME</v>
          </cell>
        </row>
        <row r="6840">
          <cell r="A6840" t="str">
            <v>MILLAN-SARNES * MILLAND-SARNS</v>
          </cell>
          <cell r="B6840" t="str">
            <v>F211</v>
          </cell>
          <cell r="C6840" t="str">
            <v>BZ</v>
          </cell>
        </row>
        <row r="6841">
          <cell r="A6841" t="str">
            <v>MILLAURES</v>
          </cell>
          <cell r="B6841" t="str">
            <v>F212</v>
          </cell>
          <cell r="C6841" t="str">
            <v>TO</v>
          </cell>
        </row>
        <row r="6842">
          <cell r="A6842" t="str">
            <v>MILLESIMO</v>
          </cell>
          <cell r="B6842" t="str">
            <v>F213</v>
          </cell>
          <cell r="C6842" t="str">
            <v>SV</v>
          </cell>
        </row>
        <row r="6843">
          <cell r="A6843" t="str">
            <v>MILO</v>
          </cell>
          <cell r="B6843" t="str">
            <v>F214</v>
          </cell>
          <cell r="C6843" t="str">
            <v>CT</v>
          </cell>
        </row>
        <row r="6844">
          <cell r="A6844" t="str">
            <v>MILOCCA</v>
          </cell>
          <cell r="B6844" t="str">
            <v>E618</v>
          </cell>
          <cell r="C6844" t="str">
            <v>CL</v>
          </cell>
        </row>
        <row r="6845">
          <cell r="A6845" t="str">
            <v>MILZANELLO</v>
          </cell>
          <cell r="B6845" t="str">
            <v>F215</v>
          </cell>
          <cell r="C6845" t="str">
            <v>BS</v>
          </cell>
        </row>
        <row r="6846">
          <cell r="A6846" t="str">
            <v>MILZANO</v>
          </cell>
          <cell r="B6846" t="str">
            <v>F216</v>
          </cell>
          <cell r="C6846" t="str">
            <v>BS</v>
          </cell>
        </row>
        <row r="6847">
          <cell r="A6847" t="str">
            <v>MINEO</v>
          </cell>
          <cell r="B6847" t="str">
            <v>F217</v>
          </cell>
          <cell r="C6847" t="str">
            <v>CT</v>
          </cell>
        </row>
        <row r="6848">
          <cell r="A6848" t="str">
            <v>MINERBE</v>
          </cell>
          <cell r="B6848" t="str">
            <v>F218</v>
          </cell>
          <cell r="C6848" t="str">
            <v>VR</v>
          </cell>
        </row>
        <row r="6849">
          <cell r="A6849" t="str">
            <v>MINERBIO</v>
          </cell>
          <cell r="B6849" t="str">
            <v>F219</v>
          </cell>
          <cell r="C6849" t="str">
            <v>BO</v>
          </cell>
        </row>
        <row r="6850">
          <cell r="A6850" t="str">
            <v>MINERVINO</v>
          </cell>
          <cell r="B6850" t="str">
            <v>F220</v>
          </cell>
          <cell r="C6850" t="str">
            <v>BA</v>
          </cell>
        </row>
        <row r="6851">
          <cell r="A6851" t="str">
            <v>MINERVINO</v>
          </cell>
          <cell r="B6851" t="str">
            <v>F221</v>
          </cell>
          <cell r="C6851" t="str">
            <v>LE</v>
          </cell>
        </row>
        <row r="6852">
          <cell r="A6852" t="str">
            <v>MINERVINO DI LECCE</v>
          </cell>
          <cell r="B6852" t="str">
            <v>F221</v>
          </cell>
          <cell r="C6852" t="str">
            <v>LE</v>
          </cell>
        </row>
        <row r="6853">
          <cell r="A6853" t="str">
            <v>MINERVINO MURGE</v>
          </cell>
          <cell r="B6853" t="str">
            <v>F220</v>
          </cell>
          <cell r="C6853" t="str">
            <v>BA</v>
          </cell>
        </row>
        <row r="6854">
          <cell r="A6854" t="str">
            <v>MINERVINO MURGE</v>
          </cell>
          <cell r="B6854" t="str">
            <v>F220</v>
          </cell>
          <cell r="C6854" t="str">
            <v>BT</v>
          </cell>
        </row>
        <row r="6855">
          <cell r="A6855" t="str">
            <v>MINOPRIO</v>
          </cell>
          <cell r="B6855" t="str">
            <v>F222</v>
          </cell>
          <cell r="C6855" t="str">
            <v>CO</v>
          </cell>
        </row>
        <row r="6856">
          <cell r="A6856" t="str">
            <v>MINORI</v>
          </cell>
          <cell r="B6856" t="str">
            <v>F223</v>
          </cell>
          <cell r="C6856" t="str">
            <v>SA</v>
          </cell>
        </row>
        <row r="6857">
          <cell r="A6857" t="str">
            <v>MINTURNO</v>
          </cell>
          <cell r="B6857" t="str">
            <v>F224</v>
          </cell>
          <cell r="C6857" t="str">
            <v>LT</v>
          </cell>
        </row>
        <row r="6858">
          <cell r="A6858" t="str">
            <v>MINUCCIANO</v>
          </cell>
          <cell r="B6858" t="str">
            <v>F225</v>
          </cell>
          <cell r="C6858" t="str">
            <v>LU</v>
          </cell>
        </row>
        <row r="6859">
          <cell r="A6859" t="str">
            <v>MIOGLIA</v>
          </cell>
          <cell r="B6859" t="str">
            <v>F226</v>
          </cell>
          <cell r="C6859" t="str">
            <v>SV</v>
          </cell>
        </row>
        <row r="6860">
          <cell r="A6860" t="str">
            <v>MIOLA</v>
          </cell>
          <cell r="B6860" t="str">
            <v>F227</v>
          </cell>
          <cell r="C6860" t="str">
            <v>TN</v>
          </cell>
        </row>
        <row r="6861">
          <cell r="A6861" t="str">
            <v>MIONE</v>
          </cell>
          <cell r="B6861" t="str">
            <v>F228</v>
          </cell>
          <cell r="C6861" t="str">
            <v>UD</v>
          </cell>
        </row>
        <row r="6862">
          <cell r="A6862" t="str">
            <v>MIRA</v>
          </cell>
          <cell r="B6862" t="str">
            <v>F229</v>
          </cell>
          <cell r="C6862" t="str">
            <v>VE</v>
          </cell>
        </row>
        <row r="6863">
          <cell r="A6863" t="str">
            <v>MIRA ED ORIAGO</v>
          </cell>
          <cell r="B6863" t="str">
            <v>F229</v>
          </cell>
          <cell r="C6863" t="str">
            <v>VE</v>
          </cell>
        </row>
        <row r="6864">
          <cell r="A6864" t="str">
            <v>MIRABELLA</v>
          </cell>
          <cell r="B6864" t="str">
            <v>F230</v>
          </cell>
          <cell r="C6864" t="str">
            <v>AV</v>
          </cell>
        </row>
        <row r="6865">
          <cell r="A6865" t="str">
            <v>MIRABELLA</v>
          </cell>
          <cell r="B6865" t="str">
            <v>F231</v>
          </cell>
          <cell r="C6865" t="str">
            <v>CT</v>
          </cell>
        </row>
        <row r="6866">
          <cell r="A6866" t="str">
            <v>MIRABELLA ECLANO</v>
          </cell>
          <cell r="B6866" t="str">
            <v>F230</v>
          </cell>
          <cell r="C6866" t="str">
            <v>AV</v>
          </cell>
        </row>
        <row r="6867">
          <cell r="A6867" t="str">
            <v>MIRABELLA IMBACCARI</v>
          </cell>
          <cell r="B6867" t="str">
            <v>F231</v>
          </cell>
          <cell r="C6867" t="str">
            <v>CT</v>
          </cell>
        </row>
        <row r="6868">
          <cell r="A6868" t="str">
            <v>MIRABELLO</v>
          </cell>
          <cell r="B6868" t="str">
            <v>F232</v>
          </cell>
          <cell r="C6868" t="str">
            <v>AL</v>
          </cell>
        </row>
        <row r="6869">
          <cell r="A6869" t="str">
            <v>MIRABELLO</v>
          </cell>
          <cell r="B6869" t="str">
            <v>F233</v>
          </cell>
          <cell r="C6869" t="str">
            <v>CB</v>
          </cell>
        </row>
        <row r="6870">
          <cell r="A6870" t="str">
            <v>MIRABELLO</v>
          </cell>
          <cell r="B6870" t="str">
            <v>F234</v>
          </cell>
          <cell r="C6870" t="str">
            <v>CR</v>
          </cell>
        </row>
        <row r="6871">
          <cell r="A6871" t="str">
            <v>MIRABELLO</v>
          </cell>
          <cell r="B6871" t="str">
            <v>F235</v>
          </cell>
          <cell r="C6871" t="str">
            <v>FE</v>
          </cell>
        </row>
        <row r="6872">
          <cell r="A6872" t="str">
            <v>MIRABELLO</v>
          </cell>
          <cell r="B6872" t="str">
            <v>F236</v>
          </cell>
          <cell r="C6872" t="str">
            <v>MI</v>
          </cell>
        </row>
        <row r="6873">
          <cell r="A6873" t="str">
            <v>MIRABELLO</v>
          </cell>
          <cell r="B6873" t="str">
            <v>F237</v>
          </cell>
          <cell r="C6873" t="str">
            <v>PV</v>
          </cell>
        </row>
        <row r="6874">
          <cell r="A6874" t="str">
            <v>MIRABELLO CIRIA</v>
          </cell>
          <cell r="B6874" t="str">
            <v>F234</v>
          </cell>
          <cell r="C6874" t="str">
            <v>CR</v>
          </cell>
        </row>
        <row r="6875">
          <cell r="A6875" t="str">
            <v>MIRABELLO COMASCO</v>
          </cell>
          <cell r="B6875" t="str">
            <v>D581</v>
          </cell>
          <cell r="C6875" t="str">
            <v>CO</v>
          </cell>
        </row>
        <row r="6876">
          <cell r="A6876" t="str">
            <v>MIRABELLO COMASCO</v>
          </cell>
          <cell r="B6876" t="str">
            <v>D581</v>
          </cell>
          <cell r="C6876" t="str">
            <v>CO</v>
          </cell>
        </row>
        <row r="6877">
          <cell r="A6877" t="str">
            <v>MIRABELLO ED UNITI DI PAVIA</v>
          </cell>
          <cell r="B6877" t="str">
            <v>F237</v>
          </cell>
          <cell r="C6877" t="str">
            <v>PV</v>
          </cell>
        </row>
        <row r="6878">
          <cell r="A6878" t="str">
            <v>MIRABELLO ED UNITI DI PAVIA</v>
          </cell>
          <cell r="B6878" t="str">
            <v>F237</v>
          </cell>
          <cell r="C6878" t="str">
            <v>PV</v>
          </cell>
        </row>
        <row r="6879">
          <cell r="A6879" t="str">
            <v>MIRABELLO MONFERRATO</v>
          </cell>
          <cell r="B6879" t="str">
            <v>F232</v>
          </cell>
          <cell r="C6879" t="str">
            <v>AL</v>
          </cell>
        </row>
        <row r="6880">
          <cell r="A6880" t="str">
            <v>MIRABELLO SAN BERNARDINO</v>
          </cell>
          <cell r="B6880" t="str">
            <v>F236</v>
          </cell>
          <cell r="C6880" t="str">
            <v>MI</v>
          </cell>
        </row>
        <row r="6881">
          <cell r="A6881" t="str">
            <v>MIRABELLO SANNITICO</v>
          </cell>
          <cell r="B6881" t="str">
            <v>F233</v>
          </cell>
          <cell r="C6881" t="str">
            <v>CB</v>
          </cell>
        </row>
        <row r="6882">
          <cell r="A6882" t="str">
            <v>MIRADOLO</v>
          </cell>
          <cell r="B6882" t="str">
            <v>F238</v>
          </cell>
          <cell r="C6882" t="str">
            <v>PV</v>
          </cell>
        </row>
        <row r="6883">
          <cell r="A6883" t="str">
            <v>MIRADOLO TERME</v>
          </cell>
          <cell r="B6883" t="str">
            <v>F238</v>
          </cell>
          <cell r="C6883" t="str">
            <v>PV</v>
          </cell>
        </row>
        <row r="6884">
          <cell r="A6884" t="str">
            <v>MIRANDA</v>
          </cell>
          <cell r="B6884" t="str">
            <v>F239</v>
          </cell>
          <cell r="C6884" t="str">
            <v>IS</v>
          </cell>
        </row>
        <row r="6885">
          <cell r="A6885" t="str">
            <v>MIRANDOLA</v>
          </cell>
          <cell r="B6885" t="str">
            <v>F240</v>
          </cell>
          <cell r="C6885" t="str">
            <v>MO</v>
          </cell>
        </row>
        <row r="6886">
          <cell r="A6886" t="str">
            <v>MIRANO</v>
          </cell>
          <cell r="B6886" t="str">
            <v>F241</v>
          </cell>
          <cell r="C6886" t="str">
            <v>VE</v>
          </cell>
        </row>
        <row r="6887">
          <cell r="A6887" t="str">
            <v>MIRTO</v>
          </cell>
          <cell r="B6887" t="str">
            <v>F242</v>
          </cell>
          <cell r="C6887" t="str">
            <v>ME</v>
          </cell>
        </row>
        <row r="6888">
          <cell r="A6888" t="str">
            <v>MISANO</v>
          </cell>
          <cell r="B6888" t="str">
            <v>F243</v>
          </cell>
          <cell r="C6888" t="str">
            <v>BG</v>
          </cell>
        </row>
        <row r="6889">
          <cell r="A6889" t="str">
            <v>MISANO</v>
          </cell>
          <cell r="B6889" t="str">
            <v>F244</v>
          </cell>
          <cell r="C6889" t="str">
            <v>FC</v>
          </cell>
        </row>
        <row r="6890">
          <cell r="A6890" t="str">
            <v>MISANO</v>
          </cell>
          <cell r="B6890" t="str">
            <v>F245</v>
          </cell>
          <cell r="C6890" t="str">
            <v>PV</v>
          </cell>
        </row>
        <row r="6891">
          <cell r="A6891" t="str">
            <v>MISANO ADRIATICO</v>
          </cell>
          <cell r="B6891" t="str">
            <v>F244</v>
          </cell>
          <cell r="C6891" t="str">
            <v>FC</v>
          </cell>
        </row>
        <row r="6892">
          <cell r="A6892" t="str">
            <v>MISANO ADRIATICO</v>
          </cell>
          <cell r="B6892" t="str">
            <v>F244</v>
          </cell>
          <cell r="C6892" t="str">
            <v>RN</v>
          </cell>
        </row>
        <row r="6893">
          <cell r="A6893" t="str">
            <v>MISANO DI GERA D'ADDA</v>
          </cell>
          <cell r="B6893" t="str">
            <v>F243</v>
          </cell>
          <cell r="C6893" t="str">
            <v>BG</v>
          </cell>
        </row>
        <row r="6894">
          <cell r="A6894" t="str">
            <v>MISANO IN VILLA VITTORIA</v>
          </cell>
          <cell r="B6894" t="str">
            <v>F244</v>
          </cell>
          <cell r="C6894" t="str">
            <v>FC</v>
          </cell>
        </row>
        <row r="6895">
          <cell r="A6895" t="str">
            <v>MISANO OLONA</v>
          </cell>
          <cell r="B6895" t="str">
            <v>F245</v>
          </cell>
          <cell r="C6895" t="str">
            <v>PV</v>
          </cell>
        </row>
        <row r="6896">
          <cell r="A6896" t="str">
            <v>MISILMERI</v>
          </cell>
          <cell r="B6896" t="str">
            <v>F246</v>
          </cell>
          <cell r="C6896" t="str">
            <v>PA</v>
          </cell>
        </row>
        <row r="6897">
          <cell r="A6897" t="str">
            <v>MISINTO</v>
          </cell>
          <cell r="B6897" t="str">
            <v>F247</v>
          </cell>
          <cell r="C6897" t="str">
            <v>MI</v>
          </cell>
        </row>
        <row r="6898">
          <cell r="A6898" t="str">
            <v>MISINTO</v>
          </cell>
          <cell r="B6898" t="str">
            <v>F247</v>
          </cell>
          <cell r="C6898" t="str">
            <v>MB</v>
          </cell>
        </row>
        <row r="6899">
          <cell r="A6899" t="str">
            <v>MISSAGLIA</v>
          </cell>
          <cell r="B6899" t="str">
            <v>F248</v>
          </cell>
          <cell r="C6899" t="str">
            <v>CO</v>
          </cell>
        </row>
        <row r="6900">
          <cell r="A6900" t="str">
            <v>MISSAGLIA</v>
          </cell>
          <cell r="B6900" t="str">
            <v>F248</v>
          </cell>
          <cell r="C6900" t="str">
            <v>LC</v>
          </cell>
        </row>
        <row r="6901">
          <cell r="A6901" t="str">
            <v>MISSANELLO</v>
          </cell>
          <cell r="B6901" t="str">
            <v>F249</v>
          </cell>
          <cell r="C6901" t="str">
            <v>PZ</v>
          </cell>
        </row>
        <row r="6902">
          <cell r="A6902" t="str">
            <v>MISTERBIANCO</v>
          </cell>
          <cell r="B6902" t="str">
            <v>F250</v>
          </cell>
          <cell r="C6902" t="str">
            <v>CT</v>
          </cell>
        </row>
        <row r="6903">
          <cell r="A6903" t="str">
            <v>MISTRETTA</v>
          </cell>
          <cell r="B6903" t="str">
            <v>F251</v>
          </cell>
          <cell r="C6903" t="str">
            <v>ME</v>
          </cell>
        </row>
        <row r="6904">
          <cell r="A6904" t="str">
            <v>MIZZOLE</v>
          </cell>
          <cell r="B6904" t="str">
            <v>F252</v>
          </cell>
          <cell r="C6904" t="str">
            <v>VR</v>
          </cell>
        </row>
        <row r="6905">
          <cell r="A6905" t="str">
            <v>MOANO</v>
          </cell>
          <cell r="B6905" t="str">
            <v>F253</v>
          </cell>
          <cell r="C6905" t="str">
            <v>IM</v>
          </cell>
        </row>
        <row r="6906">
          <cell r="A6906" t="str">
            <v>MOASCA</v>
          </cell>
          <cell r="B6906" t="str">
            <v>F254</v>
          </cell>
          <cell r="C6906" t="str">
            <v>AT</v>
          </cell>
        </row>
        <row r="6907">
          <cell r="A6907" t="str">
            <v>MOCCHIE</v>
          </cell>
          <cell r="B6907" t="str">
            <v>F255</v>
          </cell>
          <cell r="C6907" t="str">
            <v>TO</v>
          </cell>
        </row>
        <row r="6908">
          <cell r="A6908" t="str">
            <v>MOCONESI</v>
          </cell>
          <cell r="B6908" t="str">
            <v>F256</v>
          </cell>
          <cell r="C6908" t="str">
            <v>GE</v>
          </cell>
        </row>
        <row r="6909">
          <cell r="A6909" t="str">
            <v>MODENA</v>
          </cell>
          <cell r="B6909" t="str">
            <v>F257</v>
          </cell>
          <cell r="C6909" t="str">
            <v>MO</v>
          </cell>
        </row>
        <row r="6910">
          <cell r="A6910" t="str">
            <v>MODICA</v>
          </cell>
          <cell r="B6910" t="str">
            <v>F258</v>
          </cell>
          <cell r="C6910" t="str">
            <v>RG</v>
          </cell>
        </row>
        <row r="6911">
          <cell r="A6911" t="str">
            <v>MODIGLIANA</v>
          </cell>
          <cell r="B6911" t="str">
            <v>F259</v>
          </cell>
          <cell r="C6911" t="str">
            <v>FC</v>
          </cell>
        </row>
        <row r="6912">
          <cell r="A6912" t="str">
            <v>MODIGNANO</v>
          </cell>
          <cell r="B6912" t="str">
            <v>F260</v>
          </cell>
          <cell r="C6912" t="str">
            <v>MI</v>
          </cell>
        </row>
        <row r="6913">
          <cell r="A6913" t="str">
            <v>MODOLO</v>
          </cell>
          <cell r="B6913" t="str">
            <v>F261</v>
          </cell>
          <cell r="C6913" t="str">
            <v>NU</v>
          </cell>
        </row>
        <row r="6914">
          <cell r="A6914" t="str">
            <v>MODUGNO</v>
          </cell>
          <cell r="B6914" t="str">
            <v>F262</v>
          </cell>
          <cell r="C6914" t="str">
            <v>BA</v>
          </cell>
        </row>
        <row r="6915">
          <cell r="A6915" t="str">
            <v>MOENA</v>
          </cell>
          <cell r="B6915" t="str">
            <v>F263</v>
          </cell>
          <cell r="C6915" t="str">
            <v>TN</v>
          </cell>
        </row>
        <row r="6916">
          <cell r="A6916" t="str">
            <v>MOERNA</v>
          </cell>
          <cell r="B6916" t="str">
            <v>F264</v>
          </cell>
          <cell r="C6916" t="str">
            <v>TN</v>
          </cell>
        </row>
        <row r="6917">
          <cell r="A6917" t="str">
            <v>MOGGIO</v>
          </cell>
          <cell r="B6917" t="str">
            <v>F265</v>
          </cell>
          <cell r="C6917" t="str">
            <v>CO</v>
          </cell>
        </row>
        <row r="6918">
          <cell r="A6918" t="str">
            <v>MOGGIO</v>
          </cell>
          <cell r="B6918" t="str">
            <v>F265</v>
          </cell>
          <cell r="C6918" t="str">
            <v>LC</v>
          </cell>
        </row>
        <row r="6919">
          <cell r="A6919" t="str">
            <v>MOGGIO UDINESE</v>
          </cell>
          <cell r="B6919" t="str">
            <v>F266</v>
          </cell>
          <cell r="C6919" t="str">
            <v>UD</v>
          </cell>
        </row>
        <row r="6920">
          <cell r="A6920" t="str">
            <v>MOGLIA</v>
          </cell>
          <cell r="B6920" t="str">
            <v>F267</v>
          </cell>
          <cell r="C6920" t="str">
            <v>MN</v>
          </cell>
        </row>
        <row r="6921">
          <cell r="A6921" t="str">
            <v>MOGLIANO</v>
          </cell>
          <cell r="B6921" t="str">
            <v>F268</v>
          </cell>
          <cell r="C6921" t="str">
            <v>MC</v>
          </cell>
        </row>
        <row r="6922">
          <cell r="A6922" t="str">
            <v>MOGLIANO</v>
          </cell>
          <cell r="B6922" t="str">
            <v>F269</v>
          </cell>
          <cell r="C6922" t="str">
            <v>TV</v>
          </cell>
        </row>
        <row r="6923">
          <cell r="A6923" t="str">
            <v>MOGLIANO VENETO</v>
          </cell>
          <cell r="B6923" t="str">
            <v>F269</v>
          </cell>
          <cell r="C6923" t="str">
            <v>TV</v>
          </cell>
        </row>
        <row r="6924">
          <cell r="A6924" t="str">
            <v>MOGORELLA</v>
          </cell>
          <cell r="B6924" t="str">
            <v>F270</v>
          </cell>
          <cell r="C6924" t="str">
            <v>CA</v>
          </cell>
        </row>
        <row r="6925">
          <cell r="A6925" t="str">
            <v>MOGORELLA</v>
          </cell>
          <cell r="B6925" t="str">
            <v>F270</v>
          </cell>
          <cell r="C6925" t="str">
            <v>OR</v>
          </cell>
        </row>
        <row r="6926">
          <cell r="A6926" t="str">
            <v>MOGORELLA RUINAS</v>
          </cell>
          <cell r="B6926" t="str">
            <v>F271</v>
          </cell>
          <cell r="C6926" t="str">
            <v>CA</v>
          </cell>
        </row>
        <row r="6927">
          <cell r="A6927" t="str">
            <v>MOGORO</v>
          </cell>
          <cell r="B6927" t="str">
            <v>F272</v>
          </cell>
          <cell r="C6927" t="str">
            <v>CA</v>
          </cell>
        </row>
        <row r="6928">
          <cell r="A6928" t="str">
            <v>MOGORO</v>
          </cell>
          <cell r="B6928" t="str">
            <v>F272</v>
          </cell>
          <cell r="C6928" t="str">
            <v>OR</v>
          </cell>
        </row>
        <row r="6929">
          <cell r="A6929" t="str">
            <v>MOIANA</v>
          </cell>
          <cell r="B6929" t="str">
            <v>F273</v>
          </cell>
          <cell r="C6929" t="str">
            <v>CO</v>
          </cell>
        </row>
        <row r="6930">
          <cell r="A6930" t="str">
            <v>MOIANO</v>
          </cell>
          <cell r="B6930" t="str">
            <v>F274</v>
          </cell>
          <cell r="C6930" t="str">
            <v>BN</v>
          </cell>
        </row>
        <row r="6931">
          <cell r="A6931" t="str">
            <v>MOIMACCO</v>
          </cell>
          <cell r="B6931" t="str">
            <v>F275</v>
          </cell>
          <cell r="C6931" t="str">
            <v>UD</v>
          </cell>
        </row>
        <row r="6932">
          <cell r="A6932" t="str">
            <v>MOIO</v>
          </cell>
          <cell r="B6932" t="str">
            <v>F276</v>
          </cell>
          <cell r="C6932" t="str">
            <v>BG</v>
          </cell>
        </row>
        <row r="6933">
          <cell r="A6933" t="str">
            <v>MOIO</v>
          </cell>
          <cell r="B6933" t="str">
            <v>F277</v>
          </cell>
          <cell r="C6933" t="str">
            <v>ME</v>
          </cell>
        </row>
        <row r="6934">
          <cell r="A6934" t="str">
            <v>MOIO</v>
          </cell>
          <cell r="B6934" t="str">
            <v>F278</v>
          </cell>
          <cell r="C6934" t="str">
            <v>SA</v>
          </cell>
        </row>
        <row r="6935">
          <cell r="A6935" t="str">
            <v>MOIO ALCANTARA</v>
          </cell>
          <cell r="B6935" t="str">
            <v>F277</v>
          </cell>
          <cell r="C6935" t="str">
            <v>ME</v>
          </cell>
        </row>
        <row r="6936">
          <cell r="A6936" t="str">
            <v>MOIO DE' CALVI</v>
          </cell>
          <cell r="B6936" t="str">
            <v>F276</v>
          </cell>
          <cell r="C6936" t="str">
            <v>BG</v>
          </cell>
        </row>
        <row r="6937">
          <cell r="A6937" t="str">
            <v>MOIO DELLA CIVITELLA</v>
          </cell>
          <cell r="B6937" t="str">
            <v>F278</v>
          </cell>
          <cell r="C6937" t="str">
            <v>SA</v>
          </cell>
        </row>
        <row r="6938">
          <cell r="A6938" t="str">
            <v>MOIO DELLA CIVITELLA</v>
          </cell>
          <cell r="B6938" t="str">
            <v>F278</v>
          </cell>
          <cell r="C6938" t="str">
            <v>SA</v>
          </cell>
        </row>
        <row r="6939">
          <cell r="A6939" t="str">
            <v>MOIOLA</v>
          </cell>
          <cell r="B6939" t="str">
            <v>F279</v>
          </cell>
          <cell r="C6939" t="str">
            <v>CN</v>
          </cell>
        </row>
        <row r="6940">
          <cell r="A6940" t="str">
            <v>MOLA</v>
          </cell>
          <cell r="B6940" t="str">
            <v>C210</v>
          </cell>
          <cell r="C6940" t="str">
            <v>ME</v>
          </cell>
        </row>
        <row r="6941">
          <cell r="A6941" t="str">
            <v>MOLA DI BARI</v>
          </cell>
          <cell r="B6941" t="str">
            <v>F280</v>
          </cell>
          <cell r="C6941" t="str">
            <v>BA</v>
          </cell>
        </row>
        <row r="6942">
          <cell r="A6942" t="str">
            <v>MOLA E CASTELLONE</v>
          </cell>
          <cell r="B6942" t="str">
            <v>D708</v>
          </cell>
          <cell r="C6942" t="str">
            <v>LT</v>
          </cell>
        </row>
        <row r="6943">
          <cell r="A6943" t="str">
            <v>MOLARE</v>
          </cell>
          <cell r="B6943" t="str">
            <v>F281</v>
          </cell>
          <cell r="C6943" t="str">
            <v>AL</v>
          </cell>
        </row>
        <row r="6944">
          <cell r="A6944" t="str">
            <v>MOLASSANA</v>
          </cell>
          <cell r="B6944" t="str">
            <v>F282</v>
          </cell>
          <cell r="C6944" t="str">
            <v>GE</v>
          </cell>
        </row>
        <row r="6945">
          <cell r="A6945" t="str">
            <v>MOLAZZANA</v>
          </cell>
          <cell r="B6945" t="str">
            <v>F283</v>
          </cell>
          <cell r="C6945" t="str">
            <v>LU</v>
          </cell>
        </row>
        <row r="6946">
          <cell r="A6946" t="str">
            <v>MOLFETTA</v>
          </cell>
          <cell r="B6946" t="str">
            <v>F284</v>
          </cell>
          <cell r="C6946" t="str">
            <v>BA</v>
          </cell>
        </row>
        <row r="6947">
          <cell r="A6947" t="str">
            <v>MOLINA</v>
          </cell>
          <cell r="B6947" t="str">
            <v>F285</v>
          </cell>
          <cell r="C6947" t="str">
            <v>CO</v>
          </cell>
        </row>
        <row r="6948">
          <cell r="A6948" t="str">
            <v>MOLINA ATERNO</v>
          </cell>
          <cell r="B6948" t="str">
            <v>M255</v>
          </cell>
          <cell r="C6948" t="str">
            <v>AQ</v>
          </cell>
        </row>
        <row r="6949">
          <cell r="A6949" t="str">
            <v>MOLINA DI LEDRO</v>
          </cell>
          <cell r="B6949" t="str">
            <v>F286</v>
          </cell>
          <cell r="C6949" t="str">
            <v>TN</v>
          </cell>
        </row>
        <row r="6950">
          <cell r="A6950" t="str">
            <v>MOLINARA</v>
          </cell>
          <cell r="B6950" t="str">
            <v>F287</v>
          </cell>
          <cell r="C6950" t="str">
            <v>BN</v>
          </cell>
        </row>
        <row r="6951">
          <cell r="A6951" t="str">
            <v>MOLINELLA</v>
          </cell>
          <cell r="B6951" t="str">
            <v>F288</v>
          </cell>
          <cell r="C6951" t="str">
            <v>BO</v>
          </cell>
        </row>
        <row r="6952">
          <cell r="A6952" t="str">
            <v>MOLINI DI COLOGNOLA</v>
          </cell>
          <cell r="B6952" t="str">
            <v>F289</v>
          </cell>
          <cell r="C6952" t="str">
            <v>BG</v>
          </cell>
        </row>
        <row r="6953">
          <cell r="A6953" t="str">
            <v>MOLINI DI TRIORA</v>
          </cell>
          <cell r="B6953" t="str">
            <v>F290</v>
          </cell>
          <cell r="C6953" t="str">
            <v>IM</v>
          </cell>
        </row>
        <row r="6954">
          <cell r="A6954" t="str">
            <v>MOLINI DI TURES * MUEHLEN</v>
          </cell>
          <cell r="B6954" t="str">
            <v>F291</v>
          </cell>
          <cell r="C6954" t="str">
            <v>BZ</v>
          </cell>
        </row>
        <row r="6955">
          <cell r="A6955" t="str">
            <v>MOLINO ALZANO</v>
          </cell>
          <cell r="B6955" t="str">
            <v>F292</v>
          </cell>
          <cell r="C6955" t="str">
            <v>AL</v>
          </cell>
        </row>
        <row r="6956">
          <cell r="A6956" t="str">
            <v>MOLINO ALZANO</v>
          </cell>
          <cell r="B6956" t="str">
            <v>F292</v>
          </cell>
          <cell r="C6956" t="str">
            <v>AL</v>
          </cell>
        </row>
        <row r="6957">
          <cell r="A6957" t="str">
            <v>MOLINO DEI TORTI</v>
          </cell>
          <cell r="B6957" t="str">
            <v>F293</v>
          </cell>
          <cell r="C6957" t="str">
            <v>AL</v>
          </cell>
        </row>
        <row r="6958">
          <cell r="A6958" t="str">
            <v>MOLINO DEI TORTI</v>
          </cell>
          <cell r="B6958" t="str">
            <v>F293</v>
          </cell>
          <cell r="C6958" t="str">
            <v>AL</v>
          </cell>
        </row>
        <row r="6959">
          <cell r="A6959" t="str">
            <v>MOLISE</v>
          </cell>
          <cell r="B6959" t="str">
            <v>F294</v>
          </cell>
          <cell r="C6959" t="str">
            <v>CB</v>
          </cell>
        </row>
        <row r="6960">
          <cell r="A6960" t="str">
            <v>MOLITERNO</v>
          </cell>
          <cell r="B6960" t="str">
            <v>F295</v>
          </cell>
          <cell r="C6960" t="str">
            <v>PZ</v>
          </cell>
        </row>
        <row r="6961">
          <cell r="A6961" t="str">
            <v>MOLLARO</v>
          </cell>
          <cell r="B6961" t="str">
            <v>F296</v>
          </cell>
          <cell r="C6961" t="str">
            <v>TN</v>
          </cell>
        </row>
        <row r="6962">
          <cell r="A6962" t="str">
            <v>MOLLIA</v>
          </cell>
          <cell r="B6962" t="str">
            <v>F297</v>
          </cell>
          <cell r="C6962" t="str">
            <v>VC</v>
          </cell>
        </row>
        <row r="6963">
          <cell r="A6963" t="str">
            <v>MOLLIERES</v>
          </cell>
          <cell r="B6963" t="str">
            <v>F298</v>
          </cell>
          <cell r="C6963" t="str">
            <v>TO</v>
          </cell>
        </row>
        <row r="6964">
          <cell r="A6964" t="str">
            <v>MOLO</v>
          </cell>
          <cell r="B6964" t="str">
            <v>F299</v>
          </cell>
          <cell r="C6964" t="str">
            <v>AG</v>
          </cell>
        </row>
        <row r="6965">
          <cell r="A6965" t="str">
            <v>MOLO</v>
          </cell>
          <cell r="B6965" t="str">
            <v>F300</v>
          </cell>
          <cell r="C6965" t="str">
            <v>AL</v>
          </cell>
        </row>
        <row r="6966">
          <cell r="A6966" t="str">
            <v>MOLO DI BORBERA</v>
          </cell>
          <cell r="B6966" t="str">
            <v>F300</v>
          </cell>
          <cell r="C6966" t="str">
            <v>AL</v>
          </cell>
        </row>
        <row r="6967">
          <cell r="A6967" t="str">
            <v>MOLOCHIO</v>
          </cell>
          <cell r="B6967" t="str">
            <v>F301</v>
          </cell>
          <cell r="C6967" t="str">
            <v>RC</v>
          </cell>
        </row>
        <row r="6968">
          <cell r="A6968" t="str">
            <v>MOLOGNO</v>
          </cell>
          <cell r="B6968" t="str">
            <v>B947</v>
          </cell>
          <cell r="C6968" t="str">
            <v>BG</v>
          </cell>
        </row>
        <row r="6969">
          <cell r="A6969" t="str">
            <v>MOLTEDO INFERIORE</v>
          </cell>
          <cell r="B6969" t="str">
            <v>F302</v>
          </cell>
          <cell r="C6969" t="str">
            <v>IM</v>
          </cell>
        </row>
        <row r="6970">
          <cell r="A6970" t="str">
            <v>MOLTEDO SUPERIORE</v>
          </cell>
          <cell r="B6970" t="str">
            <v>F303</v>
          </cell>
          <cell r="C6970" t="str">
            <v>IM</v>
          </cell>
        </row>
        <row r="6971">
          <cell r="A6971" t="str">
            <v>MOLTENO</v>
          </cell>
          <cell r="B6971" t="str">
            <v>F304</v>
          </cell>
          <cell r="C6971" t="str">
            <v>CO</v>
          </cell>
        </row>
        <row r="6972">
          <cell r="A6972" t="str">
            <v>MOLTENO</v>
          </cell>
          <cell r="B6972" t="str">
            <v>F304</v>
          </cell>
          <cell r="C6972" t="str">
            <v>LC</v>
          </cell>
        </row>
        <row r="6973">
          <cell r="A6973" t="str">
            <v>MOLTRASIO</v>
          </cell>
          <cell r="B6973" t="str">
            <v>F305</v>
          </cell>
          <cell r="C6973" t="str">
            <v>CO</v>
          </cell>
        </row>
        <row r="6974">
          <cell r="A6974" t="str">
            <v>MOLVENA</v>
          </cell>
          <cell r="B6974" t="str">
            <v>F306</v>
          </cell>
          <cell r="C6974" t="str">
            <v>VI</v>
          </cell>
        </row>
        <row r="6975">
          <cell r="A6975" t="str">
            <v>MOLVENO</v>
          </cell>
          <cell r="B6975" t="str">
            <v>F307</v>
          </cell>
          <cell r="C6975" t="str">
            <v>TN</v>
          </cell>
        </row>
        <row r="6976">
          <cell r="A6976" t="str">
            <v>MOMBALDONE</v>
          </cell>
          <cell r="B6976" t="str">
            <v>F308</v>
          </cell>
          <cell r="C6976" t="str">
            <v>AT</v>
          </cell>
        </row>
        <row r="6977">
          <cell r="A6977" t="str">
            <v>MOMBARCARO</v>
          </cell>
          <cell r="B6977" t="str">
            <v>F309</v>
          </cell>
          <cell r="C6977" t="str">
            <v>CN</v>
          </cell>
        </row>
        <row r="6978">
          <cell r="A6978" t="str">
            <v>MOMBAROCCIO</v>
          </cell>
          <cell r="B6978" t="str">
            <v>F310</v>
          </cell>
          <cell r="C6978" t="str">
            <v>PU</v>
          </cell>
        </row>
        <row r="6979">
          <cell r="A6979" t="str">
            <v>MOMBARUZZO</v>
          </cell>
          <cell r="B6979" t="str">
            <v>F311</v>
          </cell>
          <cell r="C6979" t="str">
            <v>AT</v>
          </cell>
        </row>
        <row r="6980">
          <cell r="A6980" t="str">
            <v>MOMBASIGLIO</v>
          </cell>
          <cell r="B6980" t="str">
            <v>F312</v>
          </cell>
          <cell r="C6980" t="str">
            <v>CN</v>
          </cell>
        </row>
        <row r="6981">
          <cell r="A6981" t="str">
            <v>MOMBELLO</v>
          </cell>
          <cell r="B6981" t="str">
            <v>F313</v>
          </cell>
          <cell r="C6981" t="str">
            <v>AL</v>
          </cell>
        </row>
        <row r="6982">
          <cell r="A6982" t="str">
            <v>MOMBELLO</v>
          </cell>
          <cell r="B6982" t="str">
            <v>F314</v>
          </cell>
          <cell r="C6982" t="str">
            <v>CO</v>
          </cell>
        </row>
        <row r="6983">
          <cell r="A6983" t="str">
            <v>MOMBELLO</v>
          </cell>
          <cell r="B6983" t="str">
            <v>F315</v>
          </cell>
          <cell r="C6983" t="str">
            <v>TO</v>
          </cell>
        </row>
        <row r="6984">
          <cell r="A6984" t="str">
            <v>MOMBELLO DI TORINO</v>
          </cell>
          <cell r="B6984" t="str">
            <v>F315</v>
          </cell>
          <cell r="C6984" t="str">
            <v>TO</v>
          </cell>
        </row>
        <row r="6985">
          <cell r="A6985" t="str">
            <v>MOMBELLO LAGO MAGGIORE</v>
          </cell>
          <cell r="B6985" t="str">
            <v>F314</v>
          </cell>
          <cell r="C6985" t="str">
            <v>VA</v>
          </cell>
        </row>
        <row r="6986">
          <cell r="A6986" t="str">
            <v>MOMBELLO MONFERRATO</v>
          </cell>
          <cell r="B6986" t="str">
            <v>F313</v>
          </cell>
          <cell r="C6986" t="str">
            <v>AL</v>
          </cell>
        </row>
        <row r="6987">
          <cell r="A6987" t="str">
            <v>MOMBERCELLI</v>
          </cell>
          <cell r="B6987" t="str">
            <v>F316</v>
          </cell>
          <cell r="C6987" t="str">
            <v>AT</v>
          </cell>
        </row>
        <row r="6988">
          <cell r="A6988" t="str">
            <v>MOMO</v>
          </cell>
          <cell r="B6988" t="str">
            <v>F317</v>
          </cell>
          <cell r="C6988" t="str">
            <v>NO</v>
          </cell>
        </row>
        <row r="6989">
          <cell r="A6989" t="str">
            <v>MOMPANTERO</v>
          </cell>
          <cell r="B6989" t="str">
            <v>F318</v>
          </cell>
          <cell r="C6989" t="str">
            <v>TO</v>
          </cell>
        </row>
        <row r="6990">
          <cell r="A6990" t="str">
            <v>MOMPEO</v>
          </cell>
          <cell r="B6990" t="str">
            <v>F319</v>
          </cell>
          <cell r="C6990" t="str">
            <v>RI</v>
          </cell>
        </row>
        <row r="6991">
          <cell r="A6991" t="str">
            <v>MOMPERONE</v>
          </cell>
          <cell r="B6991" t="str">
            <v>F320</v>
          </cell>
          <cell r="C6991" t="str">
            <v>AL</v>
          </cell>
        </row>
        <row r="6992">
          <cell r="A6992" t="str">
            <v>MOMPIANO</v>
          </cell>
          <cell r="B6992" t="str">
            <v>F321</v>
          </cell>
          <cell r="C6992" t="str">
            <v>BS</v>
          </cell>
        </row>
        <row r="6993">
          <cell r="A6993" t="str">
            <v>MONACILIONI</v>
          </cell>
          <cell r="B6993" t="str">
            <v>F322</v>
          </cell>
          <cell r="C6993" t="str">
            <v>CB</v>
          </cell>
        </row>
        <row r="6994">
          <cell r="A6994" t="str">
            <v>MONALE</v>
          </cell>
          <cell r="B6994" t="str">
            <v>F323</v>
          </cell>
          <cell r="C6994" t="str">
            <v>AT</v>
          </cell>
        </row>
        <row r="6995">
          <cell r="A6995" t="str">
            <v>MONASTERACE</v>
          </cell>
          <cell r="B6995" t="str">
            <v>F324</v>
          </cell>
          <cell r="C6995" t="str">
            <v>RC</v>
          </cell>
        </row>
        <row r="6996">
          <cell r="A6996" t="str">
            <v>MONASTERO</v>
          </cell>
          <cell r="B6996" t="str">
            <v>F325</v>
          </cell>
          <cell r="C6996" t="str">
            <v>AL</v>
          </cell>
        </row>
        <row r="6997">
          <cell r="A6997" t="str">
            <v>MONASTERO</v>
          </cell>
          <cell r="B6997" t="str">
            <v>F326</v>
          </cell>
          <cell r="C6997" t="str">
            <v>CN</v>
          </cell>
        </row>
        <row r="6998">
          <cell r="A6998" t="str">
            <v>MONASTERO</v>
          </cell>
          <cell r="B6998" t="str">
            <v>F327</v>
          </cell>
          <cell r="C6998" t="str">
            <v>TO</v>
          </cell>
        </row>
        <row r="6999">
          <cell r="A6999" t="str">
            <v>MONASTERO BORMIDA</v>
          </cell>
          <cell r="B6999" t="str">
            <v>F325</v>
          </cell>
          <cell r="C6999" t="str">
            <v>AT</v>
          </cell>
        </row>
        <row r="7000">
          <cell r="A7000" t="str">
            <v>MONASTERO DI LANZO</v>
          </cell>
          <cell r="B7000" t="str">
            <v>F327</v>
          </cell>
          <cell r="C7000" t="str">
            <v>TO</v>
          </cell>
        </row>
        <row r="7001">
          <cell r="A7001" t="str">
            <v>MONASTERO DI VASCO</v>
          </cell>
          <cell r="B7001" t="str">
            <v>F326</v>
          </cell>
          <cell r="C7001" t="str">
            <v>CN</v>
          </cell>
        </row>
        <row r="7002">
          <cell r="A7002" t="str">
            <v>MONASTEROLO</v>
          </cell>
          <cell r="B7002" t="str">
            <v>F328</v>
          </cell>
          <cell r="C7002" t="str">
            <v>BG</v>
          </cell>
        </row>
        <row r="7003">
          <cell r="A7003" t="str">
            <v>MONASTEROLO</v>
          </cell>
          <cell r="B7003" t="str">
            <v>F329</v>
          </cell>
          <cell r="C7003" t="str">
            <v>CN</v>
          </cell>
        </row>
        <row r="7004">
          <cell r="A7004" t="str">
            <v>MONASTEROLO</v>
          </cell>
          <cell r="B7004" t="str">
            <v>F330</v>
          </cell>
          <cell r="C7004" t="str">
            <v>CN</v>
          </cell>
        </row>
        <row r="7005">
          <cell r="A7005" t="str">
            <v>MONASTEROLO</v>
          </cell>
          <cell r="B7005" t="str">
            <v>F331</v>
          </cell>
          <cell r="C7005" t="str">
            <v>TO</v>
          </cell>
        </row>
        <row r="7006">
          <cell r="A7006" t="str">
            <v>MONASTEROLO CASOTTO</v>
          </cell>
          <cell r="B7006" t="str">
            <v>F329</v>
          </cell>
          <cell r="C7006" t="str">
            <v>CN</v>
          </cell>
        </row>
        <row r="7007">
          <cell r="A7007" t="str">
            <v>MONASTEROLO CASSOTO</v>
          </cell>
          <cell r="B7007" t="str">
            <v>F329</v>
          </cell>
          <cell r="C7007" t="str">
            <v>CN</v>
          </cell>
        </row>
        <row r="7008">
          <cell r="A7008" t="str">
            <v>MONASTEROLO DEL CASTELLO</v>
          </cell>
          <cell r="B7008" t="str">
            <v>F328</v>
          </cell>
          <cell r="C7008" t="str">
            <v>BG</v>
          </cell>
        </row>
        <row r="7009">
          <cell r="A7009" t="str">
            <v>MONASTEROLO DI SAVIGLIANO</v>
          </cell>
          <cell r="B7009" t="str">
            <v>F330</v>
          </cell>
          <cell r="C7009" t="str">
            <v>CN</v>
          </cell>
        </row>
        <row r="7010">
          <cell r="A7010" t="str">
            <v>MONASTEROLO TORINESE</v>
          </cell>
          <cell r="B7010" t="str">
            <v>F331</v>
          </cell>
          <cell r="C7010" t="str">
            <v>TO</v>
          </cell>
        </row>
        <row r="7011">
          <cell r="A7011" t="str">
            <v>MONASTIER</v>
          </cell>
          <cell r="B7011" t="str">
            <v>F332</v>
          </cell>
          <cell r="C7011" t="str">
            <v>TV</v>
          </cell>
        </row>
        <row r="7012">
          <cell r="A7012" t="str">
            <v>MONASTIER DI TREVISO</v>
          </cell>
          <cell r="B7012" t="str">
            <v>F332</v>
          </cell>
          <cell r="C7012" t="str">
            <v>TV</v>
          </cell>
        </row>
        <row r="7013">
          <cell r="A7013" t="str">
            <v>MONASTIR</v>
          </cell>
          <cell r="B7013" t="str">
            <v>F333</v>
          </cell>
          <cell r="C7013" t="str">
            <v>CA</v>
          </cell>
        </row>
        <row r="7014">
          <cell r="A7014" t="str">
            <v>MONATE</v>
          </cell>
          <cell r="B7014" t="str">
            <v>F334</v>
          </cell>
          <cell r="C7014" t="str">
            <v>VA</v>
          </cell>
        </row>
        <row r="7015">
          <cell r="A7015" t="str">
            <v>MONCALIERI</v>
          </cell>
          <cell r="B7015" t="str">
            <v>F335</v>
          </cell>
          <cell r="C7015" t="str">
            <v>TO</v>
          </cell>
        </row>
        <row r="7016">
          <cell r="A7016" t="str">
            <v>MONCALVO</v>
          </cell>
          <cell r="B7016" t="str">
            <v>F336</v>
          </cell>
          <cell r="C7016" t="str">
            <v>AT</v>
          </cell>
        </row>
        <row r="7017">
          <cell r="A7017" t="str">
            <v>MONCENISIO</v>
          </cell>
          <cell r="B7017" t="str">
            <v>D553</v>
          </cell>
          <cell r="C7017" t="str">
            <v>TO</v>
          </cell>
        </row>
        <row r="7018">
          <cell r="A7018" t="str">
            <v>MONCESTINO</v>
          </cell>
          <cell r="B7018" t="str">
            <v>F337</v>
          </cell>
          <cell r="C7018" t="str">
            <v>AL</v>
          </cell>
        </row>
        <row r="7019">
          <cell r="A7019" t="str">
            <v>MONCHIERO</v>
          </cell>
          <cell r="B7019" t="str">
            <v>F338</v>
          </cell>
          <cell r="C7019" t="str">
            <v>CN</v>
          </cell>
        </row>
        <row r="7020">
          <cell r="A7020" t="str">
            <v>MONCHIERO NOVELLO</v>
          </cell>
          <cell r="B7020" t="str">
            <v>F339</v>
          </cell>
          <cell r="C7020" t="str">
            <v>CN</v>
          </cell>
        </row>
        <row r="7021">
          <cell r="A7021" t="str">
            <v>MONCHIO</v>
          </cell>
          <cell r="B7021" t="str">
            <v>F340</v>
          </cell>
          <cell r="C7021" t="str">
            <v>PR</v>
          </cell>
        </row>
        <row r="7022">
          <cell r="A7022" t="str">
            <v>MONCHIO DELLE CORTI</v>
          </cell>
          <cell r="B7022" t="str">
            <v>F340</v>
          </cell>
          <cell r="C7022" t="str">
            <v>PR</v>
          </cell>
        </row>
        <row r="7023">
          <cell r="A7023" t="str">
            <v>MONCLASSICO</v>
          </cell>
          <cell r="B7023" t="str">
            <v>F341</v>
          </cell>
          <cell r="C7023" t="str">
            <v>TN</v>
          </cell>
        </row>
        <row r="7024">
          <cell r="A7024" t="str">
            <v>MONCRIVELLO</v>
          </cell>
          <cell r="B7024" t="str">
            <v>F342</v>
          </cell>
          <cell r="C7024" t="str">
            <v>VC</v>
          </cell>
        </row>
        <row r="7025">
          <cell r="A7025" t="str">
            <v>MONCUCCO</v>
          </cell>
          <cell r="B7025" t="str">
            <v>F343</v>
          </cell>
          <cell r="C7025" t="str">
            <v>AL</v>
          </cell>
        </row>
        <row r="7026">
          <cell r="A7026" t="str">
            <v>MONCUCCO</v>
          </cell>
          <cell r="B7026" t="str">
            <v>F344</v>
          </cell>
          <cell r="C7026" t="str">
            <v>MI</v>
          </cell>
        </row>
        <row r="7027">
          <cell r="A7027" t="str">
            <v>MONCUCCO</v>
          </cell>
          <cell r="B7027" t="str">
            <v>F345</v>
          </cell>
          <cell r="C7027" t="str">
            <v>MI</v>
          </cell>
        </row>
        <row r="7028">
          <cell r="A7028" t="str">
            <v>MONCUCCO DI MONZA</v>
          </cell>
          <cell r="B7028" t="str">
            <v>F345</v>
          </cell>
          <cell r="C7028" t="str">
            <v>MI</v>
          </cell>
        </row>
        <row r="7029">
          <cell r="A7029" t="str">
            <v>MONCUCCO DI MONZA</v>
          </cell>
          <cell r="B7029" t="str">
            <v>F345</v>
          </cell>
          <cell r="C7029" t="str">
            <v>MI</v>
          </cell>
        </row>
        <row r="7030">
          <cell r="A7030" t="str">
            <v>MONCUCCO TORINESE</v>
          </cell>
          <cell r="B7030" t="str">
            <v>F343</v>
          </cell>
          <cell r="C7030" t="str">
            <v>AT</v>
          </cell>
        </row>
        <row r="7031">
          <cell r="A7031" t="str">
            <v>MONCUCCO VECCHIO</v>
          </cell>
          <cell r="B7031" t="str">
            <v>F344</v>
          </cell>
          <cell r="C7031" t="str">
            <v>MI</v>
          </cell>
        </row>
        <row r="7032">
          <cell r="A7032" t="str">
            <v>MONDAINO</v>
          </cell>
          <cell r="B7032" t="str">
            <v>F346</v>
          </cell>
          <cell r="C7032" t="str">
            <v>FC</v>
          </cell>
        </row>
        <row r="7033">
          <cell r="A7033" t="str">
            <v>MONDAINO</v>
          </cell>
          <cell r="B7033" t="str">
            <v>F346</v>
          </cell>
          <cell r="C7033" t="str">
            <v>RN</v>
          </cell>
        </row>
        <row r="7034">
          <cell r="A7034" t="str">
            <v>MONDAVIO</v>
          </cell>
          <cell r="B7034" t="str">
            <v>F347</v>
          </cell>
          <cell r="C7034" t="str">
            <v>PU</v>
          </cell>
        </row>
        <row r="7035">
          <cell r="A7035" t="str">
            <v>MONDOLFO</v>
          </cell>
          <cell r="B7035" t="str">
            <v>F348</v>
          </cell>
          <cell r="C7035" t="str">
            <v>PU</v>
          </cell>
        </row>
        <row r="7036">
          <cell r="A7036" t="str">
            <v>MONDONICO</v>
          </cell>
          <cell r="B7036" t="str">
            <v>F349</v>
          </cell>
          <cell r="C7036" t="str">
            <v>CO</v>
          </cell>
        </row>
        <row r="7037">
          <cell r="A7037" t="str">
            <v>MONDONIO</v>
          </cell>
          <cell r="B7037" t="str">
            <v>F350</v>
          </cell>
          <cell r="C7037" t="str">
            <v>AL</v>
          </cell>
        </row>
        <row r="7038">
          <cell r="A7038" t="str">
            <v>MONDOVI'</v>
          </cell>
          <cell r="B7038" t="str">
            <v>F351</v>
          </cell>
          <cell r="C7038" t="str">
            <v>CN</v>
          </cell>
        </row>
        <row r="7039">
          <cell r="A7039" t="str">
            <v>MONDRAGONE</v>
          </cell>
          <cell r="B7039" t="str">
            <v>F352</v>
          </cell>
          <cell r="C7039" t="str">
            <v>CE</v>
          </cell>
        </row>
        <row r="7040">
          <cell r="A7040" t="str">
            <v>MONDRONE</v>
          </cell>
          <cell r="B7040" t="str">
            <v>F353</v>
          </cell>
          <cell r="C7040" t="str">
            <v>TO</v>
          </cell>
        </row>
        <row r="7041">
          <cell r="A7041" t="str">
            <v>MONEGLIA</v>
          </cell>
          <cell r="B7041" t="str">
            <v>F354</v>
          </cell>
          <cell r="C7041" t="str">
            <v>GE</v>
          </cell>
        </row>
        <row r="7042">
          <cell r="A7042" t="str">
            <v>MONESIGLIO</v>
          </cell>
          <cell r="B7042" t="str">
            <v>F355</v>
          </cell>
          <cell r="C7042" t="str">
            <v>CN</v>
          </cell>
        </row>
        <row r="7043">
          <cell r="A7043" t="str">
            <v>MONFALCONE</v>
          </cell>
          <cell r="B7043" t="str">
            <v>F356</v>
          </cell>
          <cell r="C7043" t="str">
            <v>GO</v>
          </cell>
        </row>
        <row r="7044">
          <cell r="A7044" t="str">
            <v>MONFESTINO IN SERRA MAZZONI</v>
          </cell>
          <cell r="B7044" t="str">
            <v>F357</v>
          </cell>
          <cell r="C7044" t="str">
            <v>MO</v>
          </cell>
        </row>
        <row r="7045">
          <cell r="A7045" t="str">
            <v>MONFESTINO IN SERRAMAZZONI</v>
          </cell>
          <cell r="B7045" t="str">
            <v>F357</v>
          </cell>
          <cell r="C7045" t="str">
            <v>MO</v>
          </cell>
        </row>
        <row r="7046">
          <cell r="A7046" t="str">
            <v>MONFORTE</v>
          </cell>
          <cell r="B7046" t="str">
            <v>F358</v>
          </cell>
          <cell r="C7046" t="str">
            <v>CN</v>
          </cell>
        </row>
        <row r="7047">
          <cell r="A7047" t="str">
            <v>MONFORTE</v>
          </cell>
          <cell r="B7047" t="str">
            <v>F359</v>
          </cell>
          <cell r="C7047" t="str">
            <v>ME</v>
          </cell>
        </row>
        <row r="7048">
          <cell r="A7048" t="str">
            <v>MONFORTE D'ALBA</v>
          </cell>
          <cell r="B7048" t="str">
            <v>F358</v>
          </cell>
          <cell r="C7048" t="str">
            <v>CN</v>
          </cell>
        </row>
        <row r="7049">
          <cell r="A7049" t="str">
            <v>MONFORTE SAN GIORGIO</v>
          </cell>
          <cell r="B7049" t="str">
            <v>F359</v>
          </cell>
          <cell r="C7049" t="str">
            <v>ME</v>
          </cell>
        </row>
        <row r="7050">
          <cell r="A7050" t="str">
            <v>MONFORTINO</v>
          </cell>
          <cell r="B7050" t="str">
            <v>A449</v>
          </cell>
          <cell r="C7050" t="str">
            <v>RM</v>
          </cell>
        </row>
        <row r="7051">
          <cell r="A7051" t="str">
            <v>MONFUMO</v>
          </cell>
          <cell r="B7051" t="str">
            <v>F360</v>
          </cell>
          <cell r="C7051" t="str">
            <v>TV</v>
          </cell>
        </row>
        <row r="7052">
          <cell r="A7052" t="str">
            <v>MONGARDINO</v>
          </cell>
          <cell r="B7052" t="str">
            <v>F361</v>
          </cell>
          <cell r="C7052" t="str">
            <v>AT</v>
          </cell>
        </row>
        <row r="7053">
          <cell r="A7053" t="str">
            <v>MONGHEZZO DI FUORI * GETZENBERG</v>
          </cell>
          <cell r="B7053" t="str">
            <v>F362</v>
          </cell>
          <cell r="C7053" t="str">
            <v>BZ</v>
          </cell>
        </row>
        <row r="7054">
          <cell r="A7054" t="str">
            <v>MONGHEZZO ESTERNO * GETZENBERG</v>
          </cell>
          <cell r="B7054" t="str">
            <v>F362</v>
          </cell>
          <cell r="C7054" t="str">
            <v>BZ</v>
          </cell>
        </row>
        <row r="7055">
          <cell r="A7055" t="str">
            <v>MONGHIDORO</v>
          </cell>
          <cell r="B7055" t="str">
            <v>F363</v>
          </cell>
          <cell r="C7055" t="str">
            <v>BO</v>
          </cell>
        </row>
        <row r="7056">
          <cell r="A7056" t="str">
            <v>MONGIANA</v>
          </cell>
          <cell r="B7056" t="str">
            <v>F364</v>
          </cell>
          <cell r="C7056" t="str">
            <v>CZ</v>
          </cell>
        </row>
        <row r="7057">
          <cell r="A7057" t="str">
            <v>MONGIANA</v>
          </cell>
          <cell r="B7057" t="str">
            <v>F364</v>
          </cell>
          <cell r="C7057" t="str">
            <v>VV</v>
          </cell>
        </row>
        <row r="7058">
          <cell r="A7058" t="str">
            <v>MONGIARDINO</v>
          </cell>
          <cell r="B7058" t="str">
            <v>F365</v>
          </cell>
          <cell r="C7058" t="str">
            <v>AL</v>
          </cell>
        </row>
        <row r="7059">
          <cell r="A7059" t="str">
            <v>MONGIARDINO</v>
          </cell>
          <cell r="B7059" t="str">
            <v>F366</v>
          </cell>
          <cell r="C7059" t="str">
            <v>MI</v>
          </cell>
        </row>
        <row r="7060">
          <cell r="A7060" t="str">
            <v>MONGIARDINO LIGURE</v>
          </cell>
          <cell r="B7060" t="str">
            <v>F365</v>
          </cell>
          <cell r="C7060" t="str">
            <v>AL</v>
          </cell>
        </row>
        <row r="7061">
          <cell r="A7061" t="str">
            <v>MONGIARDINO SILLARO</v>
          </cell>
          <cell r="B7061" t="str">
            <v>F366</v>
          </cell>
          <cell r="C7061" t="str">
            <v>MI</v>
          </cell>
        </row>
        <row r="7062">
          <cell r="A7062" t="str">
            <v>MONGIOVE</v>
          </cell>
          <cell r="B7062" t="str">
            <v>F367</v>
          </cell>
          <cell r="C7062" t="str">
            <v>AO</v>
          </cell>
        </row>
        <row r="7063">
          <cell r="A7063" t="str">
            <v>MONGIUFFI MELIA</v>
          </cell>
          <cell r="B7063" t="str">
            <v>F368</v>
          </cell>
          <cell r="C7063" t="str">
            <v>ME</v>
          </cell>
        </row>
        <row r="7064">
          <cell r="A7064" t="str">
            <v>MONGRANDO</v>
          </cell>
          <cell r="B7064" t="str">
            <v>F369</v>
          </cell>
          <cell r="C7064" t="str">
            <v>BI</v>
          </cell>
        </row>
        <row r="7065">
          <cell r="A7065" t="str">
            <v>MONGRANDO</v>
          </cell>
          <cell r="B7065" t="str">
            <v>F369</v>
          </cell>
          <cell r="C7065" t="str">
            <v>VC</v>
          </cell>
        </row>
        <row r="7066">
          <cell r="A7066" t="str">
            <v>MONGRASSANO</v>
          </cell>
          <cell r="B7066" t="str">
            <v>F370</v>
          </cell>
          <cell r="C7066" t="str">
            <v>CS</v>
          </cell>
        </row>
        <row r="7067">
          <cell r="A7067" t="str">
            <v>MONGUELFO * WELSBERG</v>
          </cell>
          <cell r="B7067" t="str">
            <v>F371</v>
          </cell>
          <cell r="C7067" t="str">
            <v>BZ</v>
          </cell>
        </row>
        <row r="7068">
          <cell r="A7068" t="str">
            <v>MONGUELFO-TESIDO * WELSBERG-TAISTEN</v>
          </cell>
          <cell r="B7068" t="str">
            <v>F371</v>
          </cell>
          <cell r="C7068" t="str">
            <v>BZ</v>
          </cell>
        </row>
        <row r="7069">
          <cell r="A7069" t="str">
            <v>MONGUZZO</v>
          </cell>
          <cell r="B7069" t="str">
            <v>F372</v>
          </cell>
          <cell r="C7069" t="str">
            <v>CO</v>
          </cell>
        </row>
        <row r="7070">
          <cell r="A7070" t="str">
            <v>MONIGA</v>
          </cell>
          <cell r="B7070" t="str">
            <v>F373</v>
          </cell>
          <cell r="C7070" t="str">
            <v>BS</v>
          </cell>
        </row>
        <row r="7071">
          <cell r="A7071" t="str">
            <v>MONIGA DEL GARDA</v>
          </cell>
          <cell r="B7071" t="str">
            <v>F373</v>
          </cell>
          <cell r="C7071" t="str">
            <v>BS</v>
          </cell>
        </row>
        <row r="7072">
          <cell r="A7072" t="str">
            <v>MONLEALE</v>
          </cell>
          <cell r="B7072" t="str">
            <v>F374</v>
          </cell>
          <cell r="C7072" t="str">
            <v>AL</v>
          </cell>
        </row>
        <row r="7073">
          <cell r="A7073" t="str">
            <v>MONNO</v>
          </cell>
          <cell r="B7073" t="str">
            <v>F375</v>
          </cell>
          <cell r="C7073" t="str">
            <v>BS</v>
          </cell>
        </row>
        <row r="7074">
          <cell r="A7074" t="str">
            <v>MONOPOLI</v>
          </cell>
          <cell r="B7074" t="str">
            <v>F376</v>
          </cell>
          <cell r="C7074" t="str">
            <v>BA</v>
          </cell>
        </row>
        <row r="7075">
          <cell r="A7075" t="str">
            <v>MONREALE</v>
          </cell>
          <cell r="B7075" t="str">
            <v>F377</v>
          </cell>
          <cell r="C7075" t="str">
            <v>PA</v>
          </cell>
        </row>
        <row r="7076">
          <cell r="A7076" t="str">
            <v>MONRUPINO</v>
          </cell>
          <cell r="B7076" t="str">
            <v>F378</v>
          </cell>
          <cell r="C7076" t="str">
            <v>TS</v>
          </cell>
        </row>
        <row r="7077">
          <cell r="A7077" t="str">
            <v>MONSAMPIETRO MORICO</v>
          </cell>
          <cell r="B7077" t="str">
            <v>F379</v>
          </cell>
          <cell r="C7077" t="str">
            <v>AP</v>
          </cell>
        </row>
        <row r="7078">
          <cell r="A7078" t="str">
            <v>MONSAMPIETRO MORICO</v>
          </cell>
          <cell r="B7078" t="str">
            <v>F379</v>
          </cell>
          <cell r="C7078" t="str">
            <v>FM</v>
          </cell>
        </row>
        <row r="7079">
          <cell r="A7079" t="str">
            <v>MONSAMPOLO</v>
          </cell>
          <cell r="B7079" t="str">
            <v>F380</v>
          </cell>
          <cell r="C7079" t="str">
            <v>AP</v>
          </cell>
        </row>
        <row r="7080">
          <cell r="A7080" t="str">
            <v>MONSAMPOLO DEL TRONTO</v>
          </cell>
          <cell r="B7080" t="str">
            <v>F380</v>
          </cell>
          <cell r="C7080" t="str">
            <v>AP</v>
          </cell>
        </row>
        <row r="7081">
          <cell r="A7081" t="str">
            <v>MONSANO</v>
          </cell>
          <cell r="B7081" t="str">
            <v>F381</v>
          </cell>
          <cell r="C7081" t="str">
            <v>AN</v>
          </cell>
        </row>
        <row r="7082">
          <cell r="A7082" t="str">
            <v>MONSELICE</v>
          </cell>
          <cell r="B7082" t="str">
            <v>F382</v>
          </cell>
          <cell r="C7082" t="str">
            <v>PD</v>
          </cell>
        </row>
        <row r="7083">
          <cell r="A7083" t="str">
            <v>MONSERRATO</v>
          </cell>
          <cell r="B7083" t="str">
            <v>F383</v>
          </cell>
          <cell r="C7083" t="str">
            <v>CA</v>
          </cell>
        </row>
        <row r="7084">
          <cell r="A7084" t="str">
            <v>MONSERRATO</v>
          </cell>
          <cell r="B7084" t="str">
            <v>F383</v>
          </cell>
          <cell r="C7084" t="str">
            <v>CA</v>
          </cell>
        </row>
        <row r="7085">
          <cell r="A7085" t="str">
            <v>MONSUMMANO</v>
          </cell>
          <cell r="B7085" t="str">
            <v>F384</v>
          </cell>
          <cell r="C7085" t="str">
            <v>PT</v>
          </cell>
        </row>
        <row r="7086">
          <cell r="A7086" t="str">
            <v>MONSUMMANO TERME</v>
          </cell>
          <cell r="B7086" t="str">
            <v>F384</v>
          </cell>
          <cell r="C7086" t="str">
            <v>PT</v>
          </cell>
        </row>
        <row r="7087">
          <cell r="A7087" t="str">
            <v>MONTA'</v>
          </cell>
          <cell r="B7087" t="str">
            <v>F385</v>
          </cell>
          <cell r="C7087" t="str">
            <v>CN</v>
          </cell>
        </row>
        <row r="7088">
          <cell r="A7088" t="str">
            <v>MONTABONE</v>
          </cell>
          <cell r="B7088" t="str">
            <v>F386</v>
          </cell>
          <cell r="C7088" t="str">
            <v>AT</v>
          </cell>
        </row>
        <row r="7089">
          <cell r="A7089" t="str">
            <v>MONTACUTO</v>
          </cell>
          <cell r="B7089" t="str">
            <v>F387</v>
          </cell>
          <cell r="C7089" t="str">
            <v>AL</v>
          </cell>
        </row>
        <row r="7090">
          <cell r="A7090" t="str">
            <v>MONTACUTO</v>
          </cell>
          <cell r="B7090" t="str">
            <v>F388</v>
          </cell>
          <cell r="C7090" t="str">
            <v>AP</v>
          </cell>
        </row>
        <row r="7091">
          <cell r="A7091" t="str">
            <v>MONTADAMO</v>
          </cell>
          <cell r="B7091" t="str">
            <v>F389</v>
          </cell>
          <cell r="C7091" t="str">
            <v>AP</v>
          </cell>
        </row>
        <row r="7092">
          <cell r="A7092" t="str">
            <v>MONTAFIA</v>
          </cell>
          <cell r="B7092" t="str">
            <v>F390</v>
          </cell>
          <cell r="C7092" t="str">
            <v>AT</v>
          </cell>
        </row>
        <row r="7093">
          <cell r="A7093" t="str">
            <v>MONTAGANO</v>
          </cell>
          <cell r="B7093" t="str">
            <v>F391</v>
          </cell>
          <cell r="C7093" t="str">
            <v>CB</v>
          </cell>
        </row>
        <row r="7094">
          <cell r="A7094" t="str">
            <v>MONTAGNA</v>
          </cell>
          <cell r="B7094" t="str">
            <v>F393</v>
          </cell>
          <cell r="C7094" t="str">
            <v>SO</v>
          </cell>
        </row>
        <row r="7095">
          <cell r="A7095" t="str">
            <v>MONTAGNA * MONTAN</v>
          </cell>
          <cell r="B7095" t="str">
            <v>F392</v>
          </cell>
          <cell r="C7095" t="str">
            <v>BZ</v>
          </cell>
        </row>
        <row r="7096">
          <cell r="A7096" t="str">
            <v>MONTAGNA IN VALTELLINA</v>
          </cell>
          <cell r="B7096" t="str">
            <v>F393</v>
          </cell>
          <cell r="C7096" t="str">
            <v>SO</v>
          </cell>
        </row>
        <row r="7097">
          <cell r="A7097" t="str">
            <v>MONTAGNANA</v>
          </cell>
          <cell r="B7097" t="str">
            <v>F394</v>
          </cell>
          <cell r="C7097" t="str">
            <v>PD</v>
          </cell>
        </row>
        <row r="7098">
          <cell r="A7098" t="str">
            <v>MONTAGNAREALE</v>
          </cell>
          <cell r="B7098" t="str">
            <v>F395</v>
          </cell>
          <cell r="C7098" t="str">
            <v>ME</v>
          </cell>
        </row>
        <row r="7099">
          <cell r="A7099" t="str">
            <v>MONTAGNE</v>
          </cell>
          <cell r="B7099" t="str">
            <v>F396</v>
          </cell>
          <cell r="C7099" t="str">
            <v>TN</v>
          </cell>
        </row>
        <row r="7100">
          <cell r="A7100" t="str">
            <v>MONTAGUTO</v>
          </cell>
          <cell r="B7100" t="str">
            <v>F397</v>
          </cell>
          <cell r="C7100" t="str">
            <v>AV</v>
          </cell>
        </row>
        <row r="7101">
          <cell r="A7101" t="str">
            <v>MONTAIONE</v>
          </cell>
          <cell r="B7101" t="str">
            <v>F398</v>
          </cell>
          <cell r="C7101" t="str">
            <v>FI</v>
          </cell>
        </row>
        <row r="7102">
          <cell r="A7102" t="str">
            <v>MONTALBANO</v>
          </cell>
          <cell r="B7102" t="str">
            <v>F399</v>
          </cell>
          <cell r="C7102" t="str">
            <v>MT</v>
          </cell>
        </row>
        <row r="7103">
          <cell r="A7103" t="str">
            <v>MONTALBANO</v>
          </cell>
          <cell r="B7103" t="str">
            <v>F400</v>
          </cell>
          <cell r="C7103" t="str">
            <v>ME</v>
          </cell>
        </row>
        <row r="7104">
          <cell r="A7104" t="str">
            <v>MONTALBANO DI ELICONA</v>
          </cell>
          <cell r="B7104" t="str">
            <v>F400</v>
          </cell>
          <cell r="C7104" t="str">
            <v>ME</v>
          </cell>
        </row>
        <row r="7105">
          <cell r="A7105" t="str">
            <v>MONTALBANO ELICONA</v>
          </cell>
          <cell r="B7105" t="str">
            <v>F400</v>
          </cell>
          <cell r="C7105" t="str">
            <v>ME</v>
          </cell>
        </row>
        <row r="7106">
          <cell r="A7106" t="str">
            <v>MONTALBANO JONICO</v>
          </cell>
          <cell r="B7106" t="str">
            <v>F399</v>
          </cell>
          <cell r="C7106" t="str">
            <v>MT</v>
          </cell>
        </row>
        <row r="7107">
          <cell r="A7107" t="str">
            <v>MONTALBODDO</v>
          </cell>
          <cell r="B7107" t="str">
            <v>F401</v>
          </cell>
          <cell r="C7107" t="str">
            <v>AN</v>
          </cell>
        </row>
        <row r="7108">
          <cell r="A7108" t="str">
            <v>MONTALCINO</v>
          </cell>
          <cell r="B7108" t="str">
            <v>F402</v>
          </cell>
          <cell r="C7108" t="str">
            <v>SI</v>
          </cell>
        </row>
        <row r="7109">
          <cell r="A7109" t="str">
            <v>MONTALDEO</v>
          </cell>
          <cell r="B7109" t="str">
            <v>F403</v>
          </cell>
          <cell r="C7109" t="str">
            <v>AL</v>
          </cell>
        </row>
        <row r="7110">
          <cell r="A7110" t="str">
            <v>MONTALDO</v>
          </cell>
          <cell r="B7110" t="str">
            <v>F404</v>
          </cell>
          <cell r="C7110" t="str">
            <v>AL</v>
          </cell>
        </row>
        <row r="7111">
          <cell r="A7111" t="str">
            <v>MONTALDO</v>
          </cell>
          <cell r="B7111" t="str">
            <v>F405</v>
          </cell>
          <cell r="C7111" t="str">
            <v>CN</v>
          </cell>
        </row>
        <row r="7112">
          <cell r="A7112" t="str">
            <v>MONTALDO</v>
          </cell>
          <cell r="B7112" t="str">
            <v>F406</v>
          </cell>
          <cell r="C7112" t="str">
            <v>IM</v>
          </cell>
        </row>
        <row r="7113">
          <cell r="A7113" t="str">
            <v>MONTALDO</v>
          </cell>
          <cell r="B7113" t="str">
            <v>F407</v>
          </cell>
          <cell r="C7113" t="str">
            <v>TO</v>
          </cell>
        </row>
        <row r="7114">
          <cell r="A7114" t="str">
            <v>MONTALDO BORMIDA</v>
          </cell>
          <cell r="B7114" t="str">
            <v>F404</v>
          </cell>
          <cell r="C7114" t="str">
            <v>AL</v>
          </cell>
        </row>
        <row r="7115">
          <cell r="A7115" t="str">
            <v>MONTALDO DI MONDOVI'</v>
          </cell>
          <cell r="B7115" t="str">
            <v>F405</v>
          </cell>
          <cell r="C7115" t="str">
            <v>CN</v>
          </cell>
        </row>
        <row r="7116">
          <cell r="A7116" t="str">
            <v>MONTALDO LIGURE</v>
          </cell>
          <cell r="B7116" t="str">
            <v>F406</v>
          </cell>
          <cell r="C7116" t="str">
            <v>IM</v>
          </cell>
        </row>
        <row r="7117">
          <cell r="A7117" t="str">
            <v>MONTALDO ROERO</v>
          </cell>
          <cell r="B7117" t="str">
            <v>F408</v>
          </cell>
          <cell r="C7117" t="str">
            <v>CN</v>
          </cell>
        </row>
        <row r="7118">
          <cell r="A7118" t="str">
            <v>MONTALDO SCARAMPI</v>
          </cell>
          <cell r="B7118" t="str">
            <v>F409</v>
          </cell>
          <cell r="C7118" t="str">
            <v>AT</v>
          </cell>
        </row>
        <row r="7119">
          <cell r="A7119" t="str">
            <v>MONTALDO TORINESE</v>
          </cell>
          <cell r="B7119" t="str">
            <v>F407</v>
          </cell>
          <cell r="C7119" t="str">
            <v>TO</v>
          </cell>
        </row>
        <row r="7120">
          <cell r="A7120" t="str">
            <v>MONTALE</v>
          </cell>
          <cell r="B7120" t="str">
            <v>F410</v>
          </cell>
          <cell r="C7120" t="str">
            <v>PT</v>
          </cell>
        </row>
        <row r="7121">
          <cell r="A7121" t="str">
            <v>MONTALE IN PUSTERIA * MONTAL</v>
          </cell>
          <cell r="B7121" t="str">
            <v>E895</v>
          </cell>
          <cell r="C7121" t="str">
            <v>BZ</v>
          </cell>
        </row>
        <row r="7122">
          <cell r="A7122" t="str">
            <v>MONTALENGHE</v>
          </cell>
          <cell r="B7122" t="str">
            <v>F411</v>
          </cell>
          <cell r="C7122" t="str">
            <v>TO</v>
          </cell>
        </row>
        <row r="7123">
          <cell r="A7123" t="str">
            <v>MONTALERO</v>
          </cell>
          <cell r="B7123" t="str">
            <v>F412</v>
          </cell>
          <cell r="C7123" t="str">
            <v>AL</v>
          </cell>
        </row>
        <row r="7124">
          <cell r="A7124" t="str">
            <v>MONTALFOGLIO</v>
          </cell>
          <cell r="B7124" t="str">
            <v>F413</v>
          </cell>
          <cell r="C7124" t="str">
            <v>PU</v>
          </cell>
        </row>
        <row r="7125">
          <cell r="A7125" t="str">
            <v>MONTALLEGRO</v>
          </cell>
          <cell r="B7125" t="str">
            <v>F414</v>
          </cell>
          <cell r="C7125" t="str">
            <v>AG</v>
          </cell>
        </row>
        <row r="7126">
          <cell r="A7126" t="str">
            <v>MONTALTO</v>
          </cell>
          <cell r="B7126" t="str">
            <v>F415</v>
          </cell>
          <cell r="C7126" t="str">
            <v>AP</v>
          </cell>
        </row>
        <row r="7127">
          <cell r="A7127" t="str">
            <v>MONTALTO</v>
          </cell>
          <cell r="B7127" t="str">
            <v>F416</v>
          </cell>
          <cell r="C7127" t="str">
            <v>CS</v>
          </cell>
        </row>
        <row r="7128">
          <cell r="A7128" t="str">
            <v>MONTALTO</v>
          </cell>
          <cell r="B7128" t="str">
            <v>F417</v>
          </cell>
          <cell r="C7128" t="str">
            <v>PV</v>
          </cell>
        </row>
        <row r="7129">
          <cell r="A7129" t="str">
            <v>MONTALTO</v>
          </cell>
          <cell r="B7129" t="str">
            <v>F418</v>
          </cell>
          <cell r="C7129" t="str">
            <v>PU</v>
          </cell>
        </row>
        <row r="7130">
          <cell r="A7130" t="str">
            <v>MONTALTO</v>
          </cell>
          <cell r="B7130" t="str">
            <v>F419</v>
          </cell>
          <cell r="C7130" t="str">
            <v>RM</v>
          </cell>
        </row>
        <row r="7131">
          <cell r="A7131" t="str">
            <v>MONTALTO</v>
          </cell>
          <cell r="B7131" t="str">
            <v>F420</v>
          </cell>
          <cell r="C7131" t="str">
            <v>TO</v>
          </cell>
        </row>
        <row r="7132">
          <cell r="A7132" t="str">
            <v>MONTALTO AFFUGO</v>
          </cell>
          <cell r="B7132" t="str">
            <v>F416</v>
          </cell>
          <cell r="C7132" t="str">
            <v>CS</v>
          </cell>
        </row>
        <row r="7133">
          <cell r="A7133" t="str">
            <v>MONTALTO DELLE MARCHE</v>
          </cell>
          <cell r="B7133" t="str">
            <v>F415</v>
          </cell>
          <cell r="C7133" t="str">
            <v>AP</v>
          </cell>
        </row>
        <row r="7134">
          <cell r="A7134" t="str">
            <v>MONTALTO DI CASTRO</v>
          </cell>
          <cell r="B7134" t="str">
            <v>F419</v>
          </cell>
          <cell r="C7134" t="str">
            <v>VT</v>
          </cell>
        </row>
        <row r="7135">
          <cell r="A7135" t="str">
            <v>MONTALTO DORA</v>
          </cell>
          <cell r="B7135" t="str">
            <v>F420</v>
          </cell>
          <cell r="C7135" t="str">
            <v>TO</v>
          </cell>
        </row>
        <row r="7136">
          <cell r="A7136" t="str">
            <v>MONTALTO LIGURE</v>
          </cell>
          <cell r="B7136" t="str">
            <v>F406</v>
          </cell>
          <cell r="C7136" t="str">
            <v>IM</v>
          </cell>
        </row>
        <row r="7137">
          <cell r="A7137" t="str">
            <v>MONTALTO PAVESE</v>
          </cell>
          <cell r="B7137" t="str">
            <v>F417</v>
          </cell>
          <cell r="C7137" t="str">
            <v>PV</v>
          </cell>
        </row>
        <row r="7138">
          <cell r="A7138" t="str">
            <v>MONTALTO TARUGO</v>
          </cell>
          <cell r="B7138" t="str">
            <v>F418</v>
          </cell>
          <cell r="C7138" t="str">
            <v>PU</v>
          </cell>
        </row>
        <row r="7139">
          <cell r="A7139" t="str">
            <v>MONTALTO UFFUGO</v>
          </cell>
          <cell r="B7139" t="str">
            <v>F416</v>
          </cell>
          <cell r="C7139" t="str">
            <v>CS</v>
          </cell>
        </row>
        <row r="7140">
          <cell r="A7140" t="str">
            <v>MONTANARA</v>
          </cell>
          <cell r="B7140" t="str">
            <v>F421</v>
          </cell>
          <cell r="C7140" t="str">
            <v>CR</v>
          </cell>
        </row>
        <row r="7141">
          <cell r="A7141" t="str">
            <v>MONTANARO</v>
          </cell>
          <cell r="B7141" t="str">
            <v>F422</v>
          </cell>
          <cell r="C7141" t="str">
            <v>TO</v>
          </cell>
        </row>
        <row r="7142">
          <cell r="A7142" t="str">
            <v>MONTANASO</v>
          </cell>
          <cell r="B7142" t="str">
            <v>F423</v>
          </cell>
          <cell r="C7142" t="str">
            <v>MI</v>
          </cell>
        </row>
        <row r="7143">
          <cell r="A7143" t="str">
            <v>MONTANASO LOMBARDO</v>
          </cell>
          <cell r="B7143" t="str">
            <v>F423</v>
          </cell>
          <cell r="C7143" t="str">
            <v>LO</v>
          </cell>
        </row>
        <row r="7144">
          <cell r="A7144" t="str">
            <v>MONTANASO LOMBARDO</v>
          </cell>
          <cell r="B7144" t="str">
            <v>F423</v>
          </cell>
          <cell r="C7144" t="str">
            <v>MI</v>
          </cell>
        </row>
        <row r="7145">
          <cell r="A7145" t="str">
            <v>MONTANERA</v>
          </cell>
          <cell r="B7145" t="str">
            <v>F424</v>
          </cell>
          <cell r="C7145" t="str">
            <v>CN</v>
          </cell>
        </row>
        <row r="7146">
          <cell r="A7146" t="str">
            <v>MONTANO</v>
          </cell>
          <cell r="B7146" t="str">
            <v>F425</v>
          </cell>
          <cell r="C7146" t="str">
            <v>CO</v>
          </cell>
        </row>
        <row r="7147">
          <cell r="A7147" t="str">
            <v>MONTANO</v>
          </cell>
          <cell r="B7147" t="str">
            <v>F426</v>
          </cell>
          <cell r="C7147" t="str">
            <v>SA</v>
          </cell>
        </row>
        <row r="7148">
          <cell r="A7148" t="str">
            <v>MONTANO ANTILIA</v>
          </cell>
          <cell r="B7148" t="str">
            <v>F426</v>
          </cell>
          <cell r="C7148" t="str">
            <v>SA</v>
          </cell>
        </row>
        <row r="7149">
          <cell r="A7149" t="str">
            <v>MONTANO COMASCO</v>
          </cell>
          <cell r="B7149" t="str">
            <v>F425</v>
          </cell>
          <cell r="C7149" t="str">
            <v>CO</v>
          </cell>
        </row>
        <row r="7150">
          <cell r="A7150" t="str">
            <v>MONTANO LUCINO</v>
          </cell>
          <cell r="B7150" t="str">
            <v>F427</v>
          </cell>
          <cell r="C7150" t="str">
            <v>CO</v>
          </cell>
        </row>
        <row r="7151">
          <cell r="A7151" t="str">
            <v>MONTAPPONE</v>
          </cell>
          <cell r="B7151" t="str">
            <v>F428</v>
          </cell>
          <cell r="C7151" t="str">
            <v>AP</v>
          </cell>
        </row>
        <row r="7152">
          <cell r="A7152" t="str">
            <v>MONTAPPONE</v>
          </cell>
          <cell r="B7152" t="str">
            <v>F428</v>
          </cell>
          <cell r="C7152" t="str">
            <v>FM</v>
          </cell>
        </row>
        <row r="7153">
          <cell r="A7153" t="str">
            <v>MONTAQUILA</v>
          </cell>
          <cell r="B7153" t="str">
            <v>F429</v>
          </cell>
          <cell r="C7153" t="str">
            <v>IS</v>
          </cell>
        </row>
        <row r="7154">
          <cell r="A7154" t="str">
            <v>MONTASOLA</v>
          </cell>
          <cell r="B7154" t="str">
            <v>F430</v>
          </cell>
          <cell r="C7154" t="str">
            <v>RI</v>
          </cell>
        </row>
        <row r="7155">
          <cell r="A7155" t="str">
            <v>MONTASSILO * TESSELBERG</v>
          </cell>
          <cell r="B7155" t="str">
            <v>F431</v>
          </cell>
          <cell r="C7155" t="str">
            <v>BZ</v>
          </cell>
        </row>
        <row r="7156">
          <cell r="A7156" t="str">
            <v>MONTASSILONE * TESSELBERG</v>
          </cell>
          <cell r="B7156" t="str">
            <v>F431</v>
          </cell>
          <cell r="C7156" t="str">
            <v>BZ</v>
          </cell>
        </row>
        <row r="7157">
          <cell r="A7157" t="str">
            <v>MONTAURO</v>
          </cell>
          <cell r="B7157" t="str">
            <v>F432</v>
          </cell>
          <cell r="C7157" t="str">
            <v>CZ</v>
          </cell>
        </row>
        <row r="7158">
          <cell r="A7158" t="str">
            <v>MONTAZZOLI</v>
          </cell>
          <cell r="B7158" t="str">
            <v>F433</v>
          </cell>
          <cell r="C7158" t="str">
            <v>CH</v>
          </cell>
        </row>
        <row r="7159">
          <cell r="A7159" t="str">
            <v>MONTE</v>
          </cell>
          <cell r="B7159" t="str">
            <v>F434</v>
          </cell>
          <cell r="C7159" t="str">
            <v>CR</v>
          </cell>
        </row>
        <row r="7160">
          <cell r="A7160" t="str">
            <v>MONTE</v>
          </cell>
          <cell r="B7160" t="str">
            <v>F435</v>
          </cell>
          <cell r="C7160" t="str">
            <v>MI</v>
          </cell>
        </row>
        <row r="7161">
          <cell r="A7161" t="str">
            <v>MONTE A MEZZODI' * SONNENBERG</v>
          </cell>
          <cell r="B7161" t="str">
            <v>F436</v>
          </cell>
          <cell r="C7161" t="str">
            <v>BZ</v>
          </cell>
        </row>
        <row r="7162">
          <cell r="A7162" t="str">
            <v>MONTE A TRAMONTANA * NOERDERSBERG</v>
          </cell>
          <cell r="B7162" t="str">
            <v>F438</v>
          </cell>
          <cell r="C7162" t="str">
            <v>BZ</v>
          </cell>
        </row>
        <row r="7163">
          <cell r="A7163" t="str">
            <v>MONTE ARGENTARIO</v>
          </cell>
          <cell r="B7163" t="str">
            <v>F437</v>
          </cell>
          <cell r="C7163" t="str">
            <v>GR</v>
          </cell>
        </row>
        <row r="7164">
          <cell r="A7164" t="str">
            <v>MONTE BOLOGNOLA</v>
          </cell>
          <cell r="B7164" t="str">
            <v>F444</v>
          </cell>
          <cell r="C7164" t="str">
            <v>PV</v>
          </cell>
        </row>
        <row r="7165">
          <cell r="A7165" t="str">
            <v>MONTE CASTELLO</v>
          </cell>
          <cell r="B7165" t="str">
            <v>F456</v>
          </cell>
          <cell r="C7165" t="str">
            <v>PG</v>
          </cell>
        </row>
        <row r="7166">
          <cell r="A7166" t="str">
            <v>MONTE CASTELLO DI VIBIO</v>
          </cell>
          <cell r="B7166" t="str">
            <v>F456</v>
          </cell>
          <cell r="C7166" t="str">
            <v>PG</v>
          </cell>
        </row>
        <row r="7167">
          <cell r="A7167" t="str">
            <v>MONTE CAVALLO</v>
          </cell>
          <cell r="B7167" t="str">
            <v>F460</v>
          </cell>
          <cell r="C7167" t="str">
            <v>MC</v>
          </cell>
        </row>
        <row r="7168">
          <cell r="A7168" t="str">
            <v>MONTE CERIGNONE</v>
          </cell>
          <cell r="B7168" t="str">
            <v>F467</v>
          </cell>
          <cell r="C7168" t="str">
            <v>PU</v>
          </cell>
        </row>
        <row r="7169">
          <cell r="A7169" t="str">
            <v>MONTE COLOMBO</v>
          </cell>
          <cell r="B7169" t="str">
            <v>F476</v>
          </cell>
          <cell r="C7169" t="str">
            <v>FC</v>
          </cell>
        </row>
        <row r="7170">
          <cell r="A7170" t="str">
            <v>MONTE COLOMBO</v>
          </cell>
          <cell r="B7170" t="str">
            <v>F476</v>
          </cell>
          <cell r="C7170" t="str">
            <v>RN</v>
          </cell>
        </row>
        <row r="7171">
          <cell r="A7171" t="str">
            <v>MONTE CREMASCO</v>
          </cell>
          <cell r="B7171" t="str">
            <v>F434</v>
          </cell>
          <cell r="C7171" t="str">
            <v>CR</v>
          </cell>
        </row>
        <row r="7172">
          <cell r="A7172" t="str">
            <v>MONTE DI CAPODISTRIA</v>
          </cell>
          <cell r="B7172" t="str">
            <v>F485</v>
          </cell>
          <cell r="C7172" t="str">
            <v>PL</v>
          </cell>
        </row>
        <row r="7173">
          <cell r="A7173" t="str">
            <v>MONTE DI MALO</v>
          </cell>
          <cell r="B7173" t="str">
            <v>F486</v>
          </cell>
          <cell r="C7173" t="str">
            <v>VI</v>
          </cell>
        </row>
        <row r="7174">
          <cell r="A7174" t="str">
            <v>MONTE DI MEZZODI' * SONNENBERG</v>
          </cell>
          <cell r="B7174" t="str">
            <v>F436</v>
          </cell>
          <cell r="C7174" t="str">
            <v>BZ</v>
          </cell>
        </row>
        <row r="7175">
          <cell r="A7175" t="str">
            <v>MONTE DI PROCIDA</v>
          </cell>
          <cell r="B7175" t="str">
            <v>F488</v>
          </cell>
          <cell r="C7175" t="str">
            <v>NA</v>
          </cell>
        </row>
        <row r="7176">
          <cell r="A7176" t="str">
            <v>MONTE DI TRAMONTANA * NOERDERSBERG</v>
          </cell>
          <cell r="B7176" t="str">
            <v>F438</v>
          </cell>
          <cell r="C7176" t="str">
            <v>BZ</v>
          </cell>
        </row>
        <row r="7177">
          <cell r="A7177" t="str">
            <v>MONTE GIBERTO</v>
          </cell>
          <cell r="B7177" t="str">
            <v>F517</v>
          </cell>
          <cell r="C7177" t="str">
            <v>AP</v>
          </cell>
        </row>
        <row r="7178">
          <cell r="A7178" t="str">
            <v>MONTE GIBERTO</v>
          </cell>
          <cell r="B7178" t="str">
            <v>F517</v>
          </cell>
          <cell r="C7178" t="str">
            <v>FM</v>
          </cell>
        </row>
        <row r="7179">
          <cell r="A7179" t="str">
            <v>MONTE GRIMANO</v>
          </cell>
          <cell r="B7179" t="str">
            <v>F524</v>
          </cell>
          <cell r="C7179" t="str">
            <v>PU</v>
          </cell>
        </row>
        <row r="7180">
          <cell r="A7180" t="str">
            <v>MONTE GRIMANO TERME</v>
          </cell>
          <cell r="B7180" t="str">
            <v>F524</v>
          </cell>
          <cell r="C7180" t="str">
            <v>PU</v>
          </cell>
        </row>
        <row r="7181">
          <cell r="A7181" t="str">
            <v>MONTE ISOLA</v>
          </cell>
          <cell r="B7181" t="str">
            <v>F532</v>
          </cell>
          <cell r="C7181" t="str">
            <v>BS</v>
          </cell>
        </row>
        <row r="7182">
          <cell r="A7182" t="str">
            <v>MONTE MARENZO</v>
          </cell>
          <cell r="B7182" t="str">
            <v>F561</v>
          </cell>
          <cell r="C7182" t="str">
            <v>BG</v>
          </cell>
        </row>
        <row r="7183">
          <cell r="A7183" t="str">
            <v>MONTE MARENZO</v>
          </cell>
          <cell r="B7183" t="str">
            <v>F561</v>
          </cell>
          <cell r="C7183" t="str">
            <v>LC</v>
          </cell>
        </row>
        <row r="7184">
          <cell r="A7184" t="str">
            <v>MONTE MONTANARO</v>
          </cell>
          <cell r="B7184" t="str">
            <v>F571</v>
          </cell>
          <cell r="C7184" t="str">
            <v>PU</v>
          </cell>
        </row>
        <row r="7185">
          <cell r="A7185" t="str">
            <v>MONTE OLIMPINO</v>
          </cell>
          <cell r="B7185" t="str">
            <v>F583</v>
          </cell>
          <cell r="C7185" t="str">
            <v>CO</v>
          </cell>
        </row>
        <row r="7186">
          <cell r="A7186" t="str">
            <v>MONTE OSSOLANO</v>
          </cell>
          <cell r="B7186" t="str">
            <v>F584</v>
          </cell>
          <cell r="C7186" t="str">
            <v>NO</v>
          </cell>
        </row>
        <row r="7187">
          <cell r="A7187" t="str">
            <v>MONTE PORZIO</v>
          </cell>
          <cell r="B7187" t="str">
            <v>F589</v>
          </cell>
          <cell r="C7187" t="str">
            <v>PU</v>
          </cell>
        </row>
        <row r="7188">
          <cell r="A7188" t="str">
            <v>MONTE PORZIO</v>
          </cell>
          <cell r="B7188" t="str">
            <v>F590</v>
          </cell>
          <cell r="C7188" t="str">
            <v>RM</v>
          </cell>
        </row>
        <row r="7189">
          <cell r="A7189" t="str">
            <v>MONTE PORZIO CATONE</v>
          </cell>
          <cell r="B7189" t="str">
            <v>F590</v>
          </cell>
          <cell r="C7189" t="str">
            <v>RM</v>
          </cell>
        </row>
        <row r="7190">
          <cell r="A7190" t="str">
            <v>MONTE RINALDO</v>
          </cell>
          <cell r="B7190" t="str">
            <v>F599</v>
          </cell>
          <cell r="C7190" t="str">
            <v>AP</v>
          </cell>
        </row>
        <row r="7191">
          <cell r="A7191" t="str">
            <v>MONTE RINALDO</v>
          </cell>
          <cell r="B7191" t="str">
            <v>F599</v>
          </cell>
          <cell r="C7191" t="str">
            <v>FM</v>
          </cell>
        </row>
        <row r="7192">
          <cell r="A7192" t="str">
            <v>MONTE ROBERTO</v>
          </cell>
          <cell r="B7192" t="str">
            <v>F600</v>
          </cell>
          <cell r="C7192" t="str">
            <v>AN</v>
          </cell>
        </row>
        <row r="7193">
          <cell r="A7193" t="str">
            <v>MONTE ROMANO</v>
          </cell>
          <cell r="B7193" t="str">
            <v>F603</v>
          </cell>
          <cell r="C7193" t="str">
            <v>VT</v>
          </cell>
        </row>
        <row r="7194">
          <cell r="A7194" t="str">
            <v>MONTE SAN BIAGIO</v>
          </cell>
          <cell r="B7194" t="str">
            <v>F616</v>
          </cell>
          <cell r="C7194" t="str">
            <v>LT</v>
          </cell>
        </row>
        <row r="7195">
          <cell r="A7195" t="str">
            <v>MONTE SAN CANDIDO * INNICHBERG</v>
          </cell>
          <cell r="B7195" t="str">
            <v>F617</v>
          </cell>
          <cell r="C7195" t="str">
            <v>BZ</v>
          </cell>
        </row>
        <row r="7196">
          <cell r="A7196" t="str">
            <v>MONTE SAN GIACOMO</v>
          </cell>
          <cell r="B7196" t="str">
            <v>F618</v>
          </cell>
          <cell r="C7196" t="str">
            <v>SA</v>
          </cell>
        </row>
        <row r="7197">
          <cell r="A7197" t="str">
            <v>MONTE SAN GIOVANNI</v>
          </cell>
          <cell r="B7197" t="str">
            <v>F619</v>
          </cell>
          <cell r="C7197" t="str">
            <v>PG</v>
          </cell>
        </row>
        <row r="7198">
          <cell r="A7198" t="str">
            <v>MONTE SAN GIOVANNI</v>
          </cell>
          <cell r="B7198" t="str">
            <v>F620</v>
          </cell>
          <cell r="C7198" t="str">
            <v>RM</v>
          </cell>
        </row>
        <row r="7199">
          <cell r="A7199" t="str">
            <v>MONTE SAN GIOVANNI CAMPANO</v>
          </cell>
          <cell r="B7199" t="str">
            <v>F620</v>
          </cell>
          <cell r="C7199" t="str">
            <v>FR</v>
          </cell>
        </row>
        <row r="7200">
          <cell r="A7200" t="str">
            <v>MONTE SAN GIOVANNI IN SABINA</v>
          </cell>
          <cell r="B7200" t="str">
            <v>F619</v>
          </cell>
          <cell r="C7200" t="str">
            <v>RI</v>
          </cell>
        </row>
        <row r="7201">
          <cell r="A7201" t="str">
            <v>MONTE SAN GIULIANO</v>
          </cell>
          <cell r="B7201" t="str">
            <v>D423</v>
          </cell>
          <cell r="C7201" t="str">
            <v>TP</v>
          </cell>
        </row>
        <row r="7202">
          <cell r="A7202" t="str">
            <v>MONTE SAN GIUSTO</v>
          </cell>
          <cell r="B7202" t="str">
            <v>F621</v>
          </cell>
          <cell r="C7202" t="str">
            <v>MC</v>
          </cell>
        </row>
        <row r="7203">
          <cell r="A7203" t="str">
            <v>MONTE SAN MARTINO</v>
          </cell>
          <cell r="B7203" t="str">
            <v>F622</v>
          </cell>
          <cell r="C7203" t="str">
            <v>MC</v>
          </cell>
        </row>
        <row r="7204">
          <cell r="A7204" t="str">
            <v>MONTE SAN PIETRANGELI</v>
          </cell>
          <cell r="B7204" t="str">
            <v>F626</v>
          </cell>
          <cell r="C7204" t="str">
            <v>AP</v>
          </cell>
        </row>
        <row r="7205">
          <cell r="A7205" t="str">
            <v>MONTE SAN PIETRANGELI</v>
          </cell>
          <cell r="B7205" t="str">
            <v>F626</v>
          </cell>
          <cell r="C7205" t="str">
            <v>FM</v>
          </cell>
        </row>
        <row r="7206">
          <cell r="A7206" t="str">
            <v>MONTE SAN PIETRO</v>
          </cell>
          <cell r="B7206" t="str">
            <v>F627</v>
          </cell>
          <cell r="C7206" t="str">
            <v>BO</v>
          </cell>
        </row>
        <row r="7207">
          <cell r="A7207" t="str">
            <v>MONTE SAN POLO</v>
          </cell>
          <cell r="B7207" t="str">
            <v>F460</v>
          </cell>
          <cell r="C7207" t="str">
            <v>MC</v>
          </cell>
        </row>
        <row r="7208">
          <cell r="A7208" t="str">
            <v>MONTE SAN SAVINO</v>
          </cell>
          <cell r="B7208" t="str">
            <v>F628</v>
          </cell>
          <cell r="C7208" t="str">
            <v>AR</v>
          </cell>
        </row>
        <row r="7209">
          <cell r="A7209" t="str">
            <v>MONTE SAN VITO</v>
          </cell>
          <cell r="B7209" t="str">
            <v>F616</v>
          </cell>
          <cell r="C7209" t="str">
            <v>RM</v>
          </cell>
        </row>
        <row r="7210">
          <cell r="A7210" t="str">
            <v>MONTE SAN VITO</v>
          </cell>
          <cell r="B7210" t="str">
            <v>F634</v>
          </cell>
          <cell r="C7210" t="str">
            <v>AN</v>
          </cell>
        </row>
        <row r="7211">
          <cell r="A7211" t="str">
            <v>MONTE SAN VITO</v>
          </cell>
          <cell r="B7211" t="str">
            <v>F635</v>
          </cell>
          <cell r="C7211" t="str">
            <v>GO</v>
          </cell>
        </row>
        <row r="7212">
          <cell r="A7212" t="str">
            <v>MONTE SANTA MARIA</v>
          </cell>
          <cell r="B7212" t="str">
            <v>F629</v>
          </cell>
          <cell r="C7212" t="str">
            <v>AR</v>
          </cell>
        </row>
        <row r="7213">
          <cell r="A7213" t="str">
            <v>MONTE SANTA MARIA</v>
          </cell>
          <cell r="B7213" t="str">
            <v>F630</v>
          </cell>
          <cell r="C7213" t="str">
            <v>PG</v>
          </cell>
        </row>
        <row r="7214">
          <cell r="A7214" t="str">
            <v>MONTE SANTA MARIA IN SABINA</v>
          </cell>
          <cell r="B7214" t="str">
            <v>F630</v>
          </cell>
          <cell r="C7214" t="str">
            <v>PG</v>
          </cell>
        </row>
        <row r="7215">
          <cell r="A7215" t="str">
            <v>MONTE SANTA MARIA TIBERINA</v>
          </cell>
          <cell r="B7215" t="str">
            <v>F629</v>
          </cell>
          <cell r="C7215" t="str">
            <v>PG</v>
          </cell>
        </row>
        <row r="7216">
          <cell r="A7216" t="str">
            <v>MONTE SANT'ANGELO</v>
          </cell>
          <cell r="B7216" t="str">
            <v>F631</v>
          </cell>
          <cell r="C7216" t="str">
            <v>FG</v>
          </cell>
        </row>
        <row r="7217">
          <cell r="A7217" t="str">
            <v>MONTE URABICE</v>
          </cell>
          <cell r="B7217" t="str">
            <v>F652</v>
          </cell>
          <cell r="C7217" t="str">
            <v>GO</v>
          </cell>
        </row>
        <row r="7218">
          <cell r="A7218" t="str">
            <v>MONTE URANO</v>
          </cell>
          <cell r="B7218" t="str">
            <v>F653</v>
          </cell>
          <cell r="C7218" t="str">
            <v>AP</v>
          </cell>
        </row>
        <row r="7219">
          <cell r="A7219" t="str">
            <v>MONTE URANO</v>
          </cell>
          <cell r="B7219" t="str">
            <v>F653</v>
          </cell>
          <cell r="C7219" t="str">
            <v>FM</v>
          </cell>
        </row>
        <row r="7220">
          <cell r="A7220" t="str">
            <v>MONTE VIDON COMBATTE</v>
          </cell>
          <cell r="B7220" t="str">
            <v>F664</v>
          </cell>
          <cell r="C7220" t="str">
            <v>AP</v>
          </cell>
        </row>
        <row r="7221">
          <cell r="A7221" t="str">
            <v>MONTE VIDON COMBATTE</v>
          </cell>
          <cell r="B7221" t="str">
            <v>F664</v>
          </cell>
          <cell r="C7221" t="str">
            <v>FM</v>
          </cell>
        </row>
        <row r="7222">
          <cell r="A7222" t="str">
            <v>MONTE VIDON CORRADO</v>
          </cell>
          <cell r="B7222" t="str">
            <v>F665</v>
          </cell>
          <cell r="C7222" t="str">
            <v>AP</v>
          </cell>
        </row>
        <row r="7223">
          <cell r="A7223" t="str">
            <v>MONTE VIDON CORRADO</v>
          </cell>
          <cell r="B7223" t="str">
            <v>F665</v>
          </cell>
          <cell r="C7223" t="str">
            <v>FM</v>
          </cell>
        </row>
        <row r="7224">
          <cell r="A7224" t="str">
            <v>MONTEBELLO</v>
          </cell>
          <cell r="B7224" t="str">
            <v>D746</v>
          </cell>
          <cell r="C7224" t="str">
            <v>RC</v>
          </cell>
        </row>
        <row r="7225">
          <cell r="A7225" t="str">
            <v>MONTEBELLO</v>
          </cell>
          <cell r="B7225" t="str">
            <v>F439</v>
          </cell>
          <cell r="C7225" t="str">
            <v>PU</v>
          </cell>
        </row>
        <row r="7226">
          <cell r="A7226" t="str">
            <v>MONTEBELLO</v>
          </cell>
          <cell r="B7226" t="str">
            <v>F440</v>
          </cell>
          <cell r="C7226" t="str">
            <v>PV</v>
          </cell>
        </row>
        <row r="7227">
          <cell r="A7227" t="str">
            <v>MONTEBELLO</v>
          </cell>
          <cell r="B7227" t="str">
            <v>F441</v>
          </cell>
          <cell r="C7227" t="str">
            <v>PE</v>
          </cell>
        </row>
        <row r="7228">
          <cell r="A7228" t="str">
            <v>MONTEBELLO</v>
          </cell>
          <cell r="B7228" t="str">
            <v>F442</v>
          </cell>
          <cell r="C7228" t="str">
            <v>VI</v>
          </cell>
        </row>
        <row r="7229">
          <cell r="A7229" t="str">
            <v>MONTEBELLO DELLA BATTAGLIA</v>
          </cell>
          <cell r="B7229" t="str">
            <v>F440</v>
          </cell>
          <cell r="C7229" t="str">
            <v>PV</v>
          </cell>
        </row>
        <row r="7230">
          <cell r="A7230" t="str">
            <v>MONTEBELLO DI BERTONA</v>
          </cell>
          <cell r="B7230" t="str">
            <v>F441</v>
          </cell>
          <cell r="C7230" t="str">
            <v>PE</v>
          </cell>
        </row>
        <row r="7231">
          <cell r="A7231" t="str">
            <v>MONTEBELLO IONICO</v>
          </cell>
          <cell r="B7231" t="str">
            <v>D746</v>
          </cell>
          <cell r="C7231" t="str">
            <v>RC</v>
          </cell>
        </row>
        <row r="7232">
          <cell r="A7232" t="str">
            <v>MONTEBELLO METAURENSE</v>
          </cell>
          <cell r="B7232" t="str">
            <v>F439</v>
          </cell>
          <cell r="C7232" t="str">
            <v>PU</v>
          </cell>
        </row>
        <row r="7233">
          <cell r="A7233" t="str">
            <v>MONTEBELLO SUL SANGRO</v>
          </cell>
          <cell r="B7233" t="str">
            <v>B268</v>
          </cell>
          <cell r="C7233" t="str">
            <v>CH</v>
          </cell>
        </row>
        <row r="7234">
          <cell r="A7234" t="str">
            <v>MONTEBELLO VICENTINO</v>
          </cell>
          <cell r="B7234" t="str">
            <v>F442</v>
          </cell>
          <cell r="C7234" t="str">
            <v>VI</v>
          </cell>
        </row>
        <row r="7235">
          <cell r="A7235" t="str">
            <v>MONTEBELLUNA</v>
          </cell>
          <cell r="B7235" t="str">
            <v>F443</v>
          </cell>
          <cell r="C7235" t="str">
            <v>TV</v>
          </cell>
        </row>
        <row r="7236">
          <cell r="A7236" t="str">
            <v>MONTEBRUNO</v>
          </cell>
          <cell r="B7236" t="str">
            <v>F445</v>
          </cell>
          <cell r="C7236" t="str">
            <v>GE</v>
          </cell>
        </row>
        <row r="7237">
          <cell r="A7237" t="str">
            <v>MONTEBUGLIO</v>
          </cell>
          <cell r="B7237" t="str">
            <v>B254</v>
          </cell>
          <cell r="C7237" t="str">
            <v>NO</v>
          </cell>
        </row>
        <row r="7238">
          <cell r="A7238" t="str">
            <v>MONTEBUONO</v>
          </cell>
          <cell r="B7238" t="str">
            <v>F446</v>
          </cell>
          <cell r="C7238" t="str">
            <v>RI</v>
          </cell>
        </row>
        <row r="7239">
          <cell r="A7239" t="str">
            <v>MONTECALVO</v>
          </cell>
          <cell r="B7239" t="str">
            <v>F447</v>
          </cell>
          <cell r="C7239" t="str">
            <v>AP</v>
          </cell>
        </row>
        <row r="7240">
          <cell r="A7240" t="str">
            <v>MONTECALVO</v>
          </cell>
          <cell r="B7240" t="str">
            <v>F448</v>
          </cell>
          <cell r="C7240" t="str">
            <v>AV</v>
          </cell>
        </row>
        <row r="7241">
          <cell r="A7241" t="str">
            <v>MONTECALVO</v>
          </cell>
          <cell r="B7241" t="str">
            <v>F449</v>
          </cell>
          <cell r="C7241" t="str">
            <v>PV</v>
          </cell>
        </row>
        <row r="7242">
          <cell r="A7242" t="str">
            <v>MONTECALVO</v>
          </cell>
          <cell r="B7242" t="str">
            <v>F450</v>
          </cell>
          <cell r="C7242" t="str">
            <v>PU</v>
          </cell>
        </row>
        <row r="7243">
          <cell r="A7243" t="str">
            <v>MONTECALVO DEL CASTELLANO</v>
          </cell>
          <cell r="B7243" t="str">
            <v>F447</v>
          </cell>
          <cell r="C7243" t="str">
            <v>AP</v>
          </cell>
        </row>
        <row r="7244">
          <cell r="A7244" t="str">
            <v>MONTECALVO IN FOGLIA</v>
          </cell>
          <cell r="B7244" t="str">
            <v>F450</v>
          </cell>
          <cell r="C7244" t="str">
            <v>PU</v>
          </cell>
        </row>
        <row r="7245">
          <cell r="A7245" t="str">
            <v>MONTECALVO IRPINO</v>
          </cell>
          <cell r="B7245" t="str">
            <v>F448</v>
          </cell>
          <cell r="C7245" t="str">
            <v>AV</v>
          </cell>
        </row>
        <row r="7246">
          <cell r="A7246" t="str">
            <v>MONTECALVO VERSIGGIA</v>
          </cell>
          <cell r="B7246" t="str">
            <v>F449</v>
          </cell>
          <cell r="C7246" t="str">
            <v>PV</v>
          </cell>
        </row>
        <row r="7247">
          <cell r="A7247" t="str">
            <v>MONTECALVOLI</v>
          </cell>
          <cell r="B7247" t="str">
            <v>F451</v>
          </cell>
          <cell r="C7247" t="str">
            <v>FI</v>
          </cell>
        </row>
        <row r="7248">
          <cell r="A7248" t="str">
            <v>MONTECARLO</v>
          </cell>
          <cell r="B7248" t="str">
            <v>F452</v>
          </cell>
          <cell r="C7248" t="str">
            <v>LU</v>
          </cell>
        </row>
        <row r="7249">
          <cell r="A7249" t="str">
            <v>MONTECAROTTO</v>
          </cell>
          <cell r="B7249" t="str">
            <v>F453</v>
          </cell>
          <cell r="C7249" t="str">
            <v>AN</v>
          </cell>
        </row>
        <row r="7250">
          <cell r="A7250" t="str">
            <v>MONTECASSIANO</v>
          </cell>
          <cell r="B7250" t="str">
            <v>F454</v>
          </cell>
          <cell r="C7250" t="str">
            <v>MC</v>
          </cell>
        </row>
        <row r="7251">
          <cell r="A7251" t="str">
            <v>MONTECASTELLO</v>
          </cell>
          <cell r="B7251" t="str">
            <v>F455</v>
          </cell>
          <cell r="C7251" t="str">
            <v>AL</v>
          </cell>
        </row>
        <row r="7252">
          <cell r="A7252" t="str">
            <v>MONTECASTRILLI</v>
          </cell>
          <cell r="B7252" t="str">
            <v>F457</v>
          </cell>
          <cell r="C7252" t="str">
            <v>TR</v>
          </cell>
        </row>
        <row r="7253">
          <cell r="A7253" t="str">
            <v>MONTECATINI TERME</v>
          </cell>
          <cell r="B7253" t="str">
            <v>A561</v>
          </cell>
          <cell r="C7253" t="str">
            <v>PT</v>
          </cell>
        </row>
        <row r="7254">
          <cell r="A7254" t="str">
            <v>MONTECATINI VAL DI CECINA</v>
          </cell>
          <cell r="B7254" t="str">
            <v>F458</v>
          </cell>
          <cell r="C7254" t="str">
            <v>PI</v>
          </cell>
        </row>
        <row r="7255">
          <cell r="A7255" t="str">
            <v>MONTECATINI VAL DI NIEVOLE</v>
          </cell>
          <cell r="B7255" t="str">
            <v>F459</v>
          </cell>
          <cell r="C7255" t="str">
            <v>PT</v>
          </cell>
        </row>
        <row r="7256">
          <cell r="A7256" t="str">
            <v>MONTECCHIA DI CROSARA</v>
          </cell>
          <cell r="B7256" t="str">
            <v>F461</v>
          </cell>
          <cell r="C7256" t="str">
            <v>VR</v>
          </cell>
        </row>
        <row r="7257">
          <cell r="A7257" t="str">
            <v>MONTECCHIO</v>
          </cell>
          <cell r="B7257" t="str">
            <v>F462</v>
          </cell>
          <cell r="C7257" t="str">
            <v>TR</v>
          </cell>
        </row>
        <row r="7258">
          <cell r="A7258" t="str">
            <v>MONTECCHIO EMILIA</v>
          </cell>
          <cell r="B7258" t="str">
            <v>F463</v>
          </cell>
          <cell r="C7258" t="str">
            <v>RE</v>
          </cell>
        </row>
        <row r="7259">
          <cell r="A7259" t="str">
            <v>MONTECCHIO MAGGIORE</v>
          </cell>
          <cell r="B7259" t="str">
            <v>F464</v>
          </cell>
          <cell r="C7259" t="str">
            <v>VI</v>
          </cell>
        </row>
        <row r="7260">
          <cell r="A7260" t="str">
            <v>MONTECCHIO PRECALCINO</v>
          </cell>
          <cell r="B7260" t="str">
            <v>F465</v>
          </cell>
          <cell r="C7260" t="str">
            <v>VI</v>
          </cell>
        </row>
        <row r="7261">
          <cell r="A7261" t="str">
            <v>MONTECELIO</v>
          </cell>
          <cell r="B7261" t="str">
            <v>F466</v>
          </cell>
          <cell r="C7261" t="str">
            <v>RM</v>
          </cell>
        </row>
        <row r="7262">
          <cell r="A7262" t="str">
            <v>MONTECHIARO</v>
          </cell>
          <cell r="B7262" t="str">
            <v>F468</v>
          </cell>
          <cell r="C7262" t="str">
            <v>AL</v>
          </cell>
        </row>
        <row r="7263">
          <cell r="A7263" t="str">
            <v>MONTECHIARO</v>
          </cell>
          <cell r="B7263" t="str">
            <v>F469</v>
          </cell>
          <cell r="C7263" t="str">
            <v>AL</v>
          </cell>
        </row>
        <row r="7264">
          <cell r="A7264" t="str">
            <v>MONTECHIARO</v>
          </cell>
          <cell r="B7264" t="str">
            <v>F471</v>
          </cell>
          <cell r="C7264" t="str">
            <v>BS</v>
          </cell>
        </row>
        <row r="7265">
          <cell r="A7265" t="str">
            <v>MONTECHIARO * LICHTENBERG</v>
          </cell>
          <cell r="B7265" t="str">
            <v>F470</v>
          </cell>
          <cell r="C7265" t="str">
            <v>BZ</v>
          </cell>
        </row>
        <row r="7266">
          <cell r="A7266" t="str">
            <v>MONTECHIARO D'ACQUI</v>
          </cell>
          <cell r="B7266" t="str">
            <v>F469</v>
          </cell>
          <cell r="C7266" t="str">
            <v>AL</v>
          </cell>
        </row>
        <row r="7267">
          <cell r="A7267" t="str">
            <v>MONTECHIARO D'ASTI</v>
          </cell>
          <cell r="B7267" t="str">
            <v>F468</v>
          </cell>
          <cell r="C7267" t="str">
            <v>AT</v>
          </cell>
        </row>
        <row r="7268">
          <cell r="A7268" t="str">
            <v>MONTECHIARO DENICE</v>
          </cell>
          <cell r="B7268" t="str">
            <v>F472</v>
          </cell>
          <cell r="C7268" t="str">
            <v>AL</v>
          </cell>
        </row>
        <row r="7269">
          <cell r="A7269" t="str">
            <v>MONTECHIARO DENICE</v>
          </cell>
          <cell r="B7269" t="str">
            <v>F472</v>
          </cell>
          <cell r="C7269" t="str">
            <v>AL</v>
          </cell>
        </row>
        <row r="7270">
          <cell r="A7270" t="str">
            <v>MONTECHIARO SUL CHIESE</v>
          </cell>
          <cell r="B7270" t="str">
            <v>F471</v>
          </cell>
          <cell r="C7270" t="str">
            <v>BS</v>
          </cell>
        </row>
        <row r="7271">
          <cell r="A7271" t="str">
            <v>MONTECHIARUGOLO</v>
          </cell>
          <cell r="B7271" t="str">
            <v>F473</v>
          </cell>
          <cell r="C7271" t="str">
            <v>PR</v>
          </cell>
        </row>
        <row r="7272">
          <cell r="A7272" t="str">
            <v>MONTECICCARDO</v>
          </cell>
          <cell r="B7272" t="str">
            <v>F474</v>
          </cell>
          <cell r="C7272" t="str">
            <v>PU</v>
          </cell>
        </row>
        <row r="7273">
          <cell r="A7273" t="str">
            <v>MONTECILFONE</v>
          </cell>
          <cell r="B7273" t="str">
            <v>F475</v>
          </cell>
          <cell r="C7273" t="str">
            <v>CB</v>
          </cell>
        </row>
        <row r="7274">
          <cell r="A7274" t="str">
            <v>MONTECOMPATRI</v>
          </cell>
          <cell r="B7274" t="str">
            <v>F477</v>
          </cell>
          <cell r="C7274" t="str">
            <v>RM</v>
          </cell>
        </row>
        <row r="7275">
          <cell r="A7275" t="str">
            <v>MONTECOPIOLO</v>
          </cell>
          <cell r="B7275" t="str">
            <v>F478</v>
          </cell>
          <cell r="C7275" t="str">
            <v>PU</v>
          </cell>
        </row>
        <row r="7276">
          <cell r="A7276" t="str">
            <v>MONTECORICE</v>
          </cell>
          <cell r="B7276" t="str">
            <v>F479</v>
          </cell>
          <cell r="C7276" t="str">
            <v>SA</v>
          </cell>
        </row>
        <row r="7277">
          <cell r="A7277" t="str">
            <v>MONTECORVINO PUGLIANO</v>
          </cell>
          <cell r="B7277" t="str">
            <v>F480</v>
          </cell>
          <cell r="C7277" t="str">
            <v>SA</v>
          </cell>
        </row>
        <row r="7278">
          <cell r="A7278" t="str">
            <v>MONTECORVINO ROVELLA</v>
          </cell>
          <cell r="B7278" t="str">
            <v>F481</v>
          </cell>
          <cell r="C7278" t="str">
            <v>SA</v>
          </cell>
        </row>
        <row r="7279">
          <cell r="A7279" t="str">
            <v>MONTECOSARO</v>
          </cell>
          <cell r="B7279" t="str">
            <v>F482</v>
          </cell>
          <cell r="C7279" t="str">
            <v>MC</v>
          </cell>
        </row>
        <row r="7280">
          <cell r="A7280" t="str">
            <v>MONTECRESTESE</v>
          </cell>
          <cell r="B7280" t="str">
            <v>F483</v>
          </cell>
          <cell r="C7280" t="str">
            <v>NO</v>
          </cell>
        </row>
        <row r="7281">
          <cell r="A7281" t="str">
            <v>MONTECRESTESE</v>
          </cell>
          <cell r="B7281" t="str">
            <v>F483</v>
          </cell>
          <cell r="C7281" t="str">
            <v>VB</v>
          </cell>
        </row>
        <row r="7282">
          <cell r="A7282" t="str">
            <v>MONTECRETO</v>
          </cell>
          <cell r="B7282" t="str">
            <v>F484</v>
          </cell>
          <cell r="C7282" t="str">
            <v>MO</v>
          </cell>
        </row>
        <row r="7283">
          <cell r="A7283" t="str">
            <v>MONTEDINOVE</v>
          </cell>
          <cell r="B7283" t="str">
            <v>F487</v>
          </cell>
          <cell r="C7283" t="str">
            <v>AP</v>
          </cell>
        </row>
        <row r="7284">
          <cell r="A7284" t="str">
            <v>MONTEDORO</v>
          </cell>
          <cell r="B7284" t="str">
            <v>F489</v>
          </cell>
          <cell r="C7284" t="str">
            <v>CL</v>
          </cell>
        </row>
        <row r="7285">
          <cell r="A7285" t="str">
            <v>MONTEFABBRI</v>
          </cell>
          <cell r="B7285" t="str">
            <v>F490</v>
          </cell>
          <cell r="C7285" t="str">
            <v>PU</v>
          </cell>
        </row>
        <row r="7286">
          <cell r="A7286" t="str">
            <v>MONTEFABBRI</v>
          </cell>
          <cell r="B7286" t="str">
            <v>F490</v>
          </cell>
          <cell r="C7286" t="str">
            <v>PU</v>
          </cell>
        </row>
        <row r="7287">
          <cell r="A7287" t="str">
            <v>MONTEFALCIONE</v>
          </cell>
          <cell r="B7287" t="str">
            <v>F491</v>
          </cell>
          <cell r="C7287" t="str">
            <v>AV</v>
          </cell>
        </row>
        <row r="7288">
          <cell r="A7288" t="str">
            <v>MONTEFALCO</v>
          </cell>
          <cell r="B7288" t="str">
            <v>F492</v>
          </cell>
          <cell r="C7288" t="str">
            <v>PG</v>
          </cell>
        </row>
        <row r="7289">
          <cell r="A7289" t="str">
            <v>MONTEFALCONE</v>
          </cell>
          <cell r="B7289" t="str">
            <v>F493</v>
          </cell>
          <cell r="C7289" t="str">
            <v>AP</v>
          </cell>
        </row>
        <row r="7290">
          <cell r="A7290" t="str">
            <v>MONTEFALCONE</v>
          </cell>
          <cell r="B7290" t="str">
            <v>F494</v>
          </cell>
          <cell r="C7290" t="str">
            <v>BN</v>
          </cell>
        </row>
        <row r="7291">
          <cell r="A7291" t="str">
            <v>MONTEFALCONE</v>
          </cell>
          <cell r="B7291" t="str">
            <v>F495</v>
          </cell>
          <cell r="C7291" t="str">
            <v>CB</v>
          </cell>
        </row>
        <row r="7292">
          <cell r="A7292" t="str">
            <v>MONTEFALCONE APPENNINO</v>
          </cell>
          <cell r="B7292" t="str">
            <v>F493</v>
          </cell>
          <cell r="C7292" t="str">
            <v>AP</v>
          </cell>
        </row>
        <row r="7293">
          <cell r="A7293" t="str">
            <v>MONTEFALCONE APPENNINO</v>
          </cell>
          <cell r="B7293" t="str">
            <v>F493</v>
          </cell>
          <cell r="C7293" t="str">
            <v>FM</v>
          </cell>
        </row>
        <row r="7294">
          <cell r="A7294" t="str">
            <v>MONTEFALCONE DI VAL FORTORE</v>
          </cell>
          <cell r="B7294" t="str">
            <v>F494</v>
          </cell>
          <cell r="C7294" t="str">
            <v>BN</v>
          </cell>
        </row>
        <row r="7295">
          <cell r="A7295" t="str">
            <v>MONTEFALCONE NEL SANNIO</v>
          </cell>
          <cell r="B7295" t="str">
            <v>F495</v>
          </cell>
          <cell r="C7295" t="str">
            <v>CB</v>
          </cell>
        </row>
        <row r="7296">
          <cell r="A7296" t="str">
            <v>MONTEFANO</v>
          </cell>
          <cell r="B7296" t="str">
            <v>F496</v>
          </cell>
          <cell r="C7296" t="str">
            <v>MC</v>
          </cell>
        </row>
        <row r="7297">
          <cell r="A7297" t="str">
            <v>MONTEFELCINO</v>
          </cell>
          <cell r="B7297" t="str">
            <v>F497</v>
          </cell>
          <cell r="C7297" t="str">
            <v>PU</v>
          </cell>
        </row>
        <row r="7298">
          <cell r="A7298" t="str">
            <v>MONTEFERRANTE</v>
          </cell>
          <cell r="B7298" t="str">
            <v>F498</v>
          </cell>
          <cell r="C7298" t="str">
            <v>CH</v>
          </cell>
        </row>
        <row r="7299">
          <cell r="A7299" t="str">
            <v>MONTEFIASCONE</v>
          </cell>
          <cell r="B7299" t="str">
            <v>F499</v>
          </cell>
          <cell r="C7299" t="str">
            <v>VT</v>
          </cell>
        </row>
        <row r="7300">
          <cell r="A7300" t="str">
            <v>MONTEFINO</v>
          </cell>
          <cell r="B7300" t="str">
            <v>F500</v>
          </cell>
          <cell r="C7300" t="str">
            <v>TE</v>
          </cell>
        </row>
        <row r="7301">
          <cell r="A7301" t="str">
            <v>MONTEFIORE</v>
          </cell>
          <cell r="B7301" t="str">
            <v>F501</v>
          </cell>
          <cell r="C7301" t="str">
            <v>AP</v>
          </cell>
        </row>
        <row r="7302">
          <cell r="A7302" t="str">
            <v>MONTEFIORE</v>
          </cell>
          <cell r="B7302" t="str">
            <v>F502</v>
          </cell>
          <cell r="C7302" t="str">
            <v>FC</v>
          </cell>
        </row>
        <row r="7303">
          <cell r="A7303" t="str">
            <v>MONTEFIORE CONCA</v>
          </cell>
          <cell r="B7303" t="str">
            <v>F502</v>
          </cell>
          <cell r="C7303" t="str">
            <v>FC</v>
          </cell>
        </row>
        <row r="7304">
          <cell r="A7304" t="str">
            <v>MONTEFIORE CONCA</v>
          </cell>
          <cell r="B7304" t="str">
            <v>F502</v>
          </cell>
          <cell r="C7304" t="str">
            <v>RN</v>
          </cell>
        </row>
        <row r="7305">
          <cell r="A7305" t="str">
            <v>MONTEFIORE DELL'ASO</v>
          </cell>
          <cell r="B7305" t="str">
            <v>F501</v>
          </cell>
          <cell r="C7305" t="str">
            <v>AP</v>
          </cell>
        </row>
        <row r="7306">
          <cell r="A7306" t="str">
            <v>MONTEFIORINO</v>
          </cell>
          <cell r="B7306" t="str">
            <v>F503</v>
          </cell>
          <cell r="C7306" t="str">
            <v>MO</v>
          </cell>
        </row>
        <row r="7307">
          <cell r="A7307" t="str">
            <v>MONTEFIORITO</v>
          </cell>
          <cell r="B7307" t="str">
            <v>F502</v>
          </cell>
          <cell r="C7307" t="str">
            <v>FC</v>
          </cell>
        </row>
        <row r="7308">
          <cell r="A7308" t="str">
            <v>MONTEFLAVIO</v>
          </cell>
          <cell r="B7308" t="str">
            <v>F504</v>
          </cell>
          <cell r="C7308" t="str">
            <v>RM</v>
          </cell>
        </row>
        <row r="7309">
          <cell r="A7309" t="str">
            <v>MONTEFONTANA * TOMBERG</v>
          </cell>
          <cell r="B7309" t="str">
            <v>F505</v>
          </cell>
          <cell r="C7309" t="str">
            <v>BZ</v>
          </cell>
        </row>
        <row r="7310">
          <cell r="A7310" t="str">
            <v>MONTEFORTE</v>
          </cell>
          <cell r="B7310" t="str">
            <v>F506</v>
          </cell>
          <cell r="C7310" t="str">
            <v>AV</v>
          </cell>
        </row>
        <row r="7311">
          <cell r="A7311" t="str">
            <v>MONTEFORTE</v>
          </cell>
          <cell r="B7311" t="str">
            <v>F507</v>
          </cell>
          <cell r="C7311" t="str">
            <v>SA</v>
          </cell>
        </row>
        <row r="7312">
          <cell r="A7312" t="str">
            <v>MONTEFORTE</v>
          </cell>
          <cell r="B7312" t="str">
            <v>F508</v>
          </cell>
          <cell r="C7312" t="str">
            <v>VR</v>
          </cell>
        </row>
        <row r="7313">
          <cell r="A7313" t="str">
            <v>MONTEFORTE CILENTO</v>
          </cell>
          <cell r="B7313" t="str">
            <v>F507</v>
          </cell>
          <cell r="C7313" t="str">
            <v>SA</v>
          </cell>
        </row>
        <row r="7314">
          <cell r="A7314" t="str">
            <v>MONTEFORTE D'ALPONE</v>
          </cell>
          <cell r="B7314" t="str">
            <v>F508</v>
          </cell>
          <cell r="C7314" t="str">
            <v>VR</v>
          </cell>
        </row>
        <row r="7315">
          <cell r="A7315" t="str">
            <v>MONTEFORTE IRPINO</v>
          </cell>
          <cell r="B7315" t="str">
            <v>F506</v>
          </cell>
          <cell r="C7315" t="str">
            <v>AV</v>
          </cell>
        </row>
        <row r="7316">
          <cell r="A7316" t="str">
            <v>MONTEFORTINO</v>
          </cell>
          <cell r="B7316" t="str">
            <v>A449</v>
          </cell>
          <cell r="C7316" t="str">
            <v>RM</v>
          </cell>
        </row>
        <row r="7317">
          <cell r="A7317" t="str">
            <v>MONTEFORTINO</v>
          </cell>
          <cell r="B7317" t="str">
            <v>F509</v>
          </cell>
          <cell r="C7317" t="str">
            <v>AP</v>
          </cell>
        </row>
        <row r="7318">
          <cell r="A7318" t="str">
            <v>MONTEFORTINO</v>
          </cell>
          <cell r="B7318" t="str">
            <v>F509</v>
          </cell>
          <cell r="C7318" t="str">
            <v>FM</v>
          </cell>
        </row>
        <row r="7319">
          <cell r="A7319" t="str">
            <v>MONTEFRANCO</v>
          </cell>
          <cell r="B7319" t="str">
            <v>F510</v>
          </cell>
          <cell r="C7319" t="str">
            <v>TR</v>
          </cell>
        </row>
        <row r="7320">
          <cell r="A7320" t="str">
            <v>MONTEFREDANE</v>
          </cell>
          <cell r="B7320" t="str">
            <v>F511</v>
          </cell>
          <cell r="C7320" t="str">
            <v>AV</v>
          </cell>
        </row>
        <row r="7321">
          <cell r="A7321" t="str">
            <v>MONTEFUSCO</v>
          </cell>
          <cell r="B7321" t="str">
            <v>F512</v>
          </cell>
          <cell r="C7321" t="str">
            <v>AV</v>
          </cell>
        </row>
        <row r="7322">
          <cell r="A7322" t="str">
            <v>MONTEGABBIONE</v>
          </cell>
          <cell r="B7322" t="str">
            <v>F513</v>
          </cell>
          <cell r="C7322" t="str">
            <v>TR</v>
          </cell>
        </row>
        <row r="7323">
          <cell r="A7323" t="str">
            <v>MONTEGALDA</v>
          </cell>
          <cell r="B7323" t="str">
            <v>F514</v>
          </cell>
          <cell r="C7323" t="str">
            <v>VI</v>
          </cell>
        </row>
        <row r="7324">
          <cell r="A7324" t="str">
            <v>MONTEGALDELLA</v>
          </cell>
          <cell r="B7324" t="str">
            <v>F515</v>
          </cell>
          <cell r="C7324" t="str">
            <v>VI</v>
          </cell>
        </row>
        <row r="7325">
          <cell r="A7325" t="str">
            <v>MONTEGALLO</v>
          </cell>
          <cell r="B7325" t="str">
            <v>F516</v>
          </cell>
          <cell r="C7325" t="str">
            <v>AP</v>
          </cell>
        </row>
        <row r="7326">
          <cell r="A7326" t="str">
            <v>MONTEGIOCO</v>
          </cell>
          <cell r="B7326" t="str">
            <v>F518</v>
          </cell>
          <cell r="C7326" t="str">
            <v>AL</v>
          </cell>
        </row>
        <row r="7327">
          <cell r="A7327" t="str">
            <v>MONTEGIORDANO</v>
          </cell>
          <cell r="B7327" t="str">
            <v>F519</v>
          </cell>
          <cell r="C7327" t="str">
            <v>CS</v>
          </cell>
        </row>
        <row r="7328">
          <cell r="A7328" t="str">
            <v>MONTEGIORGIO</v>
          </cell>
          <cell r="B7328" t="str">
            <v>F520</v>
          </cell>
          <cell r="C7328" t="str">
            <v>AP</v>
          </cell>
        </row>
        <row r="7329">
          <cell r="A7329" t="str">
            <v>MONTEGIORGIO</v>
          </cell>
          <cell r="B7329" t="str">
            <v>F520</v>
          </cell>
          <cell r="C7329" t="str">
            <v>FM</v>
          </cell>
        </row>
        <row r="7330">
          <cell r="A7330" t="str">
            <v>MONTEGIOVE</v>
          </cell>
          <cell r="B7330" t="str">
            <v>F521</v>
          </cell>
          <cell r="C7330" t="str">
            <v>PG</v>
          </cell>
        </row>
        <row r="7331">
          <cell r="A7331" t="str">
            <v>MONTEGRANARO</v>
          </cell>
          <cell r="B7331" t="str">
            <v>F522</v>
          </cell>
          <cell r="C7331" t="str">
            <v>AP</v>
          </cell>
        </row>
        <row r="7332">
          <cell r="A7332" t="str">
            <v>MONTEGRANARO</v>
          </cell>
          <cell r="B7332" t="str">
            <v>F522</v>
          </cell>
          <cell r="C7332" t="str">
            <v>FM</v>
          </cell>
        </row>
        <row r="7333">
          <cell r="A7333" t="str">
            <v>MONTEGRAZIE</v>
          </cell>
          <cell r="B7333" t="str">
            <v>F302</v>
          </cell>
          <cell r="C7333" t="str">
            <v>IM</v>
          </cell>
        </row>
        <row r="7334">
          <cell r="A7334" t="str">
            <v>MONTEGRIDOLFO</v>
          </cell>
          <cell r="B7334" t="str">
            <v>F523</v>
          </cell>
          <cell r="C7334" t="str">
            <v>FC</v>
          </cell>
        </row>
        <row r="7335">
          <cell r="A7335" t="str">
            <v>MONTEGRIDOLFO</v>
          </cell>
          <cell r="B7335" t="str">
            <v>F523</v>
          </cell>
          <cell r="C7335" t="str">
            <v>RN</v>
          </cell>
        </row>
        <row r="7336">
          <cell r="A7336" t="str">
            <v>MONTEGRINO</v>
          </cell>
          <cell r="B7336" t="str">
            <v>F525</v>
          </cell>
          <cell r="C7336" t="str">
            <v>VA</v>
          </cell>
        </row>
        <row r="7337">
          <cell r="A7337" t="str">
            <v>MONTEGRINO VALTRAVAGLIA</v>
          </cell>
          <cell r="B7337" t="str">
            <v>F526</v>
          </cell>
          <cell r="C7337" t="str">
            <v>VA</v>
          </cell>
        </row>
        <row r="7338">
          <cell r="A7338" t="str">
            <v>MONTEGROSSO</v>
          </cell>
          <cell r="B7338" t="str">
            <v>F527</v>
          </cell>
          <cell r="C7338" t="str">
            <v>AL</v>
          </cell>
        </row>
        <row r="7339">
          <cell r="A7339" t="str">
            <v>MONTEGROSSO</v>
          </cell>
          <cell r="B7339" t="str">
            <v>F528</v>
          </cell>
          <cell r="C7339" t="str">
            <v>IM</v>
          </cell>
        </row>
        <row r="7340">
          <cell r="A7340" t="str">
            <v>MONTEGROSSO D'ASTI</v>
          </cell>
          <cell r="B7340" t="str">
            <v>F527</v>
          </cell>
          <cell r="C7340" t="str">
            <v>AT</v>
          </cell>
        </row>
        <row r="7341">
          <cell r="A7341" t="str">
            <v>MONTEGROSSO PIAN LATTE</v>
          </cell>
          <cell r="B7341" t="str">
            <v>F528</v>
          </cell>
          <cell r="C7341" t="str">
            <v>IM</v>
          </cell>
        </row>
        <row r="7342">
          <cell r="A7342" t="str">
            <v>MONTEGROTTO TERME</v>
          </cell>
          <cell r="B7342" t="str">
            <v>F529</v>
          </cell>
          <cell r="C7342" t="str">
            <v>PD</v>
          </cell>
        </row>
        <row r="7343">
          <cell r="A7343" t="str">
            <v>MONTEGUIDUCCIO</v>
          </cell>
          <cell r="B7343" t="str">
            <v>F530</v>
          </cell>
          <cell r="C7343" t="str">
            <v>PU</v>
          </cell>
        </row>
        <row r="7344">
          <cell r="A7344" t="str">
            <v>MONTEIASI</v>
          </cell>
          <cell r="B7344" t="str">
            <v>F531</v>
          </cell>
          <cell r="C7344" t="str">
            <v>TA</v>
          </cell>
        </row>
        <row r="7345">
          <cell r="A7345" t="str">
            <v>MONTELABBATE</v>
          </cell>
          <cell r="B7345" t="str">
            <v>F533</v>
          </cell>
          <cell r="C7345" t="str">
            <v>PU</v>
          </cell>
        </row>
        <row r="7346">
          <cell r="A7346" t="str">
            <v>MONTELANICO</v>
          </cell>
          <cell r="B7346" t="str">
            <v>F534</v>
          </cell>
          <cell r="C7346" t="str">
            <v>RM</v>
          </cell>
        </row>
        <row r="7347">
          <cell r="A7347" t="str">
            <v>MONTELAPIANO</v>
          </cell>
          <cell r="B7347" t="str">
            <v>F535</v>
          </cell>
          <cell r="C7347" t="str">
            <v>CH</v>
          </cell>
        </row>
        <row r="7348">
          <cell r="A7348" t="str">
            <v>MONTELEONE</v>
          </cell>
          <cell r="B7348" t="str">
            <v>F536</v>
          </cell>
          <cell r="C7348" t="str">
            <v>AP</v>
          </cell>
        </row>
        <row r="7349">
          <cell r="A7349" t="str">
            <v>MONTELEONE</v>
          </cell>
          <cell r="B7349" t="str">
            <v>F537</v>
          </cell>
          <cell r="C7349" t="str">
            <v>CZ</v>
          </cell>
        </row>
        <row r="7350">
          <cell r="A7350" t="str">
            <v>MONTELEONE</v>
          </cell>
          <cell r="B7350" t="str">
            <v>F538</v>
          </cell>
          <cell r="C7350" t="str">
            <v>FG</v>
          </cell>
        </row>
        <row r="7351">
          <cell r="A7351" t="str">
            <v>MONTELEONE</v>
          </cell>
          <cell r="B7351" t="str">
            <v>F539</v>
          </cell>
          <cell r="C7351" t="str">
            <v>PV</v>
          </cell>
        </row>
        <row r="7352">
          <cell r="A7352" t="str">
            <v>MONTELEONE</v>
          </cell>
          <cell r="B7352" t="str">
            <v>F540</v>
          </cell>
          <cell r="C7352" t="str">
            <v>PG</v>
          </cell>
        </row>
        <row r="7353">
          <cell r="A7353" t="str">
            <v>MONTELEONE</v>
          </cell>
          <cell r="B7353" t="str">
            <v>F541</v>
          </cell>
          <cell r="C7353" t="str">
            <v>RI</v>
          </cell>
        </row>
        <row r="7354">
          <cell r="A7354" t="str">
            <v>MONTELEONE</v>
          </cell>
          <cell r="B7354" t="str">
            <v>F542</v>
          </cell>
          <cell r="C7354" t="str">
            <v>SS</v>
          </cell>
        </row>
        <row r="7355">
          <cell r="A7355" t="str">
            <v>MONTELEONE</v>
          </cell>
          <cell r="B7355" t="str">
            <v>F543</v>
          </cell>
          <cell r="C7355" t="str">
            <v>TR</v>
          </cell>
        </row>
        <row r="7356">
          <cell r="A7356" t="str">
            <v>MONTELEONE DI CALABRIA</v>
          </cell>
          <cell r="B7356" t="str">
            <v>F537</v>
          </cell>
          <cell r="C7356" t="str">
            <v>CZ</v>
          </cell>
        </row>
        <row r="7357">
          <cell r="A7357" t="str">
            <v>MONTELEONE DI FERMO</v>
          </cell>
          <cell r="B7357" t="str">
            <v>F536</v>
          </cell>
          <cell r="C7357" t="str">
            <v>AP</v>
          </cell>
        </row>
        <row r="7358">
          <cell r="A7358" t="str">
            <v>MONTELEONE DI FERMO</v>
          </cell>
          <cell r="B7358" t="str">
            <v>F536</v>
          </cell>
          <cell r="C7358" t="str">
            <v>FM</v>
          </cell>
        </row>
        <row r="7359">
          <cell r="A7359" t="str">
            <v>MONTELEONE DI PUGLIA</v>
          </cell>
          <cell r="B7359" t="str">
            <v>F538</v>
          </cell>
          <cell r="C7359" t="str">
            <v>FG</v>
          </cell>
        </row>
        <row r="7360">
          <cell r="A7360" t="str">
            <v>MONTELEONE DI SPOLETO</v>
          </cell>
          <cell r="B7360" t="str">
            <v>F540</v>
          </cell>
          <cell r="C7360" t="str">
            <v>PG</v>
          </cell>
        </row>
        <row r="7361">
          <cell r="A7361" t="str">
            <v>MONTELEONE D'ORVIETO</v>
          </cell>
          <cell r="B7361" t="str">
            <v>F543</v>
          </cell>
          <cell r="C7361" t="str">
            <v>TR</v>
          </cell>
        </row>
        <row r="7362">
          <cell r="A7362" t="str">
            <v>MONTELEONE ROCCA DORIA</v>
          </cell>
          <cell r="B7362" t="str">
            <v>F542</v>
          </cell>
          <cell r="C7362" t="str">
            <v>SS</v>
          </cell>
        </row>
        <row r="7363">
          <cell r="A7363" t="str">
            <v>MONTELEONE SABINO</v>
          </cell>
          <cell r="B7363" t="str">
            <v>F541</v>
          </cell>
          <cell r="C7363" t="str">
            <v>RI</v>
          </cell>
        </row>
        <row r="7364">
          <cell r="A7364" t="str">
            <v>MONTELEONE SUI COLLI PAVESI</v>
          </cell>
          <cell r="B7364" t="str">
            <v>F539</v>
          </cell>
          <cell r="C7364" t="str">
            <v>PV</v>
          </cell>
        </row>
        <row r="7365">
          <cell r="A7365" t="str">
            <v>MONTELEPRE</v>
          </cell>
          <cell r="B7365" t="str">
            <v>F544</v>
          </cell>
          <cell r="C7365" t="str">
            <v>PA</v>
          </cell>
        </row>
        <row r="7366">
          <cell r="A7366" t="str">
            <v>MONTELIBRETTI</v>
          </cell>
          <cell r="B7366" t="str">
            <v>F545</v>
          </cell>
          <cell r="C7366" t="str">
            <v>RM</v>
          </cell>
        </row>
        <row r="7367">
          <cell r="A7367" t="str">
            <v>MONTELLA</v>
          </cell>
          <cell r="B7367" t="str">
            <v>F546</v>
          </cell>
          <cell r="C7367" t="str">
            <v>AV</v>
          </cell>
        </row>
        <row r="7368">
          <cell r="A7368" t="str">
            <v>MONTELLO</v>
          </cell>
          <cell r="B7368" t="str">
            <v>F547</v>
          </cell>
          <cell r="C7368" t="str">
            <v>BG</v>
          </cell>
        </row>
        <row r="7369">
          <cell r="A7369" t="str">
            <v>MONTELONGO</v>
          </cell>
          <cell r="B7369" t="str">
            <v>F548</v>
          </cell>
          <cell r="C7369" t="str">
            <v>CB</v>
          </cell>
        </row>
        <row r="7370">
          <cell r="A7370" t="str">
            <v>MONTELPARO</v>
          </cell>
          <cell r="B7370" t="str">
            <v>F549</v>
          </cell>
          <cell r="C7370" t="str">
            <v>AP</v>
          </cell>
        </row>
        <row r="7371">
          <cell r="A7371" t="str">
            <v>MONTELPARO</v>
          </cell>
          <cell r="B7371" t="str">
            <v>F549</v>
          </cell>
          <cell r="C7371" t="str">
            <v>FM</v>
          </cell>
        </row>
        <row r="7372">
          <cell r="A7372" t="str">
            <v>MONTELUPO</v>
          </cell>
          <cell r="B7372" t="str">
            <v>F550</v>
          </cell>
          <cell r="C7372" t="str">
            <v>CN</v>
          </cell>
        </row>
        <row r="7373">
          <cell r="A7373" t="str">
            <v>MONTELUPO</v>
          </cell>
          <cell r="B7373" t="str">
            <v>F551</v>
          </cell>
          <cell r="C7373" t="str">
            <v>FI</v>
          </cell>
        </row>
        <row r="7374">
          <cell r="A7374" t="str">
            <v>MONTELUPO ALBESE</v>
          </cell>
          <cell r="B7374" t="str">
            <v>F550</v>
          </cell>
          <cell r="C7374" t="str">
            <v>CN</v>
          </cell>
        </row>
        <row r="7375">
          <cell r="A7375" t="str">
            <v>MONTELUPO FIORENTINO</v>
          </cell>
          <cell r="B7375" t="str">
            <v>F551</v>
          </cell>
          <cell r="C7375" t="str">
            <v>FI</v>
          </cell>
        </row>
        <row r="7376">
          <cell r="A7376" t="str">
            <v>MONTELUPONE</v>
          </cell>
          <cell r="B7376" t="str">
            <v>F552</v>
          </cell>
          <cell r="C7376" t="str">
            <v>MC</v>
          </cell>
        </row>
        <row r="7377">
          <cell r="A7377" t="str">
            <v>MONTEMAGGIORE</v>
          </cell>
          <cell r="B7377" t="str">
            <v>F553</v>
          </cell>
          <cell r="C7377" t="str">
            <v>PA</v>
          </cell>
        </row>
        <row r="7378">
          <cell r="A7378" t="str">
            <v>MONTEMAGGIORE</v>
          </cell>
          <cell r="B7378" t="str">
            <v>F554</v>
          </cell>
          <cell r="C7378" t="str">
            <v>PU</v>
          </cell>
        </row>
        <row r="7379">
          <cell r="A7379" t="str">
            <v>MONTEMAGGIORE</v>
          </cell>
          <cell r="B7379" t="str">
            <v>F555</v>
          </cell>
          <cell r="C7379" t="str">
            <v>PU</v>
          </cell>
        </row>
        <row r="7380">
          <cell r="A7380" t="str">
            <v>MONTEMAGGIORE AL METAURO</v>
          </cell>
          <cell r="B7380" t="str">
            <v>F555</v>
          </cell>
          <cell r="C7380" t="str">
            <v>PU</v>
          </cell>
        </row>
        <row r="7381">
          <cell r="A7381" t="str">
            <v>MONTEMAGGIORE BELSITO</v>
          </cell>
          <cell r="B7381" t="str">
            <v>F553</v>
          </cell>
          <cell r="C7381" t="str">
            <v>PA</v>
          </cell>
        </row>
        <row r="7382">
          <cell r="A7382" t="str">
            <v>MONTEMAGNO</v>
          </cell>
          <cell r="B7382" t="str">
            <v>F556</v>
          </cell>
          <cell r="C7382" t="str">
            <v>AT</v>
          </cell>
        </row>
        <row r="7383">
          <cell r="A7383" t="str">
            <v>MONTEMALE</v>
          </cell>
          <cell r="B7383" t="str">
            <v>F557</v>
          </cell>
          <cell r="C7383" t="str">
            <v>AV</v>
          </cell>
        </row>
        <row r="7384">
          <cell r="A7384" t="str">
            <v>MONTEMALE</v>
          </cell>
          <cell r="B7384" t="str">
            <v>F558</v>
          </cell>
          <cell r="C7384" t="str">
            <v>CN</v>
          </cell>
        </row>
        <row r="7385">
          <cell r="A7385" t="str">
            <v>MONTEMALE DI CUNEO</v>
          </cell>
          <cell r="B7385" t="str">
            <v>F558</v>
          </cell>
          <cell r="C7385" t="str">
            <v>CN</v>
          </cell>
        </row>
        <row r="7386">
          <cell r="A7386" t="str">
            <v>MONTEMARANO</v>
          </cell>
          <cell r="B7386" t="str">
            <v>F559</v>
          </cell>
          <cell r="C7386" t="str">
            <v>AV</v>
          </cell>
        </row>
        <row r="7387">
          <cell r="A7387" t="str">
            <v>MONTEMARCIANO</v>
          </cell>
          <cell r="B7387" t="str">
            <v>F560</v>
          </cell>
          <cell r="C7387" t="str">
            <v>AN</v>
          </cell>
        </row>
        <row r="7388">
          <cell r="A7388" t="str">
            <v>MONTEMARZINO</v>
          </cell>
          <cell r="B7388" t="str">
            <v>F562</v>
          </cell>
          <cell r="C7388" t="str">
            <v>AL</v>
          </cell>
        </row>
        <row r="7389">
          <cell r="A7389" t="str">
            <v>MONTEMESOLA</v>
          </cell>
          <cell r="B7389" t="str">
            <v>F563</v>
          </cell>
          <cell r="C7389" t="str">
            <v>TA</v>
          </cell>
        </row>
        <row r="7390">
          <cell r="A7390" t="str">
            <v>MONTEMEZZO</v>
          </cell>
          <cell r="B7390" t="str">
            <v>F564</v>
          </cell>
          <cell r="C7390" t="str">
            <v>CO</v>
          </cell>
        </row>
        <row r="7391">
          <cell r="A7391" t="str">
            <v>MONTEMIGNAIO</v>
          </cell>
          <cell r="B7391" t="str">
            <v>F565</v>
          </cell>
          <cell r="C7391" t="str">
            <v>AR</v>
          </cell>
        </row>
        <row r="7392">
          <cell r="A7392" t="str">
            <v>MONTEMILETTO</v>
          </cell>
          <cell r="B7392" t="str">
            <v>F566</v>
          </cell>
          <cell r="C7392" t="str">
            <v>AV</v>
          </cell>
        </row>
        <row r="7393">
          <cell r="A7393" t="str">
            <v>MONTEMILONE</v>
          </cell>
          <cell r="B7393" t="str">
            <v>F567</v>
          </cell>
          <cell r="C7393" t="str">
            <v>MC</v>
          </cell>
        </row>
        <row r="7394">
          <cell r="A7394" t="str">
            <v>MONTEMILONE</v>
          </cell>
          <cell r="B7394" t="str">
            <v>F568</v>
          </cell>
          <cell r="C7394" t="str">
            <v>PZ</v>
          </cell>
        </row>
        <row r="7395">
          <cell r="A7395" t="str">
            <v>MONTEMITRO</v>
          </cell>
          <cell r="B7395" t="str">
            <v>F569</v>
          </cell>
          <cell r="C7395" t="str">
            <v>CB</v>
          </cell>
        </row>
        <row r="7396">
          <cell r="A7396" t="str">
            <v>MONTEMONACO</v>
          </cell>
          <cell r="B7396" t="str">
            <v>F570</v>
          </cell>
          <cell r="C7396" t="str">
            <v>AP</v>
          </cell>
        </row>
        <row r="7397">
          <cell r="A7397" t="str">
            <v>MONTEMURLO</v>
          </cell>
          <cell r="B7397" t="str">
            <v>F572</v>
          </cell>
          <cell r="C7397" t="str">
            <v>FI</v>
          </cell>
        </row>
        <row r="7398">
          <cell r="A7398" t="str">
            <v>MONTEMURLO</v>
          </cell>
          <cell r="B7398" t="str">
            <v>F572</v>
          </cell>
          <cell r="C7398" t="str">
            <v>PO</v>
          </cell>
        </row>
        <row r="7399">
          <cell r="A7399" t="str">
            <v>MONTEMURRO</v>
          </cell>
          <cell r="B7399" t="str">
            <v>F573</v>
          </cell>
          <cell r="C7399" t="str">
            <v>PZ</v>
          </cell>
        </row>
        <row r="7400">
          <cell r="A7400" t="str">
            <v>MONTENARS</v>
          </cell>
          <cell r="B7400" t="str">
            <v>F574</v>
          </cell>
          <cell r="C7400" t="str">
            <v>UD</v>
          </cell>
        </row>
        <row r="7401">
          <cell r="A7401" t="str">
            <v>MONTENATE</v>
          </cell>
          <cell r="B7401" t="str">
            <v>F575</v>
          </cell>
          <cell r="C7401" t="str">
            <v>MI</v>
          </cell>
        </row>
        <row r="7402">
          <cell r="A7402" t="str">
            <v>MONTENERO DI BISACCIA</v>
          </cell>
          <cell r="B7402" t="str">
            <v>F576</v>
          </cell>
          <cell r="C7402" t="str">
            <v>CB</v>
          </cell>
        </row>
        <row r="7403">
          <cell r="A7403" t="str">
            <v>MONTENERO D'IDRIA</v>
          </cell>
          <cell r="B7403" t="str">
            <v>F577</v>
          </cell>
          <cell r="C7403" t="str">
            <v>GO</v>
          </cell>
        </row>
        <row r="7404">
          <cell r="A7404" t="str">
            <v>MONTENERO SABINO</v>
          </cell>
          <cell r="B7404" t="str">
            <v>F579</v>
          </cell>
          <cell r="C7404" t="str">
            <v>RI</v>
          </cell>
        </row>
        <row r="7405">
          <cell r="A7405" t="str">
            <v>MONTENERO VAL COCCHIARA</v>
          </cell>
          <cell r="B7405" t="str">
            <v>F580</v>
          </cell>
          <cell r="C7405" t="str">
            <v>IS</v>
          </cell>
        </row>
        <row r="7406">
          <cell r="A7406" t="str">
            <v>MONTENERODOMO</v>
          </cell>
          <cell r="B7406" t="str">
            <v>F578</v>
          </cell>
          <cell r="C7406" t="str">
            <v>CH</v>
          </cell>
        </row>
        <row r="7407">
          <cell r="A7407" t="str">
            <v>MONTENOVO</v>
          </cell>
          <cell r="B7407" t="str">
            <v>F581</v>
          </cell>
          <cell r="C7407" t="str">
            <v>AN</v>
          </cell>
        </row>
        <row r="7408">
          <cell r="A7408" t="str">
            <v>MONTEODORISIO</v>
          </cell>
          <cell r="B7408" t="str">
            <v>F582</v>
          </cell>
          <cell r="C7408" t="str">
            <v>CH</v>
          </cell>
        </row>
        <row r="7409">
          <cell r="A7409" t="str">
            <v>MONTEPAGANO</v>
          </cell>
          <cell r="B7409" t="str">
            <v>F585</v>
          </cell>
          <cell r="C7409" t="str">
            <v>TE</v>
          </cell>
        </row>
        <row r="7410">
          <cell r="A7410" t="str">
            <v>MONTEPAONE</v>
          </cell>
          <cell r="B7410" t="str">
            <v>F586</v>
          </cell>
          <cell r="C7410" t="str">
            <v>CZ</v>
          </cell>
        </row>
        <row r="7411">
          <cell r="A7411" t="str">
            <v>MONTEPARANO</v>
          </cell>
          <cell r="B7411" t="str">
            <v>F587</v>
          </cell>
          <cell r="C7411" t="str">
            <v>TA</v>
          </cell>
        </row>
        <row r="7412">
          <cell r="A7412" t="str">
            <v>MONTEPELOSO</v>
          </cell>
          <cell r="B7412" t="str">
            <v>E326</v>
          </cell>
          <cell r="C7412" t="str">
            <v>MT</v>
          </cell>
        </row>
        <row r="7413">
          <cell r="A7413" t="str">
            <v>MONTEPONENTE * PFEFFERSBERG</v>
          </cell>
          <cell r="B7413" t="str">
            <v>F588</v>
          </cell>
          <cell r="C7413" t="str">
            <v>BZ</v>
          </cell>
        </row>
        <row r="7414">
          <cell r="A7414" t="str">
            <v>MONTEPRANDONE</v>
          </cell>
          <cell r="B7414" t="str">
            <v>F591</v>
          </cell>
          <cell r="C7414" t="str">
            <v>AP</v>
          </cell>
        </row>
        <row r="7415">
          <cell r="A7415" t="str">
            <v>MONTEPULCIANO</v>
          </cell>
          <cell r="B7415" t="str">
            <v>F592</v>
          </cell>
          <cell r="C7415" t="str">
            <v>SI</v>
          </cell>
        </row>
        <row r="7416">
          <cell r="A7416" t="str">
            <v>MONTERADO</v>
          </cell>
          <cell r="B7416" t="str">
            <v>F593</v>
          </cell>
          <cell r="C7416" t="str">
            <v>AN</v>
          </cell>
        </row>
        <row r="7417">
          <cell r="A7417" t="str">
            <v>MONTERCHI</v>
          </cell>
          <cell r="B7417" t="str">
            <v>F594</v>
          </cell>
          <cell r="C7417" t="str">
            <v>AR</v>
          </cell>
        </row>
        <row r="7418">
          <cell r="A7418" t="str">
            <v>MONTEREALE</v>
          </cell>
          <cell r="B7418" t="str">
            <v>F595</v>
          </cell>
          <cell r="C7418" t="str">
            <v>AQ</v>
          </cell>
        </row>
        <row r="7419">
          <cell r="A7419" t="str">
            <v>MONTEREALE</v>
          </cell>
          <cell r="B7419" t="str">
            <v>F596</v>
          </cell>
          <cell r="C7419" t="str">
            <v>UD</v>
          </cell>
        </row>
        <row r="7420">
          <cell r="A7420" t="str">
            <v>MONTEREALE CELLINA</v>
          </cell>
          <cell r="B7420" t="str">
            <v>F596</v>
          </cell>
          <cell r="C7420" t="str">
            <v>UD</v>
          </cell>
        </row>
        <row r="7421">
          <cell r="A7421" t="str">
            <v>MONTEREALE VALCELLINA</v>
          </cell>
          <cell r="B7421" t="str">
            <v>F596</v>
          </cell>
          <cell r="C7421" t="str">
            <v>PN</v>
          </cell>
        </row>
        <row r="7422">
          <cell r="A7422" t="str">
            <v>MONTERENZIO</v>
          </cell>
          <cell r="B7422" t="str">
            <v>F597</v>
          </cell>
          <cell r="C7422" t="str">
            <v>BO</v>
          </cell>
        </row>
        <row r="7423">
          <cell r="A7423" t="str">
            <v>MONTERIGGIONI</v>
          </cell>
          <cell r="B7423" t="str">
            <v>F598</v>
          </cell>
          <cell r="C7423" t="str">
            <v>SI</v>
          </cell>
        </row>
        <row r="7424">
          <cell r="A7424" t="str">
            <v>MONTERODUNI</v>
          </cell>
          <cell r="B7424" t="str">
            <v>F601</v>
          </cell>
          <cell r="C7424" t="str">
            <v>IS</v>
          </cell>
        </row>
        <row r="7425">
          <cell r="A7425" t="str">
            <v>MONTEROLO</v>
          </cell>
          <cell r="B7425" t="str">
            <v>F602</v>
          </cell>
          <cell r="C7425" t="str">
            <v>PU</v>
          </cell>
        </row>
        <row r="7426">
          <cell r="A7426" t="str">
            <v>MONTERONI</v>
          </cell>
          <cell r="B7426" t="str">
            <v>F604</v>
          </cell>
          <cell r="C7426" t="str">
            <v>LE</v>
          </cell>
        </row>
        <row r="7427">
          <cell r="A7427" t="str">
            <v>MONTERONI</v>
          </cell>
          <cell r="B7427" t="str">
            <v>F605</v>
          </cell>
          <cell r="C7427" t="str">
            <v>SI</v>
          </cell>
        </row>
        <row r="7428">
          <cell r="A7428" t="str">
            <v>MONTERONI D'ARBIA</v>
          </cell>
          <cell r="B7428" t="str">
            <v>F605</v>
          </cell>
          <cell r="C7428" t="str">
            <v>SI</v>
          </cell>
        </row>
        <row r="7429">
          <cell r="A7429" t="str">
            <v>MONTERONI DI LECCE</v>
          </cell>
          <cell r="B7429" t="str">
            <v>F604</v>
          </cell>
          <cell r="C7429" t="str">
            <v>LE</v>
          </cell>
        </row>
        <row r="7430">
          <cell r="A7430" t="str">
            <v>MONTEROSI</v>
          </cell>
          <cell r="B7430" t="str">
            <v>F606</v>
          </cell>
          <cell r="C7430" t="str">
            <v>VT</v>
          </cell>
        </row>
        <row r="7431">
          <cell r="A7431" t="str">
            <v>MONTEROSSO</v>
          </cell>
          <cell r="B7431" t="str">
            <v>F607</v>
          </cell>
          <cell r="C7431" t="str">
            <v>CZ</v>
          </cell>
        </row>
        <row r="7432">
          <cell r="A7432" t="str">
            <v>MONTEROSSO</v>
          </cell>
          <cell r="B7432" t="str">
            <v>F608</v>
          </cell>
          <cell r="C7432" t="str">
            <v>CN</v>
          </cell>
        </row>
        <row r="7433">
          <cell r="A7433" t="str">
            <v>MONTEROSSO</v>
          </cell>
          <cell r="B7433" t="str">
            <v>F609</v>
          </cell>
          <cell r="C7433" t="str">
            <v>GE</v>
          </cell>
        </row>
        <row r="7434">
          <cell r="A7434" t="str">
            <v>MONTEROSSO</v>
          </cell>
          <cell r="B7434" t="str">
            <v>F610</v>
          </cell>
          <cell r="C7434" t="str">
            <v>RG</v>
          </cell>
        </row>
        <row r="7435">
          <cell r="A7435" t="str">
            <v>MONTEROSSO AL MARE</v>
          </cell>
          <cell r="B7435" t="str">
            <v>F609</v>
          </cell>
          <cell r="C7435" t="str">
            <v>SP</v>
          </cell>
        </row>
        <row r="7436">
          <cell r="A7436" t="str">
            <v>MONTEROSSO ALMO</v>
          </cell>
          <cell r="B7436" t="str">
            <v>F610</v>
          </cell>
          <cell r="C7436" t="str">
            <v>RG</v>
          </cell>
        </row>
        <row r="7437">
          <cell r="A7437" t="str">
            <v>MONTEROSSO CALABRO</v>
          </cell>
          <cell r="B7437" t="str">
            <v>F607</v>
          </cell>
          <cell r="C7437" t="str">
            <v>CZ</v>
          </cell>
        </row>
        <row r="7438">
          <cell r="A7438" t="str">
            <v>MONTEROSSO CALABRO</v>
          </cell>
          <cell r="B7438" t="str">
            <v>F607</v>
          </cell>
          <cell r="C7438" t="str">
            <v>VV</v>
          </cell>
        </row>
        <row r="7439">
          <cell r="A7439" t="str">
            <v>MONTEROSSO GRANA</v>
          </cell>
          <cell r="B7439" t="str">
            <v>F608</v>
          </cell>
          <cell r="C7439" t="str">
            <v>CN</v>
          </cell>
        </row>
        <row r="7440">
          <cell r="A7440" t="str">
            <v>MONTEROTONDO</v>
          </cell>
          <cell r="B7440" t="str">
            <v>F611</v>
          </cell>
          <cell r="C7440" t="str">
            <v>RM</v>
          </cell>
        </row>
        <row r="7441">
          <cell r="A7441" t="str">
            <v>MONTEROTONDO MARITTIMO</v>
          </cell>
          <cell r="B7441" t="str">
            <v>F612</v>
          </cell>
          <cell r="C7441" t="str">
            <v>GR</v>
          </cell>
        </row>
        <row r="7442">
          <cell r="A7442" t="str">
            <v>MONTERUBBIAGLIO</v>
          </cell>
          <cell r="B7442" t="str">
            <v>F613</v>
          </cell>
          <cell r="C7442" t="str">
            <v>PG</v>
          </cell>
        </row>
        <row r="7443">
          <cell r="A7443" t="str">
            <v>MONTERUBBIANO</v>
          </cell>
          <cell r="B7443" t="str">
            <v>F614</v>
          </cell>
          <cell r="C7443" t="str">
            <v>AP</v>
          </cell>
        </row>
        <row r="7444">
          <cell r="A7444" t="str">
            <v>MONTERUBBIANO</v>
          </cell>
          <cell r="B7444" t="str">
            <v>F614</v>
          </cell>
          <cell r="C7444" t="str">
            <v>FM</v>
          </cell>
        </row>
        <row r="7445">
          <cell r="A7445" t="str">
            <v>MONTERUFO</v>
          </cell>
          <cell r="B7445" t="str">
            <v>C518</v>
          </cell>
          <cell r="C7445" t="str">
            <v>RM</v>
          </cell>
        </row>
        <row r="7446">
          <cell r="A7446" t="str">
            <v>MONTES</v>
          </cell>
          <cell r="B7446" t="str">
            <v>F615</v>
          </cell>
          <cell r="C7446" t="str">
            <v>TN</v>
          </cell>
        </row>
        <row r="7447">
          <cell r="A7447" t="str">
            <v>MONTESANO</v>
          </cell>
          <cell r="B7447" t="str">
            <v>F623</v>
          </cell>
          <cell r="C7447" t="str">
            <v>LE</v>
          </cell>
        </row>
        <row r="7448">
          <cell r="A7448" t="str">
            <v>MONTESANO</v>
          </cell>
          <cell r="B7448" t="str">
            <v>F624</v>
          </cell>
          <cell r="C7448" t="str">
            <v>PV</v>
          </cell>
        </row>
        <row r="7449">
          <cell r="A7449" t="str">
            <v>MONTESANO</v>
          </cell>
          <cell r="B7449" t="str">
            <v>F625</v>
          </cell>
          <cell r="C7449" t="str">
            <v>SA</v>
          </cell>
        </row>
        <row r="7450">
          <cell r="A7450" t="str">
            <v>MONTESANO AL PIANO</v>
          </cell>
          <cell r="B7450" t="str">
            <v>F624</v>
          </cell>
          <cell r="C7450" t="str">
            <v>PV</v>
          </cell>
        </row>
        <row r="7451">
          <cell r="A7451" t="str">
            <v>MONTESANO SALENTINO</v>
          </cell>
          <cell r="B7451" t="str">
            <v>F623</v>
          </cell>
          <cell r="C7451" t="str">
            <v>LE</v>
          </cell>
        </row>
        <row r="7452">
          <cell r="A7452" t="str">
            <v>MONTESANO SULLA MARCELLANA</v>
          </cell>
          <cell r="B7452" t="str">
            <v>F625</v>
          </cell>
          <cell r="C7452" t="str">
            <v>SA</v>
          </cell>
        </row>
        <row r="7453">
          <cell r="A7453" t="str">
            <v>MONTESANTO</v>
          </cell>
          <cell r="B7453" t="str">
            <v>F632</v>
          </cell>
          <cell r="C7453" t="str">
            <v>MC</v>
          </cell>
        </row>
        <row r="7454">
          <cell r="A7454" t="str">
            <v>MONTESANTO</v>
          </cell>
          <cell r="B7454" t="str">
            <v>F633</v>
          </cell>
          <cell r="C7454" t="str">
            <v>PG</v>
          </cell>
        </row>
        <row r="7455">
          <cell r="A7455" t="str">
            <v>MONTESANTO VIEZI</v>
          </cell>
          <cell r="B7455" t="str">
            <v>F633</v>
          </cell>
          <cell r="C7455" t="str">
            <v>PG</v>
          </cell>
        </row>
        <row r="7456">
          <cell r="A7456" t="str">
            <v>MONTESANTO VIGI</v>
          </cell>
          <cell r="B7456" t="str">
            <v>F633</v>
          </cell>
          <cell r="C7456" t="str">
            <v>PG</v>
          </cell>
        </row>
        <row r="7457">
          <cell r="A7457" t="str">
            <v>MONTESARCHIO</v>
          </cell>
          <cell r="B7457" t="str">
            <v>F636</v>
          </cell>
          <cell r="C7457" t="str">
            <v>BN</v>
          </cell>
        </row>
        <row r="7458">
          <cell r="A7458" t="str">
            <v>MONTESCAGLIOSO</v>
          </cell>
          <cell r="B7458" t="str">
            <v>F637</v>
          </cell>
          <cell r="C7458" t="str">
            <v>MT</v>
          </cell>
        </row>
        <row r="7459">
          <cell r="A7459" t="str">
            <v>MONTESCANO</v>
          </cell>
          <cell r="B7459" t="str">
            <v>F638</v>
          </cell>
          <cell r="C7459" t="str">
            <v>PV</v>
          </cell>
        </row>
        <row r="7460">
          <cell r="A7460" t="str">
            <v>MONTESCANO</v>
          </cell>
          <cell r="B7460" t="str">
            <v>F638</v>
          </cell>
          <cell r="C7460" t="str">
            <v>PV</v>
          </cell>
        </row>
        <row r="7461">
          <cell r="A7461" t="str">
            <v>MONTESCHENO</v>
          </cell>
          <cell r="B7461" t="str">
            <v>F639</v>
          </cell>
          <cell r="C7461" t="str">
            <v>NO</v>
          </cell>
        </row>
        <row r="7462">
          <cell r="A7462" t="str">
            <v>MONTESCHENO</v>
          </cell>
          <cell r="B7462" t="str">
            <v>F639</v>
          </cell>
          <cell r="C7462" t="str">
            <v>VB</v>
          </cell>
        </row>
        <row r="7463">
          <cell r="A7463" t="str">
            <v>MONTESCUDAIO</v>
          </cell>
          <cell r="B7463" t="str">
            <v>F640</v>
          </cell>
          <cell r="C7463" t="str">
            <v>PI</v>
          </cell>
        </row>
        <row r="7464">
          <cell r="A7464" t="str">
            <v>MONTESCUDO</v>
          </cell>
          <cell r="B7464" t="str">
            <v>F641</v>
          </cell>
          <cell r="C7464" t="str">
            <v>FC</v>
          </cell>
        </row>
        <row r="7465">
          <cell r="A7465" t="str">
            <v>MONTESCUDO</v>
          </cell>
          <cell r="B7465" t="str">
            <v>F641</v>
          </cell>
          <cell r="C7465" t="str">
            <v>RN</v>
          </cell>
        </row>
        <row r="7466">
          <cell r="A7466" t="str">
            <v>MONTESCUDOLO</v>
          </cell>
          <cell r="B7466" t="str">
            <v>F641</v>
          </cell>
          <cell r="C7466" t="str">
            <v>FC</v>
          </cell>
        </row>
        <row r="7467">
          <cell r="A7467" t="str">
            <v>MONTESE</v>
          </cell>
          <cell r="B7467" t="str">
            <v>F642</v>
          </cell>
          <cell r="C7467" t="str">
            <v>MO</v>
          </cell>
        </row>
        <row r="7468">
          <cell r="A7468" t="str">
            <v>MONTESECCO</v>
          </cell>
          <cell r="B7468" t="str">
            <v>F500</v>
          </cell>
          <cell r="C7468" t="str">
            <v>TE</v>
          </cell>
        </row>
        <row r="7469">
          <cell r="A7469" t="str">
            <v>MONTESECCO</v>
          </cell>
          <cell r="B7469" t="str">
            <v>F643</v>
          </cell>
          <cell r="C7469" t="str">
            <v>PU</v>
          </cell>
        </row>
        <row r="7470">
          <cell r="A7470" t="str">
            <v>MONTESECCO ANTICO</v>
          </cell>
          <cell r="B7470" t="str">
            <v>F643</v>
          </cell>
          <cell r="C7470" t="str">
            <v>PU</v>
          </cell>
        </row>
        <row r="7471">
          <cell r="A7471" t="str">
            <v>MONTESEGALE</v>
          </cell>
          <cell r="B7471" t="str">
            <v>F644</v>
          </cell>
          <cell r="C7471" t="str">
            <v>PV</v>
          </cell>
        </row>
        <row r="7472">
          <cell r="A7472" t="str">
            <v>MONTESICURO</v>
          </cell>
          <cell r="B7472" t="str">
            <v>F645</v>
          </cell>
          <cell r="C7472" t="str">
            <v>AN</v>
          </cell>
        </row>
        <row r="7473">
          <cell r="A7473" t="str">
            <v>MONTESILVANO</v>
          </cell>
          <cell r="B7473" t="str">
            <v>F646</v>
          </cell>
          <cell r="C7473" t="str">
            <v>PE</v>
          </cell>
        </row>
        <row r="7474">
          <cell r="A7474" t="str">
            <v>MONTESILVANO MARINA</v>
          </cell>
          <cell r="B7474" t="str">
            <v>F647</v>
          </cell>
          <cell r="C7474" t="str">
            <v>PE</v>
          </cell>
        </row>
        <row r="7475">
          <cell r="A7475" t="str">
            <v>MONTESIRO</v>
          </cell>
          <cell r="B7475" t="str">
            <v>F435</v>
          </cell>
          <cell r="C7475" t="str">
            <v>MI</v>
          </cell>
        </row>
        <row r="7476">
          <cell r="A7476" t="str">
            <v>MONTESPERTOLI</v>
          </cell>
          <cell r="B7476" t="str">
            <v>F648</v>
          </cell>
          <cell r="C7476" t="str">
            <v>FI</v>
          </cell>
        </row>
        <row r="7477">
          <cell r="A7477" t="str">
            <v>MONTESPINO</v>
          </cell>
          <cell r="B7477" t="str">
            <v>F649</v>
          </cell>
          <cell r="C7477" t="str">
            <v>GO</v>
          </cell>
        </row>
        <row r="7478">
          <cell r="A7478" t="str">
            <v>MONTESTRUTTO</v>
          </cell>
          <cell r="B7478" t="str">
            <v>F650</v>
          </cell>
          <cell r="C7478" t="str">
            <v>TO</v>
          </cell>
        </row>
        <row r="7479">
          <cell r="A7479" t="str">
            <v>MONTEU DA PO</v>
          </cell>
          <cell r="B7479" t="str">
            <v>F651</v>
          </cell>
          <cell r="C7479" t="str">
            <v>TO</v>
          </cell>
        </row>
        <row r="7480">
          <cell r="A7480" t="str">
            <v>MONTEU ROERO</v>
          </cell>
          <cell r="B7480" t="str">
            <v>F654</v>
          </cell>
          <cell r="C7480" t="str">
            <v>CN</v>
          </cell>
        </row>
        <row r="7481">
          <cell r="A7481" t="str">
            <v>MONTEVACCINO</v>
          </cell>
          <cell r="B7481" t="str">
            <v>M239</v>
          </cell>
          <cell r="C7481" t="str">
            <v>TN</v>
          </cell>
        </row>
        <row r="7482">
          <cell r="A7482" t="str">
            <v>MONTEVAGO</v>
          </cell>
          <cell r="B7482" t="str">
            <v>F655</v>
          </cell>
          <cell r="C7482" t="str">
            <v>AG</v>
          </cell>
        </row>
        <row r="7483">
          <cell r="A7483" t="str">
            <v>MONTEVARCHI</v>
          </cell>
          <cell r="B7483" t="str">
            <v>F656</v>
          </cell>
          <cell r="C7483" t="str">
            <v>AR</v>
          </cell>
        </row>
        <row r="7484">
          <cell r="A7484" t="str">
            <v>MONTEVECCHIA</v>
          </cell>
          <cell r="B7484" t="str">
            <v>F657</v>
          </cell>
          <cell r="C7484" t="str">
            <v>CO</v>
          </cell>
        </row>
        <row r="7485">
          <cell r="A7485" t="str">
            <v>MONTEVECCHIA</v>
          </cell>
          <cell r="B7485" t="str">
            <v>F657</v>
          </cell>
          <cell r="C7485" t="str">
            <v>CO</v>
          </cell>
        </row>
        <row r="7486">
          <cell r="A7486" t="str">
            <v>MONTEVECCHIA</v>
          </cell>
          <cell r="B7486" t="str">
            <v>F657</v>
          </cell>
          <cell r="C7486" t="str">
            <v>LC</v>
          </cell>
        </row>
        <row r="7487">
          <cell r="A7487" t="str">
            <v>MONTEVECCHIO</v>
          </cell>
          <cell r="B7487" t="str">
            <v>F658</v>
          </cell>
          <cell r="C7487" t="str">
            <v>PU</v>
          </cell>
        </row>
        <row r="7488">
          <cell r="A7488" t="str">
            <v>MONTEVEGLIO</v>
          </cell>
          <cell r="B7488" t="str">
            <v>F659</v>
          </cell>
          <cell r="C7488" t="str">
            <v>BO</v>
          </cell>
        </row>
        <row r="7489">
          <cell r="A7489" t="str">
            <v>MONTEVERDE</v>
          </cell>
          <cell r="B7489" t="str">
            <v>F660</v>
          </cell>
          <cell r="C7489" t="str">
            <v>AV</v>
          </cell>
        </row>
        <row r="7490">
          <cell r="A7490" t="str">
            <v>MONTEVERDI</v>
          </cell>
          <cell r="B7490" t="str">
            <v>F661</v>
          </cell>
          <cell r="C7490" t="str">
            <v>PI</v>
          </cell>
        </row>
        <row r="7491">
          <cell r="A7491" t="str">
            <v>MONTEVERDI MARITTIMO</v>
          </cell>
          <cell r="B7491" t="str">
            <v>F661</v>
          </cell>
          <cell r="C7491" t="str">
            <v>PI</v>
          </cell>
        </row>
        <row r="7492">
          <cell r="A7492" t="str">
            <v>MONTEVIALE</v>
          </cell>
          <cell r="B7492" t="str">
            <v>F662</v>
          </cell>
          <cell r="C7492" t="str">
            <v>VI</v>
          </cell>
        </row>
        <row r="7493">
          <cell r="A7493" t="str">
            <v>MONTEVIASCO</v>
          </cell>
          <cell r="B7493" t="str">
            <v>F663</v>
          </cell>
          <cell r="C7493" t="str">
            <v>VA</v>
          </cell>
        </row>
        <row r="7494">
          <cell r="A7494" t="str">
            <v>MONTEZEMOLO</v>
          </cell>
          <cell r="B7494" t="str">
            <v>F666</v>
          </cell>
          <cell r="C7494" t="str">
            <v>CN</v>
          </cell>
        </row>
        <row r="7495">
          <cell r="A7495" t="str">
            <v>MONTI</v>
          </cell>
          <cell r="B7495" t="str">
            <v>F667</v>
          </cell>
          <cell r="C7495" t="str">
            <v>SS</v>
          </cell>
        </row>
        <row r="7496">
          <cell r="A7496" t="str">
            <v>MONTI</v>
          </cell>
          <cell r="B7496" t="str">
            <v>F667</v>
          </cell>
          <cell r="C7496" t="str">
            <v>OT</v>
          </cell>
        </row>
        <row r="7497">
          <cell r="A7497" t="str">
            <v>MONTIANO</v>
          </cell>
          <cell r="B7497" t="str">
            <v>F668</v>
          </cell>
          <cell r="C7497" t="str">
            <v>FC</v>
          </cell>
        </row>
        <row r="7498">
          <cell r="A7498" t="str">
            <v>MONTICELLI</v>
          </cell>
          <cell r="B7498" t="str">
            <v>F466</v>
          </cell>
          <cell r="C7498" t="str">
            <v>RM</v>
          </cell>
        </row>
        <row r="7499">
          <cell r="A7499" t="str">
            <v>MONTICELLI</v>
          </cell>
          <cell r="B7499" t="str">
            <v>F547</v>
          </cell>
          <cell r="C7499" t="str">
            <v>BG</v>
          </cell>
        </row>
        <row r="7500">
          <cell r="A7500" t="str">
            <v>MONTICELLI</v>
          </cell>
          <cell r="B7500" t="str">
            <v>F669</v>
          </cell>
          <cell r="C7500" t="str">
            <v>CN</v>
          </cell>
        </row>
        <row r="7501">
          <cell r="A7501" t="str">
            <v>MONTICELLI</v>
          </cell>
          <cell r="B7501" t="str">
            <v>F670</v>
          </cell>
          <cell r="C7501" t="str">
            <v>PV</v>
          </cell>
        </row>
        <row r="7502">
          <cell r="A7502" t="str">
            <v>MONTICELLI</v>
          </cell>
          <cell r="B7502" t="str">
            <v>F671</v>
          </cell>
          <cell r="C7502" t="str">
            <v>PC</v>
          </cell>
        </row>
        <row r="7503">
          <cell r="A7503" t="str">
            <v>MONTICELLI ALBA</v>
          </cell>
          <cell r="B7503" t="str">
            <v>F669</v>
          </cell>
          <cell r="C7503" t="str">
            <v>CN</v>
          </cell>
        </row>
        <row r="7504">
          <cell r="A7504" t="str">
            <v>MONTICELLI BRUSATI</v>
          </cell>
          <cell r="B7504" t="str">
            <v>F672</v>
          </cell>
          <cell r="C7504" t="str">
            <v>BS</v>
          </cell>
        </row>
        <row r="7505">
          <cell r="A7505" t="str">
            <v>MONTICELLI DI BORGOGNA</v>
          </cell>
          <cell r="B7505" t="str">
            <v>F547</v>
          </cell>
          <cell r="C7505" t="str">
            <v>BG</v>
          </cell>
        </row>
        <row r="7506">
          <cell r="A7506" t="str">
            <v>MONTICELLI D'ONGINA</v>
          </cell>
          <cell r="B7506" t="str">
            <v>F671</v>
          </cell>
          <cell r="C7506" t="str">
            <v>PC</v>
          </cell>
        </row>
        <row r="7507">
          <cell r="A7507" t="str">
            <v>MONTICELLI PAVESE</v>
          </cell>
          <cell r="B7507" t="str">
            <v>F670</v>
          </cell>
          <cell r="C7507" t="str">
            <v>PV</v>
          </cell>
        </row>
        <row r="7508">
          <cell r="A7508" t="str">
            <v>MONTICELLI RIPA D'OGLIO</v>
          </cell>
          <cell r="B7508" t="str">
            <v>F673</v>
          </cell>
          <cell r="C7508" t="str">
            <v>CR</v>
          </cell>
        </row>
        <row r="7509">
          <cell r="A7509" t="str">
            <v>MONTICELLO</v>
          </cell>
          <cell r="B7509" t="str">
            <v>F616</v>
          </cell>
          <cell r="C7509" t="str">
            <v>RM</v>
          </cell>
        </row>
        <row r="7510">
          <cell r="A7510" t="str">
            <v>MONTICELLO BRIANZA</v>
          </cell>
          <cell r="B7510" t="str">
            <v>F674</v>
          </cell>
          <cell r="C7510" t="str">
            <v>CO</v>
          </cell>
        </row>
        <row r="7511">
          <cell r="A7511" t="str">
            <v>MONTICELLO BRIANZA</v>
          </cell>
          <cell r="B7511" t="str">
            <v>F674</v>
          </cell>
          <cell r="C7511" t="str">
            <v>LC</v>
          </cell>
        </row>
        <row r="7512">
          <cell r="A7512" t="str">
            <v>MONTICELLO CONTE OTTO</v>
          </cell>
          <cell r="B7512" t="str">
            <v>F675</v>
          </cell>
          <cell r="C7512" t="str">
            <v>VI</v>
          </cell>
        </row>
        <row r="7513">
          <cell r="A7513" t="str">
            <v>MONTICELLO D'ALBA</v>
          </cell>
          <cell r="B7513" t="str">
            <v>F669</v>
          </cell>
          <cell r="C7513" t="str">
            <v>CN</v>
          </cell>
        </row>
        <row r="7514">
          <cell r="A7514" t="str">
            <v>MONTICHIARI</v>
          </cell>
          <cell r="B7514" t="str">
            <v>F471</v>
          </cell>
          <cell r="C7514" t="str">
            <v>BS</v>
          </cell>
        </row>
        <row r="7515">
          <cell r="A7515" t="str">
            <v>MONTICIANO</v>
          </cell>
          <cell r="B7515" t="str">
            <v>F676</v>
          </cell>
          <cell r="C7515" t="str">
            <v>SI</v>
          </cell>
        </row>
        <row r="7516">
          <cell r="A7516" t="str">
            <v>MONTIERI</v>
          </cell>
          <cell r="B7516" t="str">
            <v>F677</v>
          </cell>
          <cell r="C7516" t="str">
            <v>GR</v>
          </cell>
        </row>
        <row r="7517">
          <cell r="A7517" t="str">
            <v>MONTIGLIO</v>
          </cell>
          <cell r="B7517" t="str">
            <v>F678</v>
          </cell>
          <cell r="C7517" t="str">
            <v>AT</v>
          </cell>
        </row>
        <row r="7518">
          <cell r="A7518" t="str">
            <v>MONTIGLIO MONFERRATO</v>
          </cell>
          <cell r="B7518" t="str">
            <v>M302</v>
          </cell>
          <cell r="C7518" t="str">
            <v>AT</v>
          </cell>
        </row>
        <row r="7519">
          <cell r="A7519" t="str">
            <v>MONTIGNOSO</v>
          </cell>
          <cell r="B7519" t="str">
            <v>F679</v>
          </cell>
          <cell r="C7519" t="str">
            <v>MS</v>
          </cell>
        </row>
        <row r="7520">
          <cell r="A7520" t="str">
            <v>MONTIRONE</v>
          </cell>
          <cell r="B7520" t="str">
            <v>F680</v>
          </cell>
          <cell r="C7520" t="str">
            <v>BS</v>
          </cell>
        </row>
        <row r="7521">
          <cell r="A7521" t="str">
            <v>MONTJOVET</v>
          </cell>
          <cell r="B7521" t="str">
            <v>F367</v>
          </cell>
          <cell r="C7521" t="str">
            <v>AO</v>
          </cell>
        </row>
        <row r="7522">
          <cell r="A7522" t="str">
            <v>MONTODINE</v>
          </cell>
          <cell r="B7522" t="str">
            <v>F681</v>
          </cell>
          <cell r="C7522" t="str">
            <v>CR</v>
          </cell>
        </row>
        <row r="7523">
          <cell r="A7523" t="str">
            <v>MONTOGGIO</v>
          </cell>
          <cell r="B7523" t="str">
            <v>F682</v>
          </cell>
          <cell r="C7523" t="str">
            <v>GE</v>
          </cell>
        </row>
        <row r="7524">
          <cell r="A7524" t="str">
            <v>MONTONA</v>
          </cell>
          <cell r="B7524" t="str">
            <v>F683</v>
          </cell>
          <cell r="C7524" t="str">
            <v>PL</v>
          </cell>
        </row>
        <row r="7525">
          <cell r="A7525" t="str">
            <v>MONTONATE</v>
          </cell>
          <cell r="B7525" t="str">
            <v>F684</v>
          </cell>
          <cell r="C7525" t="str">
            <v>VA</v>
          </cell>
        </row>
        <row r="7526">
          <cell r="A7526" t="str">
            <v>MONTONE</v>
          </cell>
          <cell r="B7526" t="str">
            <v>F685</v>
          </cell>
          <cell r="C7526" t="str">
            <v>PG</v>
          </cell>
        </row>
        <row r="7527">
          <cell r="A7527" t="str">
            <v>MONTOPOLI</v>
          </cell>
          <cell r="B7527" t="str">
            <v>F686</v>
          </cell>
          <cell r="C7527" t="str">
            <v>PI</v>
          </cell>
        </row>
        <row r="7528">
          <cell r="A7528" t="str">
            <v>MONTOPOLI</v>
          </cell>
          <cell r="B7528" t="str">
            <v>F687</v>
          </cell>
          <cell r="C7528" t="str">
            <v>RI</v>
          </cell>
        </row>
        <row r="7529">
          <cell r="A7529" t="str">
            <v>MONTOPOLI DI SABINA</v>
          </cell>
          <cell r="B7529" t="str">
            <v>F687</v>
          </cell>
          <cell r="C7529" t="str">
            <v>RI</v>
          </cell>
        </row>
        <row r="7530">
          <cell r="A7530" t="str">
            <v>MONTOPOLI IN VAL D'ARNO</v>
          </cell>
          <cell r="B7530" t="str">
            <v>F686</v>
          </cell>
          <cell r="C7530" t="str">
            <v>PI</v>
          </cell>
        </row>
        <row r="7531">
          <cell r="A7531" t="str">
            <v>MONTORFANO</v>
          </cell>
          <cell r="B7531" t="str">
            <v>F688</v>
          </cell>
          <cell r="C7531" t="str">
            <v>CO</v>
          </cell>
        </row>
        <row r="7532">
          <cell r="A7532" t="str">
            <v>MONTORIO</v>
          </cell>
          <cell r="B7532" t="str">
            <v>F689</v>
          </cell>
          <cell r="C7532" t="str">
            <v>CB</v>
          </cell>
        </row>
        <row r="7533">
          <cell r="A7533" t="str">
            <v>MONTORIO</v>
          </cell>
          <cell r="B7533" t="str">
            <v>F690</v>
          </cell>
          <cell r="C7533" t="str">
            <v>TE</v>
          </cell>
        </row>
        <row r="7534">
          <cell r="A7534" t="str">
            <v>MONTORIO</v>
          </cell>
          <cell r="B7534" t="str">
            <v>F691</v>
          </cell>
          <cell r="C7534" t="str">
            <v>VR</v>
          </cell>
        </row>
        <row r="7535">
          <cell r="A7535" t="str">
            <v>MONTORIO AL VOMANO</v>
          </cell>
          <cell r="B7535" t="str">
            <v>F690</v>
          </cell>
          <cell r="C7535" t="str">
            <v>TE</v>
          </cell>
        </row>
        <row r="7536">
          <cell r="A7536" t="str">
            <v>MONTORIO NEI FRENTANI</v>
          </cell>
          <cell r="B7536" t="str">
            <v>F689</v>
          </cell>
          <cell r="C7536" t="str">
            <v>CB</v>
          </cell>
        </row>
        <row r="7537">
          <cell r="A7537" t="str">
            <v>MONTORIO ROMANO</v>
          </cell>
          <cell r="B7537" t="str">
            <v>F692</v>
          </cell>
          <cell r="C7537" t="str">
            <v>RM</v>
          </cell>
        </row>
        <row r="7538">
          <cell r="A7538" t="str">
            <v>MONTORIO VERONESE</v>
          </cell>
          <cell r="B7538" t="str">
            <v>F691</v>
          </cell>
          <cell r="C7538" t="str">
            <v>VR</v>
          </cell>
        </row>
        <row r="7539">
          <cell r="A7539" t="str">
            <v>MONTORO INFERIORE</v>
          </cell>
          <cell r="B7539" t="str">
            <v>F693</v>
          </cell>
          <cell r="C7539" t="str">
            <v>AV</v>
          </cell>
        </row>
        <row r="7540">
          <cell r="A7540" t="str">
            <v>MONTORO SUPERIORE</v>
          </cell>
          <cell r="B7540" t="str">
            <v>F694</v>
          </cell>
          <cell r="C7540" t="str">
            <v>AV</v>
          </cell>
        </row>
        <row r="7541">
          <cell r="A7541" t="str">
            <v>MONTORSO</v>
          </cell>
          <cell r="B7541" t="str">
            <v>F695</v>
          </cell>
          <cell r="C7541" t="str">
            <v>BN</v>
          </cell>
        </row>
        <row r="7542">
          <cell r="A7542" t="str">
            <v>MONTORSO VICENTINO</v>
          </cell>
          <cell r="B7542" t="str">
            <v>F696</v>
          </cell>
          <cell r="C7542" t="str">
            <v>VI</v>
          </cell>
        </row>
        <row r="7543">
          <cell r="A7543" t="str">
            <v>MONTOTTONE</v>
          </cell>
          <cell r="B7543" t="str">
            <v>F697</v>
          </cell>
          <cell r="C7543" t="str">
            <v>AP</v>
          </cell>
        </row>
        <row r="7544">
          <cell r="A7544" t="str">
            <v>MONTOTTONE</v>
          </cell>
          <cell r="B7544" t="str">
            <v>F697</v>
          </cell>
          <cell r="C7544" t="str">
            <v>FM</v>
          </cell>
        </row>
        <row r="7545">
          <cell r="A7545" t="str">
            <v>MONTRESTA</v>
          </cell>
          <cell r="B7545" t="str">
            <v>F698</v>
          </cell>
          <cell r="C7545" t="str">
            <v>NU</v>
          </cell>
        </row>
        <row r="7546">
          <cell r="A7546" t="str">
            <v>MONTRIGIASCO</v>
          </cell>
          <cell r="B7546" t="str">
            <v>F699</v>
          </cell>
          <cell r="C7546" t="str">
            <v>NO</v>
          </cell>
        </row>
        <row r="7547">
          <cell r="A7547" t="str">
            <v>MONTRONE</v>
          </cell>
          <cell r="B7547" t="str">
            <v>F700</v>
          </cell>
          <cell r="C7547" t="str">
            <v>BA</v>
          </cell>
        </row>
        <row r="7548">
          <cell r="A7548" t="str">
            <v>MONTU' BECCARIA</v>
          </cell>
          <cell r="B7548" t="str">
            <v>F701</v>
          </cell>
          <cell r="C7548" t="str">
            <v>PV</v>
          </cell>
        </row>
        <row r="7549">
          <cell r="A7549" t="str">
            <v>MONTU' BERCHIELLI</v>
          </cell>
          <cell r="B7549" t="str">
            <v>F702</v>
          </cell>
          <cell r="C7549" t="str">
            <v>PV</v>
          </cell>
        </row>
        <row r="7550">
          <cell r="A7550" t="str">
            <v>MONTU' BERCHIELLI</v>
          </cell>
          <cell r="B7550" t="str">
            <v>F702</v>
          </cell>
          <cell r="C7550" t="str">
            <v>PV</v>
          </cell>
        </row>
        <row r="7551">
          <cell r="A7551" t="str">
            <v>MONTU' BERCHIELLI</v>
          </cell>
          <cell r="B7551" t="str">
            <v>F702</v>
          </cell>
          <cell r="C7551" t="str">
            <v>PV</v>
          </cell>
        </row>
        <row r="7552">
          <cell r="A7552" t="str">
            <v>MONTU' DEI GABBI</v>
          </cell>
          <cell r="B7552" t="str">
            <v>B613</v>
          </cell>
          <cell r="C7552" t="str">
            <v>PV</v>
          </cell>
        </row>
        <row r="7553">
          <cell r="A7553" t="str">
            <v>MONVALLE</v>
          </cell>
          <cell r="B7553" t="str">
            <v>F703</v>
          </cell>
          <cell r="C7553" t="str">
            <v>VA</v>
          </cell>
        </row>
        <row r="7554">
          <cell r="A7554" t="str">
            <v>MONZA</v>
          </cell>
          <cell r="B7554" t="str">
            <v>F704</v>
          </cell>
          <cell r="C7554" t="str">
            <v>MI</v>
          </cell>
        </row>
        <row r="7555">
          <cell r="A7555" t="str">
            <v>MONZA</v>
          </cell>
          <cell r="B7555" t="str">
            <v>F704</v>
          </cell>
          <cell r="C7555" t="str">
            <v>MB</v>
          </cell>
        </row>
        <row r="7556">
          <cell r="A7556" t="str">
            <v>MONZAMBANO</v>
          </cell>
          <cell r="B7556" t="str">
            <v>F705</v>
          </cell>
          <cell r="C7556" t="str">
            <v>MN</v>
          </cell>
        </row>
        <row r="7557">
          <cell r="A7557" t="str">
            <v>MONZUNO</v>
          </cell>
          <cell r="B7557" t="str">
            <v>F706</v>
          </cell>
          <cell r="C7557" t="str">
            <v>BO</v>
          </cell>
        </row>
        <row r="7558">
          <cell r="A7558" t="str">
            <v>MORANO</v>
          </cell>
          <cell r="B7558" t="str">
            <v>F707</v>
          </cell>
          <cell r="C7558" t="str">
            <v>AL</v>
          </cell>
        </row>
        <row r="7559">
          <cell r="A7559" t="str">
            <v>MORANO</v>
          </cell>
          <cell r="B7559" t="str">
            <v>F708</v>
          </cell>
          <cell r="C7559" t="str">
            <v>CS</v>
          </cell>
        </row>
        <row r="7560">
          <cell r="A7560" t="str">
            <v>MORANO CALABRO</v>
          </cell>
          <cell r="B7560" t="str">
            <v>F708</v>
          </cell>
          <cell r="C7560" t="str">
            <v>CS</v>
          </cell>
        </row>
        <row r="7561">
          <cell r="A7561" t="str">
            <v>MORANO SUL PO</v>
          </cell>
          <cell r="B7561" t="str">
            <v>F707</v>
          </cell>
          <cell r="C7561" t="str">
            <v>AL</v>
          </cell>
        </row>
        <row r="7562">
          <cell r="A7562" t="str">
            <v>MORANSENGO</v>
          </cell>
          <cell r="B7562" t="str">
            <v>F709</v>
          </cell>
          <cell r="C7562" t="str">
            <v>AT</v>
          </cell>
        </row>
        <row r="7563">
          <cell r="A7563" t="str">
            <v>MORARO</v>
          </cell>
          <cell r="B7563" t="str">
            <v>F710</v>
          </cell>
          <cell r="C7563" t="str">
            <v>GO</v>
          </cell>
        </row>
        <row r="7564">
          <cell r="A7564" t="str">
            <v>MORAZZONE</v>
          </cell>
          <cell r="B7564" t="str">
            <v>F711</v>
          </cell>
          <cell r="C7564" t="str">
            <v>VA</v>
          </cell>
        </row>
        <row r="7565">
          <cell r="A7565" t="str">
            <v>MORBEGNO</v>
          </cell>
          <cell r="B7565" t="str">
            <v>F712</v>
          </cell>
          <cell r="C7565" t="str">
            <v>SO</v>
          </cell>
        </row>
        <row r="7566">
          <cell r="A7566" t="str">
            <v>MORBELLO</v>
          </cell>
          <cell r="B7566" t="str">
            <v>F713</v>
          </cell>
          <cell r="C7566" t="str">
            <v>AL</v>
          </cell>
        </row>
        <row r="7567">
          <cell r="A7567" t="str">
            <v>MORCA</v>
          </cell>
          <cell r="B7567" t="str">
            <v>F714</v>
          </cell>
          <cell r="C7567" t="str">
            <v>VC</v>
          </cell>
        </row>
        <row r="7568">
          <cell r="A7568" t="str">
            <v>MORCIANO</v>
          </cell>
          <cell r="B7568" t="str">
            <v>F715</v>
          </cell>
          <cell r="C7568" t="str">
            <v>FC</v>
          </cell>
        </row>
        <row r="7569">
          <cell r="A7569" t="str">
            <v>MORCIANO</v>
          </cell>
          <cell r="B7569" t="str">
            <v>F716</v>
          </cell>
          <cell r="C7569" t="str">
            <v>LE</v>
          </cell>
        </row>
        <row r="7570">
          <cell r="A7570" t="str">
            <v>MORCIANO DI LEUCA</v>
          </cell>
          <cell r="B7570" t="str">
            <v>F716</v>
          </cell>
          <cell r="C7570" t="str">
            <v>LE</v>
          </cell>
        </row>
        <row r="7571">
          <cell r="A7571" t="str">
            <v>MORCIANO DI ROMAGNA</v>
          </cell>
          <cell r="B7571" t="str">
            <v>F715</v>
          </cell>
          <cell r="C7571" t="str">
            <v>FC</v>
          </cell>
        </row>
        <row r="7572">
          <cell r="A7572" t="str">
            <v>MORCIANO DI ROMAGNA</v>
          </cell>
          <cell r="B7572" t="str">
            <v>F715</v>
          </cell>
          <cell r="C7572" t="str">
            <v>RN</v>
          </cell>
        </row>
        <row r="7573">
          <cell r="A7573" t="str">
            <v>MORCONE</v>
          </cell>
          <cell r="B7573" t="str">
            <v>F717</v>
          </cell>
          <cell r="C7573" t="str">
            <v>BN</v>
          </cell>
        </row>
        <row r="7574">
          <cell r="A7574" t="str">
            <v>MORDANO</v>
          </cell>
          <cell r="B7574" t="str">
            <v>F718</v>
          </cell>
          <cell r="C7574" t="str">
            <v>BO</v>
          </cell>
        </row>
        <row r="7575">
          <cell r="A7575" t="str">
            <v>MOREGNANO</v>
          </cell>
          <cell r="B7575" t="str">
            <v>F719</v>
          </cell>
          <cell r="C7575" t="str">
            <v>AP</v>
          </cell>
        </row>
        <row r="7576">
          <cell r="A7576" t="str">
            <v>MORENGO</v>
          </cell>
          <cell r="B7576" t="str">
            <v>F720</v>
          </cell>
          <cell r="C7576" t="str">
            <v>BG</v>
          </cell>
        </row>
        <row r="7577">
          <cell r="A7577" t="str">
            <v>MORES</v>
          </cell>
          <cell r="B7577" t="str">
            <v>F721</v>
          </cell>
          <cell r="C7577" t="str">
            <v>SS</v>
          </cell>
        </row>
        <row r="7578">
          <cell r="A7578" t="str">
            <v>MORESCO</v>
          </cell>
          <cell r="B7578" t="str">
            <v>F722</v>
          </cell>
          <cell r="C7578" t="str">
            <v>AP</v>
          </cell>
        </row>
        <row r="7579">
          <cell r="A7579" t="str">
            <v>MORESCO</v>
          </cell>
          <cell r="B7579" t="str">
            <v>F722</v>
          </cell>
          <cell r="C7579" t="str">
            <v>FM</v>
          </cell>
        </row>
        <row r="7580">
          <cell r="A7580" t="str">
            <v>MORETTA</v>
          </cell>
          <cell r="B7580" t="str">
            <v>F723</v>
          </cell>
          <cell r="C7580" t="str">
            <v>CN</v>
          </cell>
        </row>
        <row r="7581">
          <cell r="A7581" t="str">
            <v>MORFASSO</v>
          </cell>
          <cell r="B7581" t="str">
            <v>F724</v>
          </cell>
          <cell r="C7581" t="str">
            <v>PC</v>
          </cell>
        </row>
        <row r="7582">
          <cell r="A7582" t="str">
            <v>MORGANO</v>
          </cell>
          <cell r="B7582" t="str">
            <v>F725</v>
          </cell>
          <cell r="C7582" t="str">
            <v>TV</v>
          </cell>
        </row>
        <row r="7583">
          <cell r="A7583" t="str">
            <v>MORGEX</v>
          </cell>
          <cell r="B7583" t="str">
            <v>F726</v>
          </cell>
          <cell r="C7583" t="str">
            <v>AO</v>
          </cell>
        </row>
        <row r="7584">
          <cell r="A7584" t="str">
            <v>MORGONGIORI</v>
          </cell>
          <cell r="B7584" t="str">
            <v>F727</v>
          </cell>
          <cell r="C7584" t="str">
            <v>CA</v>
          </cell>
        </row>
        <row r="7585">
          <cell r="A7585" t="str">
            <v>MORGONGIORI</v>
          </cell>
          <cell r="B7585" t="str">
            <v>F727</v>
          </cell>
          <cell r="C7585" t="str">
            <v>OR</v>
          </cell>
        </row>
        <row r="7586">
          <cell r="A7586" t="str">
            <v>MORI</v>
          </cell>
          <cell r="B7586" t="str">
            <v>F728</v>
          </cell>
          <cell r="C7586" t="str">
            <v>TN</v>
          </cell>
        </row>
        <row r="7587">
          <cell r="A7587" t="str">
            <v>MORIAGO</v>
          </cell>
          <cell r="B7587" t="str">
            <v>F729</v>
          </cell>
          <cell r="C7587" t="str">
            <v>TV</v>
          </cell>
        </row>
        <row r="7588">
          <cell r="A7588" t="str">
            <v>MORIAGO DELLA BATTAGLIA</v>
          </cell>
          <cell r="B7588" t="str">
            <v>F729</v>
          </cell>
          <cell r="C7588" t="str">
            <v>TV</v>
          </cell>
        </row>
        <row r="7589">
          <cell r="A7589" t="str">
            <v>MORICONE</v>
          </cell>
          <cell r="B7589" t="str">
            <v>F730</v>
          </cell>
          <cell r="C7589" t="str">
            <v>RM</v>
          </cell>
        </row>
        <row r="7590">
          <cell r="A7590" t="str">
            <v>MORIGERATI</v>
          </cell>
          <cell r="B7590" t="str">
            <v>F731</v>
          </cell>
          <cell r="C7590" t="str">
            <v>SA</v>
          </cell>
        </row>
        <row r="7591">
          <cell r="A7591" t="str">
            <v>MORIMONDO</v>
          </cell>
          <cell r="B7591" t="str">
            <v>D033</v>
          </cell>
          <cell r="C7591" t="str">
            <v>MI</v>
          </cell>
        </row>
        <row r="7592">
          <cell r="A7592" t="str">
            <v>MORINO</v>
          </cell>
          <cell r="B7592" t="str">
            <v>F732</v>
          </cell>
          <cell r="C7592" t="str">
            <v>AQ</v>
          </cell>
        </row>
        <row r="7593">
          <cell r="A7593" t="str">
            <v>MORIONDO TORINESE</v>
          </cell>
          <cell r="B7593" t="str">
            <v>F733</v>
          </cell>
          <cell r="C7593" t="str">
            <v>TO</v>
          </cell>
        </row>
        <row r="7594">
          <cell r="A7594" t="str">
            <v>MORLUPO</v>
          </cell>
          <cell r="B7594" t="str">
            <v>F734</v>
          </cell>
          <cell r="C7594" t="str">
            <v>RM</v>
          </cell>
        </row>
        <row r="7595">
          <cell r="A7595" t="str">
            <v>MORMANNO</v>
          </cell>
          <cell r="B7595" t="str">
            <v>F735</v>
          </cell>
          <cell r="C7595" t="str">
            <v>CS</v>
          </cell>
        </row>
        <row r="7596">
          <cell r="A7596" t="str">
            <v>MORNAGO</v>
          </cell>
          <cell r="B7596" t="str">
            <v>F736</v>
          </cell>
          <cell r="C7596" t="str">
            <v>VA</v>
          </cell>
        </row>
        <row r="7597">
          <cell r="A7597" t="str">
            <v>MORNESE</v>
          </cell>
          <cell r="B7597" t="str">
            <v>F737</v>
          </cell>
          <cell r="C7597" t="str">
            <v>AL</v>
          </cell>
        </row>
        <row r="7598">
          <cell r="A7598" t="str">
            <v>MORNICO</v>
          </cell>
          <cell r="B7598" t="str">
            <v>F738</v>
          </cell>
          <cell r="C7598" t="str">
            <v>BG</v>
          </cell>
        </row>
        <row r="7599">
          <cell r="A7599" t="str">
            <v>MORNICO</v>
          </cell>
          <cell r="B7599" t="str">
            <v>F739</v>
          </cell>
          <cell r="C7599" t="str">
            <v>PV</v>
          </cell>
        </row>
        <row r="7600">
          <cell r="A7600" t="str">
            <v>MORNICO AL SERIO</v>
          </cell>
          <cell r="B7600" t="str">
            <v>F738</v>
          </cell>
          <cell r="C7600" t="str">
            <v>BG</v>
          </cell>
        </row>
        <row r="7601">
          <cell r="A7601" t="str">
            <v>MORNICO LOSANA</v>
          </cell>
          <cell r="B7601" t="str">
            <v>F739</v>
          </cell>
          <cell r="C7601" t="str">
            <v>PV</v>
          </cell>
        </row>
        <row r="7602">
          <cell r="A7602" t="str">
            <v>MOROLO</v>
          </cell>
          <cell r="B7602" t="str">
            <v>F740</v>
          </cell>
          <cell r="C7602" t="str">
            <v>FR</v>
          </cell>
        </row>
        <row r="7603">
          <cell r="A7603" t="str">
            <v>MORONDO</v>
          </cell>
          <cell r="B7603" t="str">
            <v>F741</v>
          </cell>
          <cell r="C7603" t="str">
            <v>VC</v>
          </cell>
        </row>
        <row r="7604">
          <cell r="A7604" t="str">
            <v>MOROSOLO</v>
          </cell>
          <cell r="B7604" t="str">
            <v>F742</v>
          </cell>
          <cell r="C7604" t="str">
            <v>VA</v>
          </cell>
        </row>
        <row r="7605">
          <cell r="A7605" t="str">
            <v>MOROSOLO</v>
          </cell>
          <cell r="B7605" t="str">
            <v>F742</v>
          </cell>
          <cell r="C7605" t="str">
            <v>VA</v>
          </cell>
        </row>
        <row r="7606">
          <cell r="A7606" t="str">
            <v>MOROZZO</v>
          </cell>
          <cell r="B7606" t="str">
            <v>F743</v>
          </cell>
          <cell r="C7606" t="str">
            <v>CN</v>
          </cell>
        </row>
        <row r="7607">
          <cell r="A7607" t="str">
            <v>MORRA</v>
          </cell>
          <cell r="B7607" t="str">
            <v>E430</v>
          </cell>
          <cell r="C7607" t="str">
            <v>CN</v>
          </cell>
        </row>
        <row r="7608">
          <cell r="A7608" t="str">
            <v>MORRA</v>
          </cell>
          <cell r="B7608" t="str">
            <v>F744</v>
          </cell>
          <cell r="C7608" t="str">
            <v>AV</v>
          </cell>
        </row>
        <row r="7609">
          <cell r="A7609" t="str">
            <v>MORRA DE SANCTIS</v>
          </cell>
          <cell r="B7609" t="str">
            <v>F744</v>
          </cell>
          <cell r="C7609" t="str">
            <v>AV</v>
          </cell>
        </row>
        <row r="7610">
          <cell r="A7610" t="str">
            <v>MORRA IRPINO</v>
          </cell>
          <cell r="B7610" t="str">
            <v>F744</v>
          </cell>
          <cell r="C7610" t="str">
            <v>AV</v>
          </cell>
        </row>
        <row r="7611">
          <cell r="A7611" t="str">
            <v>MORRO</v>
          </cell>
          <cell r="B7611" t="str">
            <v>F745</v>
          </cell>
          <cell r="C7611" t="str">
            <v>AN</v>
          </cell>
        </row>
        <row r="7612">
          <cell r="A7612" t="str">
            <v>MORRO</v>
          </cell>
          <cell r="B7612" t="str">
            <v>F746</v>
          </cell>
          <cell r="C7612" t="str">
            <v>RI</v>
          </cell>
        </row>
        <row r="7613">
          <cell r="A7613" t="str">
            <v>MORRO</v>
          </cell>
          <cell r="B7613" t="str">
            <v>F747</v>
          </cell>
          <cell r="C7613" t="str">
            <v>TE</v>
          </cell>
        </row>
        <row r="7614">
          <cell r="A7614" t="str">
            <v>MORRO D'ALBA</v>
          </cell>
          <cell r="B7614" t="str">
            <v>F745</v>
          </cell>
          <cell r="C7614" t="str">
            <v>AN</v>
          </cell>
        </row>
        <row r="7615">
          <cell r="A7615" t="str">
            <v>MORRO D'ORO</v>
          </cell>
          <cell r="B7615" t="str">
            <v>F747</v>
          </cell>
          <cell r="C7615" t="str">
            <v>TE</v>
          </cell>
        </row>
        <row r="7616">
          <cell r="A7616" t="str">
            <v>MORRO REATINO</v>
          </cell>
          <cell r="B7616" t="str">
            <v>F746</v>
          </cell>
          <cell r="C7616" t="str">
            <v>RI</v>
          </cell>
        </row>
        <row r="7617">
          <cell r="A7617" t="str">
            <v>MORRONE</v>
          </cell>
          <cell r="B7617" t="str">
            <v>C211</v>
          </cell>
          <cell r="C7617" t="str">
            <v>CE</v>
          </cell>
        </row>
        <row r="7618">
          <cell r="A7618" t="str">
            <v>MORRONE</v>
          </cell>
          <cell r="B7618" t="str">
            <v>F748</v>
          </cell>
          <cell r="C7618" t="str">
            <v>CB</v>
          </cell>
        </row>
        <row r="7619">
          <cell r="A7619" t="str">
            <v>MORRONE DEL SANNIO</v>
          </cell>
          <cell r="B7619" t="str">
            <v>F748</v>
          </cell>
          <cell r="C7619" t="str">
            <v>CB</v>
          </cell>
        </row>
        <row r="7620">
          <cell r="A7620" t="str">
            <v>MORROVALLE</v>
          </cell>
          <cell r="B7620" t="str">
            <v>F749</v>
          </cell>
          <cell r="C7620" t="str">
            <v>MC</v>
          </cell>
        </row>
        <row r="7621">
          <cell r="A7621" t="str">
            <v>MORSANO AL TAGLIAMENTO</v>
          </cell>
          <cell r="B7621" t="str">
            <v>F750</v>
          </cell>
          <cell r="C7621" t="str">
            <v>PN</v>
          </cell>
        </row>
        <row r="7622">
          <cell r="A7622" t="str">
            <v>MORSASCO</v>
          </cell>
          <cell r="B7622" t="str">
            <v>F751</v>
          </cell>
          <cell r="C7622" t="str">
            <v>AL</v>
          </cell>
        </row>
        <row r="7623">
          <cell r="A7623" t="str">
            <v>MORSENCHIO</v>
          </cell>
          <cell r="B7623" t="str">
            <v>F752</v>
          </cell>
          <cell r="C7623" t="str">
            <v>MI</v>
          </cell>
        </row>
        <row r="7624">
          <cell r="A7624" t="str">
            <v>MORTANO</v>
          </cell>
          <cell r="B7624" t="str">
            <v>F753</v>
          </cell>
          <cell r="C7624" t="str">
            <v>FC</v>
          </cell>
        </row>
        <row r="7625">
          <cell r="A7625" t="str">
            <v>MORTARA</v>
          </cell>
          <cell r="B7625" t="str">
            <v>F754</v>
          </cell>
          <cell r="C7625" t="str">
            <v>PV</v>
          </cell>
        </row>
        <row r="7626">
          <cell r="A7626" t="str">
            <v>MORTASO</v>
          </cell>
          <cell r="B7626" t="str">
            <v>F755</v>
          </cell>
          <cell r="C7626" t="str">
            <v>TN</v>
          </cell>
        </row>
        <row r="7627">
          <cell r="A7627" t="str">
            <v>MORTEGLIANO</v>
          </cell>
          <cell r="B7627" t="str">
            <v>F756</v>
          </cell>
          <cell r="C7627" t="str">
            <v>UD</v>
          </cell>
        </row>
        <row r="7628">
          <cell r="A7628" t="str">
            <v>MORTER * MORTER</v>
          </cell>
          <cell r="B7628" t="str">
            <v>F757</v>
          </cell>
          <cell r="C7628" t="str">
            <v>BZ</v>
          </cell>
        </row>
        <row r="7629">
          <cell r="A7629" t="str">
            <v>MORTERONE</v>
          </cell>
          <cell r="B7629" t="str">
            <v>F758</v>
          </cell>
          <cell r="C7629" t="str">
            <v>CO</v>
          </cell>
        </row>
        <row r="7630">
          <cell r="A7630" t="str">
            <v>MORTERONE</v>
          </cell>
          <cell r="B7630" t="str">
            <v>F758</v>
          </cell>
          <cell r="C7630" t="str">
            <v>LC</v>
          </cell>
        </row>
        <row r="7631">
          <cell r="A7631" t="str">
            <v>MORTIZZA</v>
          </cell>
          <cell r="B7631" t="str">
            <v>F759</v>
          </cell>
          <cell r="C7631" t="str">
            <v>PC</v>
          </cell>
        </row>
        <row r="7632">
          <cell r="A7632" t="str">
            <v>MORUZZO</v>
          </cell>
          <cell r="B7632" t="str">
            <v>F760</v>
          </cell>
          <cell r="C7632" t="str">
            <v>UD</v>
          </cell>
        </row>
        <row r="7633">
          <cell r="A7633" t="str">
            <v>MOSCAZZANO</v>
          </cell>
          <cell r="B7633" t="str">
            <v>F761</v>
          </cell>
          <cell r="C7633" t="str">
            <v>CR</v>
          </cell>
        </row>
        <row r="7634">
          <cell r="A7634" t="str">
            <v>MOSCHIANO</v>
          </cell>
          <cell r="B7634" t="str">
            <v>F762</v>
          </cell>
          <cell r="C7634" t="str">
            <v>AV</v>
          </cell>
        </row>
        <row r="7635">
          <cell r="A7635" t="str">
            <v>MOSCHIENA</v>
          </cell>
          <cell r="B7635" t="str">
            <v>F763</v>
          </cell>
          <cell r="C7635" t="str">
            <v>Fiume</v>
          </cell>
        </row>
        <row r="7636">
          <cell r="A7636" t="str">
            <v>MOSCIANO</v>
          </cell>
          <cell r="B7636" t="str">
            <v>F381</v>
          </cell>
          <cell r="C7636" t="str">
            <v>AN</v>
          </cell>
        </row>
        <row r="7637">
          <cell r="A7637" t="str">
            <v>MOSCIANO</v>
          </cell>
          <cell r="B7637" t="str">
            <v>F764</v>
          </cell>
          <cell r="C7637" t="str">
            <v>TE</v>
          </cell>
        </row>
        <row r="7638">
          <cell r="A7638" t="str">
            <v>MOSCIANO SANT'ANGELO</v>
          </cell>
          <cell r="B7638" t="str">
            <v>F764</v>
          </cell>
          <cell r="C7638" t="str">
            <v>TE</v>
          </cell>
        </row>
        <row r="7639">
          <cell r="A7639" t="str">
            <v>MOSCUFO</v>
          </cell>
          <cell r="B7639" t="str">
            <v>F765</v>
          </cell>
          <cell r="C7639" t="str">
            <v>PE</v>
          </cell>
        </row>
        <row r="7640">
          <cell r="A7640" t="str">
            <v>MOSO * MOOS</v>
          </cell>
          <cell r="B7640" t="str">
            <v>F766</v>
          </cell>
          <cell r="C7640" t="str">
            <v>BZ</v>
          </cell>
        </row>
        <row r="7641">
          <cell r="A7641" t="str">
            <v>MOSO IN PASSIRIA * MOOS IN PASSEIER</v>
          </cell>
          <cell r="B7641" t="str">
            <v>F766</v>
          </cell>
          <cell r="C7641" t="str">
            <v>BZ</v>
          </cell>
        </row>
        <row r="7642">
          <cell r="A7642" t="str">
            <v>MOSSA</v>
          </cell>
          <cell r="B7642" t="str">
            <v>F767</v>
          </cell>
          <cell r="C7642" t="str">
            <v>GO</v>
          </cell>
        </row>
        <row r="7643">
          <cell r="A7643" t="str">
            <v>MOSSANO</v>
          </cell>
          <cell r="B7643" t="str">
            <v>F768</v>
          </cell>
          <cell r="C7643" t="str">
            <v>VI</v>
          </cell>
        </row>
        <row r="7644">
          <cell r="A7644" t="str">
            <v>MOSSO</v>
          </cell>
          <cell r="B7644" t="str">
            <v>M304</v>
          </cell>
          <cell r="C7644" t="str">
            <v>BI</v>
          </cell>
        </row>
        <row r="7645">
          <cell r="A7645" t="str">
            <v>MOSSO SANTA MARIA</v>
          </cell>
          <cell r="B7645" t="str">
            <v>F769</v>
          </cell>
          <cell r="C7645" t="str">
            <v>BI</v>
          </cell>
        </row>
        <row r="7646">
          <cell r="A7646" t="str">
            <v>MOSSO SANTA MARIA</v>
          </cell>
          <cell r="B7646" t="str">
            <v>F769</v>
          </cell>
          <cell r="C7646" t="str">
            <v>VC</v>
          </cell>
        </row>
        <row r="7647">
          <cell r="A7647" t="str">
            <v>MOTTA</v>
          </cell>
          <cell r="B7647" t="str">
            <v>F770</v>
          </cell>
          <cell r="C7647" t="str">
            <v>TV</v>
          </cell>
        </row>
        <row r="7648">
          <cell r="A7648" t="str">
            <v>MOTTA BALUFFI</v>
          </cell>
          <cell r="B7648" t="str">
            <v>F771</v>
          </cell>
          <cell r="C7648" t="str">
            <v>CR</v>
          </cell>
        </row>
        <row r="7649">
          <cell r="A7649" t="str">
            <v>MOTTA CAMASTRA</v>
          </cell>
          <cell r="B7649" t="str">
            <v>F772</v>
          </cell>
          <cell r="C7649" t="str">
            <v>ME</v>
          </cell>
        </row>
        <row r="7650">
          <cell r="A7650" t="str">
            <v>MOTTA D'AFFERMO</v>
          </cell>
          <cell r="B7650" t="str">
            <v>F773</v>
          </cell>
          <cell r="C7650" t="str">
            <v>ME</v>
          </cell>
        </row>
        <row r="7651">
          <cell r="A7651" t="str">
            <v>MOTTA DE' CONTI</v>
          </cell>
          <cell r="B7651" t="str">
            <v>F774</v>
          </cell>
          <cell r="C7651" t="str">
            <v>VC</v>
          </cell>
        </row>
        <row r="7652">
          <cell r="A7652" t="str">
            <v>MOTTA DI LIVENZA</v>
          </cell>
          <cell r="B7652" t="str">
            <v>F770</v>
          </cell>
          <cell r="C7652" t="str">
            <v>TV</v>
          </cell>
        </row>
        <row r="7653">
          <cell r="A7653" t="str">
            <v>MOTTA MONTECORVINO</v>
          </cell>
          <cell r="B7653" t="str">
            <v>F777</v>
          </cell>
          <cell r="C7653" t="str">
            <v>FG</v>
          </cell>
        </row>
        <row r="7654">
          <cell r="A7654" t="str">
            <v>MOTTA SAN DAMIANO</v>
          </cell>
          <cell r="B7654" t="str">
            <v>F778</v>
          </cell>
          <cell r="C7654" t="str">
            <v>PV</v>
          </cell>
        </row>
        <row r="7655">
          <cell r="A7655" t="str">
            <v>MOTTA SAN GIOVANNI</v>
          </cell>
          <cell r="B7655" t="str">
            <v>F779</v>
          </cell>
          <cell r="C7655" t="str">
            <v>RC</v>
          </cell>
        </row>
        <row r="7656">
          <cell r="A7656" t="str">
            <v>MOTTA SANTA LUCIA</v>
          </cell>
          <cell r="B7656" t="str">
            <v>F780</v>
          </cell>
          <cell r="C7656" t="str">
            <v>CZ</v>
          </cell>
        </row>
        <row r="7657">
          <cell r="A7657" t="str">
            <v>MOTTA SANT'ANASTASIA</v>
          </cell>
          <cell r="B7657" t="str">
            <v>F781</v>
          </cell>
          <cell r="C7657" t="str">
            <v>CT</v>
          </cell>
        </row>
        <row r="7658">
          <cell r="A7658" t="str">
            <v>MOTTA VIGANA</v>
          </cell>
          <cell r="B7658" t="str">
            <v>F782</v>
          </cell>
          <cell r="C7658" t="str">
            <v>MI</v>
          </cell>
        </row>
        <row r="7659">
          <cell r="A7659" t="str">
            <v>MOTTA VISCONTI</v>
          </cell>
          <cell r="B7659" t="str">
            <v>F783</v>
          </cell>
          <cell r="C7659" t="str">
            <v>MI</v>
          </cell>
        </row>
        <row r="7660">
          <cell r="A7660" t="str">
            <v>MOTTAFOLLONE</v>
          </cell>
          <cell r="B7660" t="str">
            <v>F775</v>
          </cell>
          <cell r="C7660" t="str">
            <v>CS</v>
          </cell>
        </row>
        <row r="7661">
          <cell r="A7661" t="str">
            <v>MOTTALCIATA</v>
          </cell>
          <cell r="B7661" t="str">
            <v>F776</v>
          </cell>
          <cell r="C7661" t="str">
            <v>BI</v>
          </cell>
        </row>
        <row r="7662">
          <cell r="A7662" t="str">
            <v>MOTTALCIATA</v>
          </cell>
          <cell r="B7662" t="str">
            <v>F776</v>
          </cell>
          <cell r="C7662" t="str">
            <v>VC</v>
          </cell>
        </row>
        <row r="7663">
          <cell r="A7663" t="str">
            <v>MOTTEGGIANA</v>
          </cell>
          <cell r="B7663" t="str">
            <v>B012</v>
          </cell>
          <cell r="C7663" t="str">
            <v>MN</v>
          </cell>
        </row>
        <row r="7664">
          <cell r="A7664" t="str">
            <v>MOTTOLA</v>
          </cell>
          <cell r="B7664" t="str">
            <v>F784</v>
          </cell>
          <cell r="C7664" t="str">
            <v>TA</v>
          </cell>
        </row>
        <row r="7665">
          <cell r="A7665" t="str">
            <v>MOZZAGROGNA</v>
          </cell>
          <cell r="B7665" t="str">
            <v>F785</v>
          </cell>
          <cell r="C7665" t="str">
            <v>CH</v>
          </cell>
        </row>
        <row r="7666">
          <cell r="A7666" t="str">
            <v>MOZZANICA</v>
          </cell>
          <cell r="B7666" t="str">
            <v>F786</v>
          </cell>
          <cell r="C7666" t="str">
            <v>BG</v>
          </cell>
        </row>
        <row r="7667">
          <cell r="A7667" t="str">
            <v>MOZZANO</v>
          </cell>
          <cell r="B7667" t="str">
            <v>F787</v>
          </cell>
          <cell r="C7667" t="str">
            <v>AP</v>
          </cell>
        </row>
        <row r="7668">
          <cell r="A7668" t="str">
            <v>MOZZATE</v>
          </cell>
          <cell r="B7668" t="str">
            <v>F788</v>
          </cell>
          <cell r="C7668" t="str">
            <v>CO</v>
          </cell>
        </row>
        <row r="7669">
          <cell r="A7669" t="str">
            <v>MOZZECANE</v>
          </cell>
          <cell r="B7669" t="str">
            <v>F789</v>
          </cell>
          <cell r="C7669" t="str">
            <v>VR</v>
          </cell>
        </row>
        <row r="7670">
          <cell r="A7670" t="str">
            <v>MOZZIO</v>
          </cell>
          <cell r="B7670" t="str">
            <v>F790</v>
          </cell>
          <cell r="C7670" t="str">
            <v>NO</v>
          </cell>
        </row>
        <row r="7671">
          <cell r="A7671" t="str">
            <v>MOZZO</v>
          </cell>
          <cell r="B7671" t="str">
            <v>F791</v>
          </cell>
          <cell r="C7671" t="str">
            <v>BG</v>
          </cell>
        </row>
        <row r="7672">
          <cell r="A7672" t="str">
            <v>MU</v>
          </cell>
          <cell r="B7672" t="str">
            <v>F792</v>
          </cell>
          <cell r="C7672" t="str">
            <v>BS</v>
          </cell>
        </row>
        <row r="7673">
          <cell r="A7673" t="str">
            <v>MUCCIA</v>
          </cell>
          <cell r="B7673" t="str">
            <v>F793</v>
          </cell>
          <cell r="C7673" t="str">
            <v>MC</v>
          </cell>
        </row>
        <row r="7674">
          <cell r="A7674" t="str">
            <v>MUCENO</v>
          </cell>
          <cell r="B7674" t="str">
            <v>F794</v>
          </cell>
          <cell r="C7674" t="str">
            <v>VA</v>
          </cell>
        </row>
        <row r="7675">
          <cell r="A7675" t="str">
            <v>MUGGIA</v>
          </cell>
          <cell r="B7675" t="str">
            <v>F795</v>
          </cell>
          <cell r="C7675" t="str">
            <v>TS</v>
          </cell>
        </row>
        <row r="7676">
          <cell r="A7676" t="str">
            <v>MUGGIANO</v>
          </cell>
          <cell r="B7676" t="str">
            <v>F796</v>
          </cell>
          <cell r="C7676" t="str">
            <v>MI</v>
          </cell>
        </row>
        <row r="7677">
          <cell r="A7677" t="str">
            <v>MUGGIO'</v>
          </cell>
          <cell r="B7677" t="str">
            <v>F797</v>
          </cell>
          <cell r="C7677" t="str">
            <v>MI</v>
          </cell>
        </row>
        <row r="7678">
          <cell r="A7678" t="str">
            <v>MUGGIO'</v>
          </cell>
          <cell r="B7678" t="str">
            <v>F797</v>
          </cell>
          <cell r="C7678" t="str">
            <v>MB</v>
          </cell>
        </row>
        <row r="7679">
          <cell r="A7679" t="str">
            <v>MUGNANO</v>
          </cell>
          <cell r="B7679" t="str">
            <v>F798</v>
          </cell>
          <cell r="C7679" t="str">
            <v>AV</v>
          </cell>
        </row>
        <row r="7680">
          <cell r="A7680" t="str">
            <v>MUGNANO</v>
          </cell>
          <cell r="B7680" t="str">
            <v>F799</v>
          </cell>
          <cell r="C7680" t="str">
            <v>NA</v>
          </cell>
        </row>
        <row r="7681">
          <cell r="A7681" t="str">
            <v>MUGNANO DEL CARDINALE</v>
          </cell>
          <cell r="B7681" t="str">
            <v>F798</v>
          </cell>
          <cell r="C7681" t="str">
            <v>AV</v>
          </cell>
        </row>
        <row r="7682">
          <cell r="A7682" t="str">
            <v>MUGNANO DI NAPOLI</v>
          </cell>
          <cell r="B7682" t="str">
            <v>F799</v>
          </cell>
          <cell r="C7682" t="str">
            <v>NA</v>
          </cell>
        </row>
        <row r="7683">
          <cell r="A7683" t="str">
            <v>MULARGIA</v>
          </cell>
          <cell r="B7683" t="str">
            <v>F800</v>
          </cell>
          <cell r="C7683" t="str">
            <v>CA</v>
          </cell>
        </row>
        <row r="7684">
          <cell r="A7684" t="str">
            <v>MULAZZANO</v>
          </cell>
          <cell r="B7684" t="str">
            <v>F801</v>
          </cell>
          <cell r="C7684" t="str">
            <v>LO</v>
          </cell>
        </row>
        <row r="7685">
          <cell r="A7685" t="str">
            <v>MULAZZANO</v>
          </cell>
          <cell r="B7685" t="str">
            <v>F801</v>
          </cell>
          <cell r="C7685" t="str">
            <v>MI</v>
          </cell>
        </row>
        <row r="7686">
          <cell r="A7686" t="str">
            <v>MULAZZO</v>
          </cell>
          <cell r="B7686" t="str">
            <v>F802</v>
          </cell>
          <cell r="C7686" t="str">
            <v>MS</v>
          </cell>
        </row>
        <row r="7687">
          <cell r="A7687" t="str">
            <v>MULES * MAULS</v>
          </cell>
          <cell r="B7687" t="str">
            <v>F803</v>
          </cell>
          <cell r="C7687" t="str">
            <v>BZ</v>
          </cell>
        </row>
        <row r="7688">
          <cell r="A7688" t="str">
            <v>MULO</v>
          </cell>
          <cell r="B7688" t="str">
            <v>F804</v>
          </cell>
          <cell r="C7688" t="str">
            <v>MN</v>
          </cell>
        </row>
        <row r="7689">
          <cell r="A7689" t="str">
            <v>MULTEDO</v>
          </cell>
          <cell r="B7689" t="str">
            <v>F805</v>
          </cell>
          <cell r="C7689" t="str">
            <v>GE</v>
          </cell>
        </row>
        <row r="7690">
          <cell r="A7690" t="str">
            <v>MURA</v>
          </cell>
          <cell r="B7690" t="str">
            <v>F806</v>
          </cell>
          <cell r="C7690" t="str">
            <v>BS</v>
          </cell>
        </row>
        <row r="7691">
          <cell r="A7691" t="str">
            <v>MURANO</v>
          </cell>
          <cell r="B7691" t="str">
            <v>F807</v>
          </cell>
          <cell r="C7691" t="str">
            <v>VE</v>
          </cell>
        </row>
        <row r="7692">
          <cell r="A7692" t="str">
            <v>MURAVERA</v>
          </cell>
          <cell r="B7692" t="str">
            <v>F808</v>
          </cell>
          <cell r="C7692" t="str">
            <v>CA</v>
          </cell>
        </row>
        <row r="7693">
          <cell r="A7693" t="str">
            <v>MURAZZANO</v>
          </cell>
          <cell r="B7693" t="str">
            <v>F809</v>
          </cell>
          <cell r="C7693" t="str">
            <v>CN</v>
          </cell>
        </row>
        <row r="7694">
          <cell r="A7694" t="str">
            <v>MURE</v>
          </cell>
          <cell r="B7694" t="str">
            <v>F810</v>
          </cell>
          <cell r="C7694" t="str">
            <v>VI</v>
          </cell>
        </row>
        <row r="7695">
          <cell r="A7695" t="str">
            <v>MURELLO</v>
          </cell>
          <cell r="B7695" t="str">
            <v>F811</v>
          </cell>
          <cell r="C7695" t="str">
            <v>CN</v>
          </cell>
        </row>
        <row r="7696">
          <cell r="A7696" t="str">
            <v>MURIAGLIO</v>
          </cell>
          <cell r="B7696" t="str">
            <v>F812</v>
          </cell>
          <cell r="C7696" t="str">
            <v>AO</v>
          </cell>
        </row>
        <row r="7697">
          <cell r="A7697" t="str">
            <v>MURIALDO</v>
          </cell>
          <cell r="B7697" t="str">
            <v>F813</v>
          </cell>
          <cell r="C7697" t="str">
            <v>SV</v>
          </cell>
        </row>
        <row r="7698">
          <cell r="A7698" t="str">
            <v>MURISENGO</v>
          </cell>
          <cell r="B7698" t="str">
            <v>F814</v>
          </cell>
          <cell r="C7698" t="str">
            <v>AL</v>
          </cell>
        </row>
        <row r="7699">
          <cell r="A7699" t="str">
            <v>MURLO</v>
          </cell>
          <cell r="B7699" t="str">
            <v>F815</v>
          </cell>
          <cell r="C7699" t="str">
            <v>SI</v>
          </cell>
        </row>
        <row r="7700">
          <cell r="A7700" t="str">
            <v>MURO</v>
          </cell>
          <cell r="B7700" t="str">
            <v>F816</v>
          </cell>
          <cell r="C7700" t="str">
            <v>LE</v>
          </cell>
        </row>
        <row r="7701">
          <cell r="A7701" t="str">
            <v>MURO</v>
          </cell>
          <cell r="B7701" t="str">
            <v>F817</v>
          </cell>
          <cell r="C7701" t="str">
            <v>PZ</v>
          </cell>
        </row>
        <row r="7702">
          <cell r="A7702" t="str">
            <v>MURO LECCESE</v>
          </cell>
          <cell r="B7702" t="str">
            <v>F816</v>
          </cell>
          <cell r="C7702" t="str">
            <v>LE</v>
          </cell>
        </row>
        <row r="7703">
          <cell r="A7703" t="str">
            <v>MURO LUCANO</v>
          </cell>
          <cell r="B7703" t="str">
            <v>F817</v>
          </cell>
          <cell r="C7703" t="str">
            <v>PZ</v>
          </cell>
        </row>
        <row r="7704">
          <cell r="A7704" t="str">
            <v>MUROS</v>
          </cell>
          <cell r="B7704" t="str">
            <v>F818</v>
          </cell>
          <cell r="C7704" t="str">
            <v>SS</v>
          </cell>
        </row>
        <row r="7705">
          <cell r="A7705" t="str">
            <v>MUSADINO</v>
          </cell>
          <cell r="B7705" t="str">
            <v>F819</v>
          </cell>
          <cell r="C7705" t="str">
            <v>VA</v>
          </cell>
        </row>
        <row r="7706">
          <cell r="A7706" t="str">
            <v>MUSCOLINE</v>
          </cell>
          <cell r="B7706" t="str">
            <v>F820</v>
          </cell>
          <cell r="C7706" t="str">
            <v>BS</v>
          </cell>
        </row>
        <row r="7707">
          <cell r="A7707" t="str">
            <v>MUSCOLO-STRASSOLDO</v>
          </cell>
          <cell r="B7707" t="str">
            <v>F821</v>
          </cell>
          <cell r="C7707" t="str">
            <v>UD</v>
          </cell>
        </row>
        <row r="7708">
          <cell r="A7708" t="str">
            <v>MUSEI</v>
          </cell>
          <cell r="B7708" t="str">
            <v>F822</v>
          </cell>
          <cell r="C7708" t="str">
            <v>CA</v>
          </cell>
        </row>
        <row r="7709">
          <cell r="A7709" t="str">
            <v>MUSEI</v>
          </cell>
          <cell r="B7709" t="str">
            <v>F822</v>
          </cell>
          <cell r="C7709" t="str">
            <v>CI</v>
          </cell>
        </row>
        <row r="7710">
          <cell r="A7710" t="str">
            <v>MUSELLARO</v>
          </cell>
          <cell r="B7710" t="str">
            <v>F823</v>
          </cell>
          <cell r="C7710" t="str">
            <v>PE</v>
          </cell>
        </row>
        <row r="7711">
          <cell r="A7711" t="str">
            <v>MUSIANO</v>
          </cell>
          <cell r="B7711" t="str">
            <v>F824</v>
          </cell>
          <cell r="C7711" t="str">
            <v>BO</v>
          </cell>
        </row>
        <row r="7712">
          <cell r="A7712" t="str">
            <v>MUSIGNANO</v>
          </cell>
          <cell r="B7712" t="str">
            <v>F825</v>
          </cell>
          <cell r="C7712" t="str">
            <v>VA</v>
          </cell>
        </row>
        <row r="7713">
          <cell r="A7713" t="str">
            <v>MUSILE</v>
          </cell>
          <cell r="B7713" t="str">
            <v>F826</v>
          </cell>
          <cell r="C7713" t="str">
            <v>VE</v>
          </cell>
        </row>
        <row r="7714">
          <cell r="A7714" t="str">
            <v>MUSILE DI PIAVE</v>
          </cell>
          <cell r="B7714" t="str">
            <v>F826</v>
          </cell>
          <cell r="C7714" t="str">
            <v>VE</v>
          </cell>
        </row>
        <row r="7715">
          <cell r="A7715" t="str">
            <v>MUSOCCO</v>
          </cell>
          <cell r="B7715" t="str">
            <v>F827</v>
          </cell>
          <cell r="C7715" t="str">
            <v>MI</v>
          </cell>
        </row>
        <row r="7716">
          <cell r="A7716" t="str">
            <v>MUSSO</v>
          </cell>
          <cell r="B7716" t="str">
            <v>F828</v>
          </cell>
          <cell r="C7716" t="str">
            <v>CO</v>
          </cell>
        </row>
        <row r="7717">
          <cell r="A7717" t="str">
            <v>MUSSOLENTE</v>
          </cell>
          <cell r="B7717" t="str">
            <v>F829</v>
          </cell>
          <cell r="C7717" t="str">
            <v>VI</v>
          </cell>
        </row>
        <row r="7718">
          <cell r="A7718" t="str">
            <v>MUSSOLINIA</v>
          </cell>
          <cell r="B7718" t="str">
            <v>A357</v>
          </cell>
          <cell r="C7718" t="str">
            <v>CA</v>
          </cell>
        </row>
        <row r="7719">
          <cell r="A7719" t="str">
            <v>MUSSOMELI</v>
          </cell>
          <cell r="B7719" t="str">
            <v>F830</v>
          </cell>
          <cell r="C7719" t="str">
            <v>CL</v>
          </cell>
        </row>
        <row r="7720">
          <cell r="A7720" t="str">
            <v>MUTIGNANO</v>
          </cell>
          <cell r="B7720" t="str">
            <v>F831</v>
          </cell>
          <cell r="C7720" t="str">
            <v>TE</v>
          </cell>
        </row>
        <row r="7721">
          <cell r="A7721" t="str">
            <v>MUZZANA</v>
          </cell>
          <cell r="B7721" t="str">
            <v>F832</v>
          </cell>
          <cell r="C7721" t="str">
            <v>UD</v>
          </cell>
        </row>
        <row r="7722">
          <cell r="A7722" t="str">
            <v>MUZZANA DEL TURGNANO</v>
          </cell>
          <cell r="B7722" t="str">
            <v>F832</v>
          </cell>
          <cell r="C7722" t="str">
            <v>UD</v>
          </cell>
        </row>
        <row r="7723">
          <cell r="A7723" t="str">
            <v>MUZZANO</v>
          </cell>
          <cell r="B7723" t="str">
            <v>F833</v>
          </cell>
          <cell r="C7723" t="str">
            <v>BI</v>
          </cell>
        </row>
        <row r="7724">
          <cell r="A7724" t="str">
            <v>MUZZANO</v>
          </cell>
          <cell r="B7724" t="str">
            <v>F833</v>
          </cell>
          <cell r="C7724" t="str">
            <v>VC</v>
          </cell>
        </row>
        <row r="7725">
          <cell r="A7725" t="str">
            <v>NABRESINA</v>
          </cell>
          <cell r="B7725" t="str">
            <v>A500</v>
          </cell>
          <cell r="C7725" t="str">
            <v>TS</v>
          </cell>
        </row>
        <row r="7726">
          <cell r="A7726" t="str">
            <v>NACLA SAN MAURIZIO</v>
          </cell>
          <cell r="B7726" t="str">
            <v>F834</v>
          </cell>
          <cell r="C7726" t="str">
            <v>TS</v>
          </cell>
        </row>
        <row r="7727">
          <cell r="A7727" t="str">
            <v>NAGO-TORBOLE</v>
          </cell>
          <cell r="B7727" t="str">
            <v>F835</v>
          </cell>
          <cell r="C7727" t="str">
            <v>TN</v>
          </cell>
        </row>
        <row r="7728">
          <cell r="A7728" t="str">
            <v>NALLES * NALS</v>
          </cell>
          <cell r="B7728" t="str">
            <v>F836</v>
          </cell>
          <cell r="C7728" t="str">
            <v>BZ</v>
          </cell>
        </row>
        <row r="7729">
          <cell r="A7729" t="str">
            <v>NANNO</v>
          </cell>
          <cell r="B7729" t="str">
            <v>F837</v>
          </cell>
          <cell r="C7729" t="str">
            <v>TN</v>
          </cell>
        </row>
        <row r="7730">
          <cell r="A7730" t="str">
            <v>NANTO</v>
          </cell>
          <cell r="B7730" t="str">
            <v>F838</v>
          </cell>
          <cell r="C7730" t="str">
            <v>VI</v>
          </cell>
        </row>
        <row r="7731">
          <cell r="A7731" t="str">
            <v>NAPOLI</v>
          </cell>
          <cell r="B7731" t="str">
            <v>F839</v>
          </cell>
          <cell r="C7731" t="str">
            <v>NA</v>
          </cell>
        </row>
        <row r="7732">
          <cell r="A7732" t="str">
            <v>NARBOLIA</v>
          </cell>
          <cell r="B7732" t="str">
            <v>F840</v>
          </cell>
          <cell r="C7732" t="str">
            <v>CA</v>
          </cell>
        </row>
        <row r="7733">
          <cell r="A7733" t="str">
            <v>NARBOLIA</v>
          </cell>
          <cell r="B7733" t="str">
            <v>F840</v>
          </cell>
          <cell r="C7733" t="str">
            <v>OR</v>
          </cell>
        </row>
        <row r="7734">
          <cell r="A7734" t="str">
            <v>NARCAO</v>
          </cell>
          <cell r="B7734" t="str">
            <v>F841</v>
          </cell>
          <cell r="C7734" t="str">
            <v>CA</v>
          </cell>
        </row>
        <row r="7735">
          <cell r="A7735" t="str">
            <v>NARCAO</v>
          </cell>
          <cell r="B7735" t="str">
            <v>F841</v>
          </cell>
          <cell r="C7735" t="str">
            <v>CI</v>
          </cell>
        </row>
        <row r="7736">
          <cell r="A7736" t="str">
            <v>NARDO'</v>
          </cell>
          <cell r="B7736" t="str">
            <v>F842</v>
          </cell>
          <cell r="C7736" t="str">
            <v>LE</v>
          </cell>
        </row>
        <row r="7737">
          <cell r="A7737" t="str">
            <v>NARDODIPACE</v>
          </cell>
          <cell r="B7737" t="str">
            <v>F843</v>
          </cell>
          <cell r="C7737" t="str">
            <v>CZ</v>
          </cell>
        </row>
        <row r="7738">
          <cell r="A7738" t="str">
            <v>NARDODIPACE</v>
          </cell>
          <cell r="B7738" t="str">
            <v>F843</v>
          </cell>
          <cell r="C7738" t="str">
            <v>VV</v>
          </cell>
        </row>
        <row r="7739">
          <cell r="A7739" t="str">
            <v>NARNI</v>
          </cell>
          <cell r="B7739" t="str">
            <v>F844</v>
          </cell>
          <cell r="C7739" t="str">
            <v>TR</v>
          </cell>
        </row>
        <row r="7740">
          <cell r="A7740" t="str">
            <v>NARO</v>
          </cell>
          <cell r="B7740" t="str">
            <v>F845</v>
          </cell>
          <cell r="C7740" t="str">
            <v>AG</v>
          </cell>
        </row>
        <row r="7741">
          <cell r="A7741" t="str">
            <v>NARRO</v>
          </cell>
          <cell r="B7741" t="str">
            <v>E298</v>
          </cell>
          <cell r="C7741" t="str">
            <v>CO</v>
          </cell>
        </row>
        <row r="7742">
          <cell r="A7742" t="str">
            <v>NARZOLE</v>
          </cell>
          <cell r="B7742" t="str">
            <v>F846</v>
          </cell>
          <cell r="C7742" t="str">
            <v>CN</v>
          </cell>
        </row>
        <row r="7743">
          <cell r="A7743" t="str">
            <v>NASINO</v>
          </cell>
          <cell r="B7743" t="str">
            <v>F847</v>
          </cell>
          <cell r="C7743" t="str">
            <v>SV</v>
          </cell>
        </row>
        <row r="7744">
          <cell r="A7744" t="str">
            <v>NASO</v>
          </cell>
          <cell r="B7744" t="str">
            <v>F848</v>
          </cell>
          <cell r="C7744" t="str">
            <v>ME</v>
          </cell>
        </row>
        <row r="7745">
          <cell r="A7745" t="str">
            <v>NATURNO * NATURNS</v>
          </cell>
          <cell r="B7745" t="str">
            <v>F849</v>
          </cell>
          <cell r="C7745" t="str">
            <v>BZ</v>
          </cell>
        </row>
        <row r="7746">
          <cell r="A7746" t="str">
            <v>NAVA</v>
          </cell>
          <cell r="B7746" t="str">
            <v>F850</v>
          </cell>
          <cell r="C7746" t="str">
            <v>CO</v>
          </cell>
        </row>
        <row r="7747">
          <cell r="A7747" t="str">
            <v>NAVE</v>
          </cell>
          <cell r="B7747" t="str">
            <v>F851</v>
          </cell>
          <cell r="C7747" t="str">
            <v>BS</v>
          </cell>
        </row>
        <row r="7748">
          <cell r="A7748" t="str">
            <v>NAVE SAN ROCCO</v>
          </cell>
          <cell r="B7748" t="str">
            <v>F853</v>
          </cell>
          <cell r="C7748" t="str">
            <v>TN</v>
          </cell>
        </row>
        <row r="7749">
          <cell r="A7749" t="str">
            <v>NAVELLI</v>
          </cell>
          <cell r="B7749" t="str">
            <v>F852</v>
          </cell>
          <cell r="C7749" t="str">
            <v>AQ</v>
          </cell>
        </row>
        <row r="7750">
          <cell r="A7750" t="str">
            <v>NAVONO</v>
          </cell>
          <cell r="B7750" t="str">
            <v>F854</v>
          </cell>
          <cell r="C7750" t="str">
            <v>BS</v>
          </cell>
        </row>
        <row r="7751">
          <cell r="A7751" t="str">
            <v>NAZ * NATZ</v>
          </cell>
          <cell r="B7751" t="str">
            <v>F855</v>
          </cell>
          <cell r="C7751" t="str">
            <v>BZ</v>
          </cell>
        </row>
        <row r="7752">
          <cell r="A7752" t="str">
            <v>NAZ-SCIAVES * NATZ-SCHABS</v>
          </cell>
          <cell r="B7752" t="str">
            <v>F856</v>
          </cell>
          <cell r="C7752" t="str">
            <v>BZ</v>
          </cell>
        </row>
        <row r="7753">
          <cell r="A7753" t="str">
            <v>NAZZANO</v>
          </cell>
          <cell r="B7753" t="str">
            <v>F857</v>
          </cell>
          <cell r="C7753" t="str">
            <v>RM</v>
          </cell>
        </row>
        <row r="7754">
          <cell r="A7754" t="str">
            <v>NE</v>
          </cell>
          <cell r="B7754" t="str">
            <v>F858</v>
          </cell>
          <cell r="C7754" t="str">
            <v>GE</v>
          </cell>
        </row>
        <row r="7755">
          <cell r="A7755" t="str">
            <v>NEBBIUNO</v>
          </cell>
          <cell r="B7755" t="str">
            <v>F859</v>
          </cell>
          <cell r="C7755" t="str">
            <v>NO</v>
          </cell>
        </row>
        <row r="7756">
          <cell r="A7756" t="str">
            <v>NEGARINE</v>
          </cell>
          <cell r="B7756" t="str">
            <v>F860</v>
          </cell>
          <cell r="C7756" t="str">
            <v>VR</v>
          </cell>
        </row>
        <row r="7757">
          <cell r="A7757" t="str">
            <v>NEGARINE</v>
          </cell>
          <cell r="B7757" t="str">
            <v>F860</v>
          </cell>
          <cell r="C7757" t="str">
            <v>VR</v>
          </cell>
        </row>
        <row r="7758">
          <cell r="A7758" t="str">
            <v>NEGRAR</v>
          </cell>
          <cell r="B7758" t="str">
            <v>F861</v>
          </cell>
          <cell r="C7758" t="str">
            <v>VR</v>
          </cell>
        </row>
        <row r="7759">
          <cell r="A7759" t="str">
            <v>NEIRONE</v>
          </cell>
          <cell r="B7759" t="str">
            <v>F862</v>
          </cell>
          <cell r="C7759" t="str">
            <v>GE</v>
          </cell>
        </row>
        <row r="7760">
          <cell r="A7760" t="str">
            <v>NEIVE</v>
          </cell>
          <cell r="B7760" t="str">
            <v>F863</v>
          </cell>
          <cell r="C7760" t="str">
            <v>CN</v>
          </cell>
        </row>
        <row r="7761">
          <cell r="A7761" t="str">
            <v>NEMBRO</v>
          </cell>
          <cell r="B7761" t="str">
            <v>F864</v>
          </cell>
          <cell r="C7761" t="str">
            <v>BG</v>
          </cell>
        </row>
        <row r="7762">
          <cell r="A7762" t="str">
            <v>NEMI</v>
          </cell>
          <cell r="B7762" t="str">
            <v>F865</v>
          </cell>
          <cell r="C7762" t="str">
            <v>RM</v>
          </cell>
        </row>
        <row r="7763">
          <cell r="A7763" t="str">
            <v>NEMOLI</v>
          </cell>
          <cell r="B7763" t="str">
            <v>F866</v>
          </cell>
          <cell r="C7763" t="str">
            <v>PZ</v>
          </cell>
        </row>
        <row r="7764">
          <cell r="A7764" t="str">
            <v>NEONELI</v>
          </cell>
          <cell r="B7764" t="str">
            <v>F867</v>
          </cell>
          <cell r="C7764" t="str">
            <v>CA</v>
          </cell>
        </row>
        <row r="7765">
          <cell r="A7765" t="str">
            <v>NEONELI</v>
          </cell>
          <cell r="B7765" t="str">
            <v>F867</v>
          </cell>
          <cell r="C7765" t="str">
            <v>OR</v>
          </cell>
        </row>
        <row r="7766">
          <cell r="A7766" t="str">
            <v>NEPI</v>
          </cell>
          <cell r="B7766" t="str">
            <v>F868</v>
          </cell>
          <cell r="C7766" t="str">
            <v>VT</v>
          </cell>
        </row>
        <row r="7767">
          <cell r="A7767" t="str">
            <v>NERESINE</v>
          </cell>
          <cell r="B7767" t="str">
            <v>F869</v>
          </cell>
          <cell r="C7767" t="str">
            <v>PL</v>
          </cell>
        </row>
        <row r="7768">
          <cell r="A7768" t="str">
            <v>NERETO</v>
          </cell>
          <cell r="B7768" t="str">
            <v>F870</v>
          </cell>
          <cell r="C7768" t="str">
            <v>TE</v>
          </cell>
        </row>
        <row r="7769">
          <cell r="A7769" t="str">
            <v>NEROLA</v>
          </cell>
          <cell r="B7769" t="str">
            <v>F871</v>
          </cell>
          <cell r="C7769" t="str">
            <v>RM</v>
          </cell>
        </row>
        <row r="7770">
          <cell r="A7770" t="str">
            <v>NERVESA</v>
          </cell>
          <cell r="B7770" t="str">
            <v>F872</v>
          </cell>
          <cell r="C7770" t="str">
            <v>TV</v>
          </cell>
        </row>
        <row r="7771">
          <cell r="A7771" t="str">
            <v>NERVESA DELLA BATTAGLIA</v>
          </cell>
          <cell r="B7771" t="str">
            <v>F872</v>
          </cell>
          <cell r="C7771" t="str">
            <v>TV</v>
          </cell>
        </row>
        <row r="7772">
          <cell r="A7772" t="str">
            <v>NERVI</v>
          </cell>
          <cell r="B7772" t="str">
            <v>F873</v>
          </cell>
          <cell r="C7772" t="str">
            <v>GE</v>
          </cell>
        </row>
        <row r="7773">
          <cell r="A7773" t="str">
            <v>NERVIANO</v>
          </cell>
          <cell r="B7773" t="str">
            <v>F874</v>
          </cell>
          <cell r="C7773" t="str">
            <v>MI</v>
          </cell>
        </row>
        <row r="7774">
          <cell r="A7774" t="str">
            <v>NESE</v>
          </cell>
          <cell r="B7774" t="str">
            <v>F875</v>
          </cell>
          <cell r="C7774" t="str">
            <v>BG</v>
          </cell>
        </row>
        <row r="7775">
          <cell r="A7775" t="str">
            <v>NESPOLO</v>
          </cell>
          <cell r="B7775" t="str">
            <v>F876</v>
          </cell>
          <cell r="C7775" t="str">
            <v>RI</v>
          </cell>
        </row>
        <row r="7776">
          <cell r="A7776" t="str">
            <v>NESSO</v>
          </cell>
          <cell r="B7776" t="str">
            <v>F877</v>
          </cell>
          <cell r="C7776" t="str">
            <v>CO</v>
          </cell>
        </row>
        <row r="7777">
          <cell r="A7777" t="str">
            <v>NETRO</v>
          </cell>
          <cell r="B7777" t="str">
            <v>F878</v>
          </cell>
          <cell r="C7777" t="str">
            <v>BI</v>
          </cell>
        </row>
        <row r="7778">
          <cell r="A7778" t="str">
            <v>NETRO</v>
          </cell>
          <cell r="B7778" t="str">
            <v>F878</v>
          </cell>
          <cell r="C7778" t="str">
            <v>VC</v>
          </cell>
        </row>
        <row r="7779">
          <cell r="A7779" t="str">
            <v>NETTUNIA</v>
          </cell>
          <cell r="B7779" t="str">
            <v>F879</v>
          </cell>
          <cell r="C7779" t="str">
            <v>RM</v>
          </cell>
        </row>
        <row r="7780">
          <cell r="A7780" t="str">
            <v>NETTUNIA</v>
          </cell>
          <cell r="B7780" t="str">
            <v>F879</v>
          </cell>
          <cell r="C7780" t="str">
            <v>RM</v>
          </cell>
        </row>
        <row r="7781">
          <cell r="A7781" t="str">
            <v>NETTUNO</v>
          </cell>
          <cell r="B7781" t="str">
            <v>F880</v>
          </cell>
          <cell r="C7781" t="str">
            <v>RM</v>
          </cell>
        </row>
        <row r="7782">
          <cell r="A7782" t="str">
            <v>NEVIANO</v>
          </cell>
          <cell r="B7782" t="str">
            <v>F881</v>
          </cell>
          <cell r="C7782" t="str">
            <v>LE</v>
          </cell>
        </row>
        <row r="7783">
          <cell r="A7783" t="str">
            <v>NEVIANO DEGLI ARDUINI</v>
          </cell>
          <cell r="B7783" t="str">
            <v>F882</v>
          </cell>
          <cell r="C7783" t="str">
            <v>PR</v>
          </cell>
        </row>
        <row r="7784">
          <cell r="A7784" t="str">
            <v>NEVIGLIE</v>
          </cell>
          <cell r="B7784" t="str">
            <v>F883</v>
          </cell>
          <cell r="C7784" t="str">
            <v>CN</v>
          </cell>
        </row>
        <row r="7785">
          <cell r="A7785" t="str">
            <v>NIARDO</v>
          </cell>
          <cell r="B7785" t="str">
            <v>F884</v>
          </cell>
          <cell r="C7785" t="str">
            <v>BS</v>
          </cell>
        </row>
        <row r="7786">
          <cell r="A7786" t="str">
            <v>NIBBIANO</v>
          </cell>
          <cell r="B7786" t="str">
            <v>F885</v>
          </cell>
          <cell r="C7786" t="str">
            <v>PC</v>
          </cell>
        </row>
        <row r="7787">
          <cell r="A7787" t="str">
            <v>NIBBIOLA</v>
          </cell>
          <cell r="B7787" t="str">
            <v>F886</v>
          </cell>
          <cell r="C7787" t="str">
            <v>NO</v>
          </cell>
        </row>
        <row r="7788">
          <cell r="A7788" t="str">
            <v>NIBIONNO</v>
          </cell>
          <cell r="B7788" t="str">
            <v>F887</v>
          </cell>
          <cell r="C7788" t="str">
            <v>CO</v>
          </cell>
        </row>
        <row r="7789">
          <cell r="A7789" t="str">
            <v>NIBIONNO</v>
          </cell>
          <cell r="B7789" t="str">
            <v>F887</v>
          </cell>
          <cell r="C7789" t="str">
            <v>LC</v>
          </cell>
        </row>
        <row r="7790">
          <cell r="A7790" t="str">
            <v>NICASTRO</v>
          </cell>
          <cell r="B7790" t="str">
            <v>F888</v>
          </cell>
          <cell r="C7790" t="str">
            <v>CZ</v>
          </cell>
        </row>
        <row r="7791">
          <cell r="A7791" t="str">
            <v>NICHELINO</v>
          </cell>
          <cell r="B7791" t="str">
            <v>F889</v>
          </cell>
          <cell r="C7791" t="str">
            <v>TO</v>
          </cell>
        </row>
        <row r="7792">
          <cell r="A7792" t="str">
            <v>NICOLOSI</v>
          </cell>
          <cell r="B7792" t="str">
            <v>F890</v>
          </cell>
          <cell r="C7792" t="str">
            <v>CT</v>
          </cell>
        </row>
        <row r="7793">
          <cell r="A7793" t="str">
            <v>NICORVO</v>
          </cell>
          <cell r="B7793" t="str">
            <v>F891</v>
          </cell>
          <cell r="C7793" t="str">
            <v>PV</v>
          </cell>
        </row>
        <row r="7794">
          <cell r="A7794" t="str">
            <v>NICOSIA</v>
          </cell>
          <cell r="B7794" t="str">
            <v>F892</v>
          </cell>
          <cell r="C7794" t="str">
            <v>EN</v>
          </cell>
        </row>
        <row r="7795">
          <cell r="A7795" t="str">
            <v>NICOTERA</v>
          </cell>
          <cell r="B7795" t="str">
            <v>F893</v>
          </cell>
          <cell r="C7795" t="str">
            <v>CZ</v>
          </cell>
        </row>
        <row r="7796">
          <cell r="A7796" t="str">
            <v>NICOTERA</v>
          </cell>
          <cell r="B7796" t="str">
            <v>F893</v>
          </cell>
          <cell r="C7796" t="str">
            <v>VV</v>
          </cell>
        </row>
        <row r="7797">
          <cell r="A7797" t="str">
            <v>NIELLA BELBO</v>
          </cell>
          <cell r="B7797" t="str">
            <v>F894</v>
          </cell>
          <cell r="C7797" t="str">
            <v>CN</v>
          </cell>
        </row>
        <row r="7798">
          <cell r="A7798" t="str">
            <v>NIELLA TANARO</v>
          </cell>
          <cell r="B7798" t="str">
            <v>F895</v>
          </cell>
          <cell r="C7798" t="str">
            <v>CN</v>
          </cell>
        </row>
        <row r="7799">
          <cell r="A7799" t="str">
            <v>NIGOLINE</v>
          </cell>
          <cell r="B7799" t="str">
            <v>F896</v>
          </cell>
          <cell r="C7799" t="str">
            <v>BS</v>
          </cell>
        </row>
        <row r="7800">
          <cell r="A7800" t="str">
            <v>NIGOLINE-BONOMELLI</v>
          </cell>
          <cell r="B7800" t="str">
            <v>F896</v>
          </cell>
          <cell r="C7800" t="str">
            <v>BS</v>
          </cell>
        </row>
        <row r="7801">
          <cell r="A7801" t="str">
            <v>NIGUARDA</v>
          </cell>
          <cell r="B7801" t="str">
            <v>F897</v>
          </cell>
          <cell r="C7801" t="str">
            <v>MI</v>
          </cell>
        </row>
        <row r="7802">
          <cell r="A7802" t="str">
            <v>NIMIS</v>
          </cell>
          <cell r="B7802" t="str">
            <v>F898</v>
          </cell>
          <cell r="C7802" t="str">
            <v>UD</v>
          </cell>
        </row>
        <row r="7803">
          <cell r="A7803" t="str">
            <v>NISCEMI</v>
          </cell>
          <cell r="B7803" t="str">
            <v>F899</v>
          </cell>
          <cell r="C7803" t="str">
            <v>CL</v>
          </cell>
        </row>
        <row r="7804">
          <cell r="A7804" t="str">
            <v>NISSORIA</v>
          </cell>
          <cell r="B7804" t="str">
            <v>F900</v>
          </cell>
          <cell r="C7804" t="str">
            <v>EN</v>
          </cell>
        </row>
        <row r="7805">
          <cell r="A7805" t="str">
            <v>NIZZA DI SICILIA</v>
          </cell>
          <cell r="B7805" t="str">
            <v>F901</v>
          </cell>
          <cell r="C7805" t="str">
            <v>ME</v>
          </cell>
        </row>
        <row r="7806">
          <cell r="A7806" t="str">
            <v>NIZZA MONFERRATO</v>
          </cell>
          <cell r="B7806" t="str">
            <v>F902</v>
          </cell>
          <cell r="C7806" t="str">
            <v>AT</v>
          </cell>
        </row>
        <row r="7807">
          <cell r="A7807" t="str">
            <v>NIZZOLINA</v>
          </cell>
          <cell r="B7807" t="str">
            <v>F903</v>
          </cell>
          <cell r="C7807" t="str">
            <v>VA</v>
          </cell>
        </row>
        <row r="7808">
          <cell r="A7808" t="str">
            <v>NOALE</v>
          </cell>
          <cell r="B7808" t="str">
            <v>F904</v>
          </cell>
          <cell r="C7808" t="str">
            <v>VE</v>
          </cell>
        </row>
        <row r="7809">
          <cell r="A7809" t="str">
            <v>NOARNA</v>
          </cell>
          <cell r="B7809" t="str">
            <v>F905</v>
          </cell>
          <cell r="C7809" t="str">
            <v>TN</v>
          </cell>
        </row>
        <row r="7810">
          <cell r="A7810" t="str">
            <v>NOASCA</v>
          </cell>
          <cell r="B7810" t="str">
            <v>F906</v>
          </cell>
          <cell r="C7810" t="str">
            <v>TO</v>
          </cell>
        </row>
        <row r="7811">
          <cell r="A7811" t="str">
            <v>NOCARA</v>
          </cell>
          <cell r="B7811" t="str">
            <v>F907</v>
          </cell>
          <cell r="C7811" t="str">
            <v>CS</v>
          </cell>
        </row>
        <row r="7812">
          <cell r="A7812" t="str">
            <v>NOCCIANO</v>
          </cell>
          <cell r="B7812" t="str">
            <v>F908</v>
          </cell>
          <cell r="C7812" t="str">
            <v>PE</v>
          </cell>
        </row>
        <row r="7813">
          <cell r="A7813" t="str">
            <v>NOCCO</v>
          </cell>
          <cell r="B7813" t="str">
            <v>F909</v>
          </cell>
          <cell r="C7813" t="str">
            <v>NO</v>
          </cell>
        </row>
        <row r="7814">
          <cell r="A7814" t="str">
            <v>NOCERA</v>
          </cell>
          <cell r="B7814" t="str">
            <v>F910</v>
          </cell>
          <cell r="C7814" t="str">
            <v>CZ</v>
          </cell>
        </row>
        <row r="7815">
          <cell r="A7815" t="str">
            <v>NOCERA</v>
          </cell>
          <cell r="B7815" t="str">
            <v>F911</v>
          </cell>
          <cell r="C7815" t="str">
            <v>PG</v>
          </cell>
        </row>
        <row r="7816">
          <cell r="A7816" t="str">
            <v>NOCERA INFERIORE</v>
          </cell>
          <cell r="B7816" t="str">
            <v>F912</v>
          </cell>
          <cell r="C7816" t="str">
            <v>SA</v>
          </cell>
        </row>
        <row r="7817">
          <cell r="A7817" t="str">
            <v>NOCERA SUPERIORE</v>
          </cell>
          <cell r="B7817" t="str">
            <v>F913</v>
          </cell>
          <cell r="C7817" t="str">
            <v>SA</v>
          </cell>
        </row>
        <row r="7818">
          <cell r="A7818" t="str">
            <v>NOCERA TERINESE</v>
          </cell>
          <cell r="B7818" t="str">
            <v>F910</v>
          </cell>
          <cell r="C7818" t="str">
            <v>CZ</v>
          </cell>
        </row>
        <row r="7819">
          <cell r="A7819" t="str">
            <v>NOCERA UMBRA</v>
          </cell>
          <cell r="B7819" t="str">
            <v>F911</v>
          </cell>
          <cell r="C7819" t="str">
            <v>PG</v>
          </cell>
        </row>
        <row r="7820">
          <cell r="A7820" t="str">
            <v>NOCETO</v>
          </cell>
          <cell r="B7820" t="str">
            <v>F914</v>
          </cell>
          <cell r="C7820" t="str">
            <v>PR</v>
          </cell>
        </row>
        <row r="7821">
          <cell r="A7821" t="str">
            <v>NOCI</v>
          </cell>
          <cell r="B7821" t="str">
            <v>F915</v>
          </cell>
          <cell r="C7821" t="str">
            <v>BA</v>
          </cell>
        </row>
        <row r="7822">
          <cell r="A7822" t="str">
            <v>NOCI * NATZ</v>
          </cell>
          <cell r="B7822" t="str">
            <v>F855</v>
          </cell>
          <cell r="C7822" t="str">
            <v>BZ</v>
          </cell>
        </row>
        <row r="7823">
          <cell r="A7823" t="str">
            <v>NOCIGLIA</v>
          </cell>
          <cell r="B7823" t="str">
            <v>F916</v>
          </cell>
          <cell r="C7823" t="str">
            <v>LE</v>
          </cell>
        </row>
        <row r="7824">
          <cell r="A7824" t="str">
            <v>NOEPOLI</v>
          </cell>
          <cell r="B7824" t="str">
            <v>F917</v>
          </cell>
          <cell r="C7824" t="str">
            <v>PZ</v>
          </cell>
        </row>
        <row r="7825">
          <cell r="A7825" t="str">
            <v>NOGARA</v>
          </cell>
          <cell r="B7825" t="str">
            <v>F918</v>
          </cell>
          <cell r="C7825" t="str">
            <v>VR</v>
          </cell>
        </row>
        <row r="7826">
          <cell r="A7826" t="str">
            <v>NOGARE'</v>
          </cell>
          <cell r="B7826" t="str">
            <v>F919</v>
          </cell>
          <cell r="C7826" t="str">
            <v>TN</v>
          </cell>
        </row>
        <row r="7827">
          <cell r="A7827" t="str">
            <v>NOGAREDO</v>
          </cell>
          <cell r="B7827" t="str">
            <v>F920</v>
          </cell>
          <cell r="C7827" t="str">
            <v>TN</v>
          </cell>
        </row>
        <row r="7828">
          <cell r="A7828" t="str">
            <v>NOGAROLE</v>
          </cell>
          <cell r="B7828" t="str">
            <v>F921</v>
          </cell>
          <cell r="C7828" t="str">
            <v>VR</v>
          </cell>
        </row>
        <row r="7829">
          <cell r="A7829" t="str">
            <v>NOGAROLE</v>
          </cell>
          <cell r="B7829" t="str">
            <v>F922</v>
          </cell>
          <cell r="C7829" t="str">
            <v>VI</v>
          </cell>
        </row>
        <row r="7830">
          <cell r="A7830" t="str">
            <v>NOGAROLE ROCCA</v>
          </cell>
          <cell r="B7830" t="str">
            <v>F921</v>
          </cell>
          <cell r="C7830" t="str">
            <v>VR</v>
          </cell>
        </row>
        <row r="7831">
          <cell r="A7831" t="str">
            <v>NOGAROLE VICENTINO</v>
          </cell>
          <cell r="B7831" t="str">
            <v>F922</v>
          </cell>
          <cell r="C7831" t="str">
            <v>VI</v>
          </cell>
        </row>
        <row r="7832">
          <cell r="A7832" t="str">
            <v>NOIA</v>
          </cell>
          <cell r="B7832" t="str">
            <v>F917</v>
          </cell>
          <cell r="C7832" t="str">
            <v>PZ</v>
          </cell>
        </row>
        <row r="7833">
          <cell r="A7833" t="str">
            <v>NOICATTARO</v>
          </cell>
          <cell r="B7833" t="str">
            <v>F923</v>
          </cell>
          <cell r="C7833" t="str">
            <v>BA</v>
          </cell>
        </row>
        <row r="7834">
          <cell r="A7834" t="str">
            <v>NOJA</v>
          </cell>
          <cell r="B7834" t="str">
            <v>F923</v>
          </cell>
          <cell r="C7834" t="str">
            <v>BA</v>
          </cell>
        </row>
        <row r="7835">
          <cell r="A7835" t="str">
            <v>NOLA</v>
          </cell>
          <cell r="B7835" t="str">
            <v>F924</v>
          </cell>
          <cell r="C7835" t="str">
            <v>NA</v>
          </cell>
        </row>
        <row r="7836">
          <cell r="A7836" t="str">
            <v>NOLE</v>
          </cell>
          <cell r="B7836" t="str">
            <v>F925</v>
          </cell>
          <cell r="C7836" t="str">
            <v>TO</v>
          </cell>
        </row>
        <row r="7837">
          <cell r="A7837" t="str">
            <v>NOLI</v>
          </cell>
          <cell r="B7837" t="str">
            <v>F926</v>
          </cell>
          <cell r="C7837" t="str">
            <v>SV</v>
          </cell>
        </row>
        <row r="7838">
          <cell r="A7838" t="str">
            <v>NOMAGLIO</v>
          </cell>
          <cell r="B7838" t="str">
            <v>F927</v>
          </cell>
          <cell r="C7838" t="str">
            <v>TO</v>
          </cell>
        </row>
        <row r="7839">
          <cell r="A7839" t="str">
            <v>NOMESINO</v>
          </cell>
          <cell r="B7839" t="str">
            <v>F928</v>
          </cell>
          <cell r="C7839" t="str">
            <v>TN</v>
          </cell>
        </row>
        <row r="7840">
          <cell r="A7840" t="str">
            <v>NOMI</v>
          </cell>
          <cell r="B7840" t="str">
            <v>F929</v>
          </cell>
          <cell r="C7840" t="str">
            <v>TN</v>
          </cell>
        </row>
        <row r="7841">
          <cell r="A7841" t="str">
            <v>NONANTOLA</v>
          </cell>
          <cell r="B7841" t="str">
            <v>F930</v>
          </cell>
          <cell r="C7841" t="str">
            <v>MO</v>
          </cell>
        </row>
        <row r="7842">
          <cell r="A7842" t="str">
            <v>NONE</v>
          </cell>
          <cell r="B7842" t="str">
            <v>F931</v>
          </cell>
          <cell r="C7842" t="str">
            <v>TO</v>
          </cell>
        </row>
        <row r="7843">
          <cell r="A7843" t="str">
            <v>NONIO</v>
          </cell>
          <cell r="B7843" t="str">
            <v>F932</v>
          </cell>
          <cell r="C7843" t="str">
            <v>NO</v>
          </cell>
        </row>
        <row r="7844">
          <cell r="A7844" t="str">
            <v>NONIO</v>
          </cell>
          <cell r="B7844" t="str">
            <v>F932</v>
          </cell>
          <cell r="C7844" t="str">
            <v>VB</v>
          </cell>
        </row>
        <row r="7845">
          <cell r="A7845" t="str">
            <v>NORAGUGUME</v>
          </cell>
          <cell r="B7845" t="str">
            <v>F933</v>
          </cell>
          <cell r="C7845" t="str">
            <v>NU</v>
          </cell>
        </row>
        <row r="7846">
          <cell r="A7846" t="str">
            <v>NORBELLO</v>
          </cell>
          <cell r="B7846" t="str">
            <v>F934</v>
          </cell>
          <cell r="C7846" t="str">
            <v>CA</v>
          </cell>
        </row>
        <row r="7847">
          <cell r="A7847" t="str">
            <v>NORBELLO</v>
          </cell>
          <cell r="B7847" t="str">
            <v>F934</v>
          </cell>
          <cell r="C7847" t="str">
            <v>OR</v>
          </cell>
        </row>
        <row r="7848">
          <cell r="A7848" t="str">
            <v>NORCIA</v>
          </cell>
          <cell r="B7848" t="str">
            <v>F935</v>
          </cell>
          <cell r="C7848" t="str">
            <v>PG</v>
          </cell>
        </row>
        <row r="7849">
          <cell r="A7849" t="str">
            <v>NORGHIDDO</v>
          </cell>
          <cell r="B7849" t="str">
            <v>F934</v>
          </cell>
          <cell r="C7849" t="str">
            <v>CA</v>
          </cell>
        </row>
        <row r="7850">
          <cell r="A7850" t="str">
            <v>NORIGLIO</v>
          </cell>
          <cell r="B7850" t="str">
            <v>F936</v>
          </cell>
          <cell r="C7850" t="str">
            <v>TN</v>
          </cell>
        </row>
        <row r="7851">
          <cell r="A7851" t="str">
            <v>NORMA</v>
          </cell>
          <cell r="B7851" t="str">
            <v>F937</v>
          </cell>
          <cell r="C7851" t="str">
            <v>LT</v>
          </cell>
        </row>
        <row r="7852">
          <cell r="A7852" t="str">
            <v>NOSADELLO</v>
          </cell>
          <cell r="B7852" t="str">
            <v>F938</v>
          </cell>
          <cell r="C7852" t="str">
            <v>CR</v>
          </cell>
        </row>
        <row r="7853">
          <cell r="A7853" t="str">
            <v>NOSATE</v>
          </cell>
          <cell r="B7853" t="str">
            <v>F939</v>
          </cell>
          <cell r="C7853" t="str">
            <v>MI</v>
          </cell>
        </row>
        <row r="7854">
          <cell r="A7854" t="str">
            <v>NOSEDO</v>
          </cell>
          <cell r="B7854" t="str">
            <v>F940</v>
          </cell>
          <cell r="C7854" t="str">
            <v>MI</v>
          </cell>
        </row>
        <row r="7855">
          <cell r="A7855" t="str">
            <v>NOSSA</v>
          </cell>
          <cell r="B7855" t="str">
            <v>F941</v>
          </cell>
          <cell r="C7855" t="str">
            <v>BG</v>
          </cell>
        </row>
        <row r="7856">
          <cell r="A7856" t="str">
            <v>NOTARESCO</v>
          </cell>
          <cell r="B7856" t="str">
            <v>F942</v>
          </cell>
          <cell r="C7856" t="str">
            <v>TE</v>
          </cell>
        </row>
        <row r="7857">
          <cell r="A7857" t="str">
            <v>NOTO</v>
          </cell>
          <cell r="B7857" t="str">
            <v>F943</v>
          </cell>
          <cell r="C7857" t="str">
            <v>SR</v>
          </cell>
        </row>
        <row r="7858">
          <cell r="A7858" t="str">
            <v>NOVA</v>
          </cell>
          <cell r="B7858" t="str">
            <v>F944</v>
          </cell>
          <cell r="C7858" t="str">
            <v>MI</v>
          </cell>
        </row>
        <row r="7859">
          <cell r="A7859" t="str">
            <v>NOVA LEVANTE * WELSCHNOFEN</v>
          </cell>
          <cell r="B7859" t="str">
            <v>F949</v>
          </cell>
          <cell r="C7859" t="str">
            <v>BZ</v>
          </cell>
        </row>
        <row r="7860">
          <cell r="A7860" t="str">
            <v>NOVA MILANESE</v>
          </cell>
          <cell r="B7860" t="str">
            <v>F944</v>
          </cell>
          <cell r="C7860" t="str">
            <v>MI</v>
          </cell>
        </row>
        <row r="7861">
          <cell r="A7861" t="str">
            <v>NOVA MILANESE</v>
          </cell>
          <cell r="B7861" t="str">
            <v>F944</v>
          </cell>
          <cell r="C7861" t="str">
            <v>MB</v>
          </cell>
        </row>
        <row r="7862">
          <cell r="A7862" t="str">
            <v>NOVA PONENTE * DEUTSCHNOFEN</v>
          </cell>
          <cell r="B7862" t="str">
            <v>F950</v>
          </cell>
          <cell r="C7862" t="str">
            <v>BZ</v>
          </cell>
        </row>
        <row r="7863">
          <cell r="A7863" t="str">
            <v>NOVA SIRI</v>
          </cell>
          <cell r="B7863" t="str">
            <v>A942</v>
          </cell>
          <cell r="C7863" t="str">
            <v>MT</v>
          </cell>
        </row>
        <row r="7864">
          <cell r="A7864" t="str">
            <v>NOVACELLA * NEUSTIFT</v>
          </cell>
          <cell r="B7864" t="str">
            <v>F945</v>
          </cell>
          <cell r="C7864" t="str">
            <v>BZ</v>
          </cell>
        </row>
        <row r="7865">
          <cell r="A7865" t="str">
            <v>NOVAFELTRIA</v>
          </cell>
          <cell r="B7865" t="str">
            <v>F137</v>
          </cell>
          <cell r="C7865" t="str">
            <v>PU</v>
          </cell>
        </row>
        <row r="7866">
          <cell r="A7866" t="str">
            <v>NOVAFELTRIA</v>
          </cell>
          <cell r="B7866" t="str">
            <v>F137</v>
          </cell>
          <cell r="C7866" t="str">
            <v>RN</v>
          </cell>
        </row>
        <row r="7867">
          <cell r="A7867" t="str">
            <v>NOVALE</v>
          </cell>
          <cell r="B7867" t="str">
            <v>F946</v>
          </cell>
          <cell r="C7867" t="str">
            <v>VI</v>
          </cell>
        </row>
        <row r="7868">
          <cell r="A7868" t="str">
            <v>NOVALEDO</v>
          </cell>
          <cell r="B7868" t="str">
            <v>F947</v>
          </cell>
          <cell r="C7868" t="str">
            <v>TN</v>
          </cell>
        </row>
        <row r="7869">
          <cell r="A7869" t="str">
            <v>NOVALESA</v>
          </cell>
          <cell r="B7869" t="str">
            <v>F948</v>
          </cell>
          <cell r="C7869" t="str">
            <v>TO</v>
          </cell>
        </row>
        <row r="7870">
          <cell r="A7870" t="str">
            <v>NOVARA</v>
          </cell>
          <cell r="B7870" t="str">
            <v>F951</v>
          </cell>
          <cell r="C7870" t="str">
            <v>ME</v>
          </cell>
        </row>
        <row r="7871">
          <cell r="A7871" t="str">
            <v>NOVARA</v>
          </cell>
          <cell r="B7871" t="str">
            <v>F952</v>
          </cell>
          <cell r="C7871" t="str">
            <v>NO</v>
          </cell>
        </row>
        <row r="7872">
          <cell r="A7872" t="str">
            <v>NOVARA DI SICILIA</v>
          </cell>
          <cell r="B7872" t="str">
            <v>F951</v>
          </cell>
          <cell r="C7872" t="str">
            <v>ME</v>
          </cell>
        </row>
        <row r="7873">
          <cell r="A7873" t="str">
            <v>NOVAREGLIA</v>
          </cell>
          <cell r="B7873" t="str">
            <v>F953</v>
          </cell>
          <cell r="C7873" t="str">
            <v>AO</v>
          </cell>
        </row>
        <row r="7874">
          <cell r="A7874" t="str">
            <v>NOVATE</v>
          </cell>
          <cell r="B7874" t="str">
            <v>F954</v>
          </cell>
          <cell r="C7874" t="str">
            <v>CO</v>
          </cell>
        </row>
        <row r="7875">
          <cell r="A7875" t="str">
            <v>NOVATE</v>
          </cell>
          <cell r="B7875" t="str">
            <v>F955</v>
          </cell>
          <cell r="C7875" t="str">
            <v>MI</v>
          </cell>
        </row>
        <row r="7876">
          <cell r="A7876" t="str">
            <v>NOVATE</v>
          </cell>
          <cell r="B7876" t="str">
            <v>F956</v>
          </cell>
          <cell r="C7876" t="str">
            <v>SO</v>
          </cell>
        </row>
        <row r="7877">
          <cell r="A7877" t="str">
            <v>NOVATE BRIANZA</v>
          </cell>
          <cell r="B7877" t="str">
            <v>F954</v>
          </cell>
          <cell r="C7877" t="str">
            <v>CO</v>
          </cell>
        </row>
        <row r="7878">
          <cell r="A7878" t="str">
            <v>NOVATE MEZZOLA</v>
          </cell>
          <cell r="B7878" t="str">
            <v>F956</v>
          </cell>
          <cell r="C7878" t="str">
            <v>SO</v>
          </cell>
        </row>
        <row r="7879">
          <cell r="A7879" t="str">
            <v>NOVATE MILANESE</v>
          </cell>
          <cell r="B7879" t="str">
            <v>F955</v>
          </cell>
          <cell r="C7879" t="str">
            <v>MI</v>
          </cell>
        </row>
        <row r="7880">
          <cell r="A7880" t="str">
            <v>NOVE</v>
          </cell>
          <cell r="B7880" t="str">
            <v>F957</v>
          </cell>
          <cell r="C7880" t="str">
            <v>VI</v>
          </cell>
        </row>
        <row r="7881">
          <cell r="A7881" t="str">
            <v>NOVEDRATE</v>
          </cell>
          <cell r="B7881" t="str">
            <v>F958</v>
          </cell>
          <cell r="C7881" t="str">
            <v>CO</v>
          </cell>
        </row>
        <row r="7882">
          <cell r="A7882" t="str">
            <v>NOVEGRO</v>
          </cell>
          <cell r="B7882" t="str">
            <v>F959</v>
          </cell>
          <cell r="C7882" t="str">
            <v>MI</v>
          </cell>
        </row>
        <row r="7883">
          <cell r="A7883" t="str">
            <v>NOVELLARA</v>
          </cell>
          <cell r="B7883" t="str">
            <v>F960</v>
          </cell>
          <cell r="C7883" t="str">
            <v>RE</v>
          </cell>
        </row>
        <row r="7884">
          <cell r="A7884" t="str">
            <v>NOVELLO</v>
          </cell>
          <cell r="B7884" t="str">
            <v>F961</v>
          </cell>
          <cell r="C7884" t="str">
            <v>CN</v>
          </cell>
        </row>
        <row r="7885">
          <cell r="A7885" t="str">
            <v>NOVELLO MONCHIERO</v>
          </cell>
          <cell r="B7885" t="str">
            <v>F339</v>
          </cell>
          <cell r="C7885" t="str">
            <v>CN</v>
          </cell>
        </row>
        <row r="7886">
          <cell r="A7886" t="str">
            <v>NOVELLO MONCHIERO</v>
          </cell>
          <cell r="B7886" t="str">
            <v>F339</v>
          </cell>
          <cell r="C7886" t="str">
            <v>CN</v>
          </cell>
        </row>
        <row r="7887">
          <cell r="A7887" t="str">
            <v>NOVENTA</v>
          </cell>
          <cell r="B7887" t="str">
            <v>F962</v>
          </cell>
          <cell r="C7887" t="str">
            <v>PD</v>
          </cell>
        </row>
        <row r="7888">
          <cell r="A7888" t="str">
            <v>NOVENTA</v>
          </cell>
          <cell r="B7888" t="str">
            <v>F963</v>
          </cell>
          <cell r="C7888" t="str">
            <v>VE</v>
          </cell>
        </row>
        <row r="7889">
          <cell r="A7889" t="str">
            <v>NOVENTA DI PIAVE</v>
          </cell>
          <cell r="B7889" t="str">
            <v>F963</v>
          </cell>
          <cell r="C7889" t="str">
            <v>VE</v>
          </cell>
        </row>
        <row r="7890">
          <cell r="A7890" t="str">
            <v>NOVENTA PADOVANA</v>
          </cell>
          <cell r="B7890" t="str">
            <v>F962</v>
          </cell>
          <cell r="C7890" t="str">
            <v>PD</v>
          </cell>
        </row>
        <row r="7891">
          <cell r="A7891" t="str">
            <v>NOVENTA VICENTINA</v>
          </cell>
          <cell r="B7891" t="str">
            <v>F964</v>
          </cell>
          <cell r="C7891" t="str">
            <v>VI</v>
          </cell>
        </row>
        <row r="7892">
          <cell r="A7892" t="str">
            <v>NOVI</v>
          </cell>
          <cell r="B7892" t="str">
            <v>F965</v>
          </cell>
          <cell r="C7892" t="str">
            <v>AL</v>
          </cell>
        </row>
        <row r="7893">
          <cell r="A7893" t="str">
            <v>NOVI</v>
          </cell>
          <cell r="B7893" t="str">
            <v>F966</v>
          </cell>
          <cell r="C7893" t="str">
            <v>MO</v>
          </cell>
        </row>
        <row r="7894">
          <cell r="A7894" t="str">
            <v>NOVI</v>
          </cell>
          <cell r="B7894" t="str">
            <v>F967</v>
          </cell>
          <cell r="C7894" t="str">
            <v>SA</v>
          </cell>
        </row>
        <row r="7895">
          <cell r="A7895" t="str">
            <v>NOVI DI MODENA</v>
          </cell>
          <cell r="B7895" t="str">
            <v>F966</v>
          </cell>
          <cell r="C7895" t="str">
            <v>MO</v>
          </cell>
        </row>
        <row r="7896">
          <cell r="A7896" t="str">
            <v>NOVI LIGURE</v>
          </cell>
          <cell r="B7896" t="str">
            <v>F965</v>
          </cell>
          <cell r="C7896" t="str">
            <v>AL</v>
          </cell>
        </row>
        <row r="7897">
          <cell r="A7897" t="str">
            <v>NOVI PIEMONTE</v>
          </cell>
          <cell r="B7897" t="str">
            <v>F965</v>
          </cell>
          <cell r="C7897" t="str">
            <v>AL</v>
          </cell>
        </row>
        <row r="7898">
          <cell r="A7898" t="str">
            <v>NOVI VELIA</v>
          </cell>
          <cell r="B7898" t="str">
            <v>F967</v>
          </cell>
          <cell r="C7898" t="str">
            <v>SA</v>
          </cell>
        </row>
        <row r="7899">
          <cell r="A7899" t="str">
            <v>NOVI VELIA</v>
          </cell>
          <cell r="B7899" t="str">
            <v>F967</v>
          </cell>
          <cell r="C7899" t="str">
            <v>SA</v>
          </cell>
        </row>
        <row r="7900">
          <cell r="A7900" t="str">
            <v>NOVIGLIO</v>
          </cell>
          <cell r="B7900" t="str">
            <v>F968</v>
          </cell>
          <cell r="C7900" t="str">
            <v>MI</v>
          </cell>
        </row>
        <row r="7901">
          <cell r="A7901" t="str">
            <v>NOVILARA</v>
          </cell>
          <cell r="B7901" t="str">
            <v>F969</v>
          </cell>
          <cell r="C7901" t="str">
            <v>PU</v>
          </cell>
        </row>
        <row r="7902">
          <cell r="A7902" t="str">
            <v>NOVOLI</v>
          </cell>
          <cell r="B7902" t="str">
            <v>F970</v>
          </cell>
          <cell r="C7902" t="str">
            <v>LE</v>
          </cell>
        </row>
        <row r="7903">
          <cell r="A7903" t="str">
            <v>NOZZA</v>
          </cell>
          <cell r="B7903" t="str">
            <v>F971</v>
          </cell>
          <cell r="C7903" t="str">
            <v>BS</v>
          </cell>
        </row>
        <row r="7904">
          <cell r="A7904" t="str">
            <v>NUCETTO</v>
          </cell>
          <cell r="B7904" t="str">
            <v>F972</v>
          </cell>
          <cell r="C7904" t="str">
            <v>CN</v>
          </cell>
        </row>
        <row r="7905">
          <cell r="A7905" t="str">
            <v>NUCHIS</v>
          </cell>
          <cell r="B7905" t="str">
            <v>F973</v>
          </cell>
          <cell r="C7905" t="str">
            <v>SS</v>
          </cell>
        </row>
        <row r="7906">
          <cell r="A7906" t="str">
            <v>NUCHIS</v>
          </cell>
          <cell r="B7906" t="str">
            <v>F973</v>
          </cell>
          <cell r="C7906" t="str">
            <v>SS</v>
          </cell>
        </row>
        <row r="7907">
          <cell r="A7907" t="str">
            <v>NUGHEDU</v>
          </cell>
          <cell r="B7907" t="str">
            <v>F974</v>
          </cell>
          <cell r="C7907" t="str">
            <v>CA</v>
          </cell>
        </row>
        <row r="7908">
          <cell r="A7908" t="str">
            <v>NUGHEDU</v>
          </cell>
          <cell r="B7908" t="str">
            <v>F975</v>
          </cell>
          <cell r="C7908" t="str">
            <v>SS</v>
          </cell>
        </row>
        <row r="7909">
          <cell r="A7909" t="str">
            <v>NUGHEDU SAN NICOLO'</v>
          </cell>
          <cell r="B7909" t="str">
            <v>F975</v>
          </cell>
          <cell r="C7909" t="str">
            <v>SS</v>
          </cell>
        </row>
        <row r="7910">
          <cell r="A7910" t="str">
            <v>NUGHEDU SANTA VITTORIA</v>
          </cell>
          <cell r="B7910" t="str">
            <v>F974</v>
          </cell>
          <cell r="C7910" t="str">
            <v>CA</v>
          </cell>
        </row>
        <row r="7911">
          <cell r="A7911" t="str">
            <v>NUGHEDU SANTA VITTORIA</v>
          </cell>
          <cell r="B7911" t="str">
            <v>F974</v>
          </cell>
          <cell r="C7911" t="str">
            <v>OR</v>
          </cell>
        </row>
        <row r="7912">
          <cell r="A7912" t="str">
            <v>NULE</v>
          </cell>
          <cell r="B7912" t="str">
            <v>F976</v>
          </cell>
          <cell r="C7912" t="str">
            <v>SS</v>
          </cell>
        </row>
        <row r="7913">
          <cell r="A7913" t="str">
            <v>NULVI</v>
          </cell>
          <cell r="B7913" t="str">
            <v>F977</v>
          </cell>
          <cell r="C7913" t="str">
            <v>SS</v>
          </cell>
        </row>
        <row r="7914">
          <cell r="A7914" t="str">
            <v>NUMANA</v>
          </cell>
          <cell r="B7914" t="str">
            <v>F978</v>
          </cell>
          <cell r="C7914" t="str">
            <v>AN</v>
          </cell>
        </row>
        <row r="7915">
          <cell r="A7915" t="str">
            <v>NUORO</v>
          </cell>
          <cell r="B7915" t="str">
            <v>F979</v>
          </cell>
          <cell r="C7915" t="str">
            <v>NU</v>
          </cell>
        </row>
        <row r="7916">
          <cell r="A7916" t="str">
            <v>NURACHI</v>
          </cell>
          <cell r="B7916" t="str">
            <v>F980</v>
          </cell>
          <cell r="C7916" t="str">
            <v>CA</v>
          </cell>
        </row>
        <row r="7917">
          <cell r="A7917" t="str">
            <v>NURACHI</v>
          </cell>
          <cell r="B7917" t="str">
            <v>F980</v>
          </cell>
          <cell r="C7917" t="str">
            <v>OR</v>
          </cell>
        </row>
        <row r="7918">
          <cell r="A7918" t="str">
            <v>NURAGUS</v>
          </cell>
          <cell r="B7918" t="str">
            <v>F981</v>
          </cell>
          <cell r="C7918" t="str">
            <v>NU</v>
          </cell>
        </row>
        <row r="7919">
          <cell r="A7919" t="str">
            <v>NURALLAO</v>
          </cell>
          <cell r="B7919" t="str">
            <v>F982</v>
          </cell>
          <cell r="C7919" t="str">
            <v>NU</v>
          </cell>
        </row>
        <row r="7920">
          <cell r="A7920" t="str">
            <v>NURAMINIS</v>
          </cell>
          <cell r="B7920" t="str">
            <v>F983</v>
          </cell>
          <cell r="C7920" t="str">
            <v>CA</v>
          </cell>
        </row>
        <row r="7921">
          <cell r="A7921" t="str">
            <v>NURAXINIEDDU</v>
          </cell>
          <cell r="B7921" t="str">
            <v>F984</v>
          </cell>
          <cell r="C7921" t="str">
            <v>CA</v>
          </cell>
        </row>
        <row r="7922">
          <cell r="A7922" t="str">
            <v>NURECI</v>
          </cell>
          <cell r="B7922" t="str">
            <v>F985</v>
          </cell>
          <cell r="C7922" t="str">
            <v>CA</v>
          </cell>
        </row>
        <row r="7923">
          <cell r="A7923" t="str">
            <v>NURECI</v>
          </cell>
          <cell r="B7923" t="str">
            <v>F985</v>
          </cell>
          <cell r="C7923" t="str">
            <v>OR</v>
          </cell>
        </row>
        <row r="7924">
          <cell r="A7924" t="str">
            <v>NURRI</v>
          </cell>
          <cell r="B7924" t="str">
            <v>F986</v>
          </cell>
          <cell r="C7924" t="str">
            <v>NU</v>
          </cell>
        </row>
        <row r="7925">
          <cell r="A7925" t="str">
            <v>NUS</v>
          </cell>
          <cell r="B7925" t="str">
            <v>F987</v>
          </cell>
          <cell r="C7925" t="str">
            <v>AO</v>
          </cell>
        </row>
        <row r="7926">
          <cell r="A7926" t="str">
            <v>NUSCO</v>
          </cell>
          <cell r="B7926" t="str">
            <v>F988</v>
          </cell>
          <cell r="C7926" t="str">
            <v>AV</v>
          </cell>
        </row>
        <row r="7927">
          <cell r="A7927" t="str">
            <v>NUVOLENTO</v>
          </cell>
          <cell r="B7927" t="str">
            <v>F989</v>
          </cell>
          <cell r="C7927" t="str">
            <v>BS</v>
          </cell>
        </row>
        <row r="7928">
          <cell r="A7928" t="str">
            <v>NUVOLERA</v>
          </cell>
          <cell r="B7928" t="str">
            <v>F990</v>
          </cell>
          <cell r="C7928" t="str">
            <v>BS</v>
          </cell>
        </row>
        <row r="7929">
          <cell r="A7929" t="str">
            <v>NUXIS</v>
          </cell>
          <cell r="B7929" t="str">
            <v>F991</v>
          </cell>
          <cell r="C7929" t="str">
            <v>CA</v>
          </cell>
        </row>
        <row r="7930">
          <cell r="A7930" t="str">
            <v>NUXIS</v>
          </cell>
          <cell r="B7930" t="str">
            <v>F991</v>
          </cell>
          <cell r="C7930" t="str">
            <v>CI</v>
          </cell>
        </row>
        <row r="7931">
          <cell r="A7931" t="str">
            <v>OCCHIEPPO INFERIORE</v>
          </cell>
          <cell r="B7931" t="str">
            <v>F992</v>
          </cell>
          <cell r="C7931" t="str">
            <v>BI</v>
          </cell>
        </row>
        <row r="7932">
          <cell r="A7932" t="str">
            <v>OCCHIEPPO INFERIORE</v>
          </cell>
          <cell r="B7932" t="str">
            <v>F992</v>
          </cell>
          <cell r="C7932" t="str">
            <v>VC</v>
          </cell>
        </row>
        <row r="7933">
          <cell r="A7933" t="str">
            <v>OCCHIEPPO SUPERIORE</v>
          </cell>
          <cell r="B7933" t="str">
            <v>F993</v>
          </cell>
          <cell r="C7933" t="str">
            <v>BI</v>
          </cell>
        </row>
        <row r="7934">
          <cell r="A7934" t="str">
            <v>OCCHIEPPO SUPERIORE</v>
          </cell>
          <cell r="B7934" t="str">
            <v>F993</v>
          </cell>
          <cell r="C7934" t="str">
            <v>VC</v>
          </cell>
        </row>
        <row r="7935">
          <cell r="A7935" t="str">
            <v>OCCHIOBELLO</v>
          </cell>
          <cell r="B7935" t="str">
            <v>F994</v>
          </cell>
          <cell r="C7935" t="str">
            <v>RO</v>
          </cell>
        </row>
        <row r="7936">
          <cell r="A7936" t="str">
            <v>OCCIMIANO</v>
          </cell>
          <cell r="B7936" t="str">
            <v>F995</v>
          </cell>
          <cell r="C7936" t="str">
            <v>AL</v>
          </cell>
        </row>
        <row r="7937">
          <cell r="A7937" t="str">
            <v>OCRE</v>
          </cell>
          <cell r="B7937" t="str">
            <v>F996</v>
          </cell>
          <cell r="C7937" t="str">
            <v>AQ</v>
          </cell>
        </row>
        <row r="7938">
          <cell r="A7938" t="str">
            <v>ODALENGO GRANDE</v>
          </cell>
          <cell r="B7938" t="str">
            <v>F997</v>
          </cell>
          <cell r="C7938" t="str">
            <v>AL</v>
          </cell>
        </row>
        <row r="7939">
          <cell r="A7939" t="str">
            <v>ODALENGO PICCOLO</v>
          </cell>
          <cell r="B7939" t="str">
            <v>F998</v>
          </cell>
          <cell r="C7939" t="str">
            <v>AL</v>
          </cell>
        </row>
        <row r="7940">
          <cell r="A7940" t="str">
            <v>ODERZO</v>
          </cell>
          <cell r="B7940" t="str">
            <v>F999</v>
          </cell>
          <cell r="C7940" t="str">
            <v>TV</v>
          </cell>
        </row>
        <row r="7941">
          <cell r="A7941" t="str">
            <v>ODOLO</v>
          </cell>
          <cell r="B7941" t="str">
            <v>G001</v>
          </cell>
          <cell r="C7941" t="str">
            <v>BS</v>
          </cell>
        </row>
        <row r="7942">
          <cell r="A7942" t="str">
            <v>OFENA</v>
          </cell>
          <cell r="B7942" t="str">
            <v>G002</v>
          </cell>
          <cell r="C7942" t="str">
            <v>AQ</v>
          </cell>
        </row>
        <row r="7943">
          <cell r="A7943" t="str">
            <v>OFFAGNA</v>
          </cell>
          <cell r="B7943" t="str">
            <v>G003</v>
          </cell>
          <cell r="C7943" t="str">
            <v>AN</v>
          </cell>
        </row>
        <row r="7944">
          <cell r="A7944" t="str">
            <v>OFFANENGO</v>
          </cell>
          <cell r="B7944" t="str">
            <v>G004</v>
          </cell>
          <cell r="C7944" t="str">
            <v>CR</v>
          </cell>
        </row>
        <row r="7945">
          <cell r="A7945" t="str">
            <v>OFFIDA</v>
          </cell>
          <cell r="B7945" t="str">
            <v>G005</v>
          </cell>
          <cell r="C7945" t="str">
            <v>AP</v>
          </cell>
        </row>
        <row r="7946">
          <cell r="A7946" t="str">
            <v>OFFLAGA</v>
          </cell>
          <cell r="B7946" t="str">
            <v>G006</v>
          </cell>
          <cell r="C7946" t="str">
            <v>BS</v>
          </cell>
        </row>
        <row r="7947">
          <cell r="A7947" t="str">
            <v>OGGEBBIO</v>
          </cell>
          <cell r="B7947" t="str">
            <v>G007</v>
          </cell>
          <cell r="C7947" t="str">
            <v>NO</v>
          </cell>
        </row>
        <row r="7948">
          <cell r="A7948" t="str">
            <v>OGGEBBIO</v>
          </cell>
          <cell r="B7948" t="str">
            <v>G007</v>
          </cell>
          <cell r="C7948" t="str">
            <v>VB</v>
          </cell>
        </row>
        <row r="7949">
          <cell r="A7949" t="str">
            <v>OGGIONA</v>
          </cell>
          <cell r="B7949" t="str">
            <v>G008</v>
          </cell>
          <cell r="C7949" t="str">
            <v>VA</v>
          </cell>
        </row>
        <row r="7950">
          <cell r="A7950" t="str">
            <v>OGGIONA CON SANTO STEFANO</v>
          </cell>
          <cell r="B7950" t="str">
            <v>G008</v>
          </cell>
          <cell r="C7950" t="str">
            <v>VA</v>
          </cell>
        </row>
        <row r="7951">
          <cell r="A7951" t="str">
            <v>OGGIONO</v>
          </cell>
          <cell r="B7951" t="str">
            <v>G009</v>
          </cell>
          <cell r="C7951" t="str">
            <v>CO</v>
          </cell>
        </row>
        <row r="7952">
          <cell r="A7952" t="str">
            <v>OGGIONO</v>
          </cell>
          <cell r="B7952" t="str">
            <v>G009</v>
          </cell>
          <cell r="C7952" t="str">
            <v>LC</v>
          </cell>
        </row>
        <row r="7953">
          <cell r="A7953" t="str">
            <v>OGLIANICO</v>
          </cell>
          <cell r="B7953" t="str">
            <v>G010</v>
          </cell>
          <cell r="C7953" t="str">
            <v>TO</v>
          </cell>
        </row>
        <row r="7954">
          <cell r="A7954" t="str">
            <v>OGLIASTRO</v>
          </cell>
          <cell r="B7954" t="str">
            <v>A946</v>
          </cell>
          <cell r="C7954" t="str">
            <v>PA</v>
          </cell>
        </row>
        <row r="7955">
          <cell r="A7955" t="str">
            <v>OGLIASTRO</v>
          </cell>
          <cell r="B7955" t="str">
            <v>G011</v>
          </cell>
          <cell r="C7955" t="str">
            <v>SA</v>
          </cell>
        </row>
        <row r="7956">
          <cell r="A7956" t="str">
            <v>OGLIASTRO CILENTO</v>
          </cell>
          <cell r="B7956" t="str">
            <v>G011</v>
          </cell>
          <cell r="C7956" t="str">
            <v>SA</v>
          </cell>
        </row>
        <row r="7957">
          <cell r="A7957" t="str">
            <v>OIASSE</v>
          </cell>
          <cell r="B7957" t="str">
            <v>G012</v>
          </cell>
          <cell r="C7957" t="str">
            <v>AO</v>
          </cell>
        </row>
        <row r="7958">
          <cell r="A7958" t="str">
            <v>OLATE</v>
          </cell>
          <cell r="B7958" t="str">
            <v>G013</v>
          </cell>
          <cell r="C7958" t="str">
            <v>CO</v>
          </cell>
        </row>
        <row r="7959">
          <cell r="A7959" t="str">
            <v>OLBA</v>
          </cell>
          <cell r="B7959" t="str">
            <v>G014</v>
          </cell>
          <cell r="C7959" t="str">
            <v>SV</v>
          </cell>
        </row>
        <row r="7960">
          <cell r="A7960" t="str">
            <v>OLBIA</v>
          </cell>
          <cell r="B7960" t="str">
            <v>G015</v>
          </cell>
          <cell r="C7960" t="str">
            <v>SS</v>
          </cell>
        </row>
        <row r="7961">
          <cell r="A7961" t="str">
            <v>OLBIA</v>
          </cell>
          <cell r="B7961" t="str">
            <v>G015</v>
          </cell>
          <cell r="C7961" t="str">
            <v>OT</v>
          </cell>
        </row>
        <row r="7962">
          <cell r="A7962" t="str">
            <v>OLCENENGO</v>
          </cell>
          <cell r="B7962" t="str">
            <v>G016</v>
          </cell>
          <cell r="C7962" t="str">
            <v>VC</v>
          </cell>
        </row>
        <row r="7963">
          <cell r="A7963" t="str">
            <v>OLCIO</v>
          </cell>
          <cell r="B7963" t="str">
            <v>G017</v>
          </cell>
          <cell r="C7963" t="str">
            <v>CO</v>
          </cell>
        </row>
        <row r="7964">
          <cell r="A7964" t="str">
            <v>OLDENICO</v>
          </cell>
          <cell r="B7964" t="str">
            <v>G018</v>
          </cell>
          <cell r="C7964" t="str">
            <v>VC</v>
          </cell>
        </row>
        <row r="7965">
          <cell r="A7965" t="str">
            <v>OLEGGIO</v>
          </cell>
          <cell r="B7965" t="str">
            <v>G019</v>
          </cell>
          <cell r="C7965" t="str">
            <v>NO</v>
          </cell>
        </row>
        <row r="7966">
          <cell r="A7966" t="str">
            <v>OLEGGIO CASTELLO</v>
          </cell>
          <cell r="B7966" t="str">
            <v>G020</v>
          </cell>
          <cell r="C7966" t="str">
            <v>NO</v>
          </cell>
        </row>
        <row r="7967">
          <cell r="A7967" t="str">
            <v>OLEVANO</v>
          </cell>
          <cell r="B7967" t="str">
            <v>G021</v>
          </cell>
          <cell r="C7967" t="str">
            <v>PV</v>
          </cell>
        </row>
        <row r="7968">
          <cell r="A7968" t="str">
            <v>OLEVANO</v>
          </cell>
          <cell r="B7968" t="str">
            <v>G022</v>
          </cell>
          <cell r="C7968" t="str">
            <v>RM</v>
          </cell>
        </row>
        <row r="7969">
          <cell r="A7969" t="str">
            <v>OLEVANO</v>
          </cell>
          <cell r="B7969" t="str">
            <v>G023</v>
          </cell>
          <cell r="C7969" t="str">
            <v>SA</v>
          </cell>
        </row>
        <row r="7970">
          <cell r="A7970" t="str">
            <v>OLEVANO DI LOMELLINA</v>
          </cell>
          <cell r="B7970" t="str">
            <v>G021</v>
          </cell>
          <cell r="C7970" t="str">
            <v>PV</v>
          </cell>
        </row>
        <row r="7971">
          <cell r="A7971" t="str">
            <v>OLEVANO ROMANO</v>
          </cell>
          <cell r="B7971" t="str">
            <v>G022</v>
          </cell>
          <cell r="C7971" t="str">
            <v>RM</v>
          </cell>
        </row>
        <row r="7972">
          <cell r="A7972" t="str">
            <v>OLEVANO SUL FUSCIANO</v>
          </cell>
          <cell r="B7972" t="str">
            <v>G023</v>
          </cell>
          <cell r="C7972" t="str">
            <v>SA</v>
          </cell>
        </row>
        <row r="7973">
          <cell r="A7973" t="str">
            <v>OLEVANO SUL TUSCIANO</v>
          </cell>
          <cell r="B7973" t="str">
            <v>G023</v>
          </cell>
          <cell r="C7973" t="str">
            <v>SA</v>
          </cell>
        </row>
        <row r="7974">
          <cell r="A7974" t="str">
            <v>OLGIA</v>
          </cell>
          <cell r="B7974" t="str">
            <v>G024</v>
          </cell>
          <cell r="C7974" t="str">
            <v>NO</v>
          </cell>
        </row>
        <row r="7975">
          <cell r="A7975" t="str">
            <v>OLGIATE</v>
          </cell>
          <cell r="B7975" t="str">
            <v>G025</v>
          </cell>
          <cell r="C7975" t="str">
            <v>CO</v>
          </cell>
        </row>
        <row r="7976">
          <cell r="A7976" t="str">
            <v>OLGIATE</v>
          </cell>
          <cell r="B7976" t="str">
            <v>G026</v>
          </cell>
          <cell r="C7976" t="str">
            <v>CO</v>
          </cell>
        </row>
        <row r="7977">
          <cell r="A7977" t="str">
            <v>OLGIATE CALCO</v>
          </cell>
          <cell r="B7977" t="str">
            <v>G027</v>
          </cell>
          <cell r="C7977" t="str">
            <v>CO</v>
          </cell>
        </row>
        <row r="7978">
          <cell r="A7978" t="str">
            <v>OLGIATE CALCO</v>
          </cell>
          <cell r="B7978" t="str">
            <v>G027</v>
          </cell>
          <cell r="C7978" t="str">
            <v>CO</v>
          </cell>
        </row>
        <row r="7979">
          <cell r="A7979" t="str">
            <v>OLGIATE COMASCO</v>
          </cell>
          <cell r="B7979" t="str">
            <v>G025</v>
          </cell>
          <cell r="C7979" t="str">
            <v>CO</v>
          </cell>
        </row>
        <row r="7980">
          <cell r="A7980" t="str">
            <v>OLGIATE MOLGORA</v>
          </cell>
          <cell r="B7980" t="str">
            <v>G026</v>
          </cell>
          <cell r="C7980" t="str">
            <v>CO</v>
          </cell>
        </row>
        <row r="7981">
          <cell r="A7981" t="str">
            <v>OLGIATE MOLGORA</v>
          </cell>
          <cell r="B7981" t="str">
            <v>G026</v>
          </cell>
          <cell r="C7981" t="str">
            <v>LC</v>
          </cell>
        </row>
        <row r="7982">
          <cell r="A7982" t="str">
            <v>OLGIATE OLONA</v>
          </cell>
          <cell r="B7982" t="str">
            <v>G028</v>
          </cell>
          <cell r="C7982" t="str">
            <v>VA</v>
          </cell>
        </row>
        <row r="7983">
          <cell r="A7983" t="str">
            <v>OLGINASIO</v>
          </cell>
          <cell r="B7983" t="str">
            <v>G029</v>
          </cell>
          <cell r="C7983" t="str">
            <v>VA</v>
          </cell>
        </row>
        <row r="7984">
          <cell r="A7984" t="str">
            <v>OLGINATE</v>
          </cell>
          <cell r="B7984" t="str">
            <v>G030</v>
          </cell>
          <cell r="C7984" t="str">
            <v>CO</v>
          </cell>
        </row>
        <row r="7985">
          <cell r="A7985" t="str">
            <v>OLGINATE</v>
          </cell>
          <cell r="B7985" t="str">
            <v>G030</v>
          </cell>
          <cell r="C7985" t="str">
            <v>LC</v>
          </cell>
        </row>
        <row r="7986">
          <cell r="A7986" t="str">
            <v>OLIENA</v>
          </cell>
          <cell r="B7986" t="str">
            <v>G031</v>
          </cell>
          <cell r="C7986" t="str">
            <v>NU</v>
          </cell>
        </row>
        <row r="7987">
          <cell r="A7987" t="str">
            <v>OLIVA</v>
          </cell>
          <cell r="B7987" t="str">
            <v>G032</v>
          </cell>
          <cell r="C7987" t="str">
            <v>PV</v>
          </cell>
        </row>
        <row r="7988">
          <cell r="A7988" t="str">
            <v>OLIVA</v>
          </cell>
          <cell r="B7988" t="str">
            <v>G033</v>
          </cell>
          <cell r="C7988" t="str">
            <v>TO</v>
          </cell>
        </row>
        <row r="7989">
          <cell r="A7989" t="str">
            <v>OLIVA GESSI</v>
          </cell>
          <cell r="B7989" t="str">
            <v>G032</v>
          </cell>
          <cell r="C7989" t="str">
            <v>PV</v>
          </cell>
        </row>
        <row r="7990">
          <cell r="A7990" t="str">
            <v>OLIVA GESSI</v>
          </cell>
          <cell r="B7990" t="str">
            <v>G032</v>
          </cell>
          <cell r="C7990" t="str">
            <v>PV</v>
          </cell>
        </row>
        <row r="7991">
          <cell r="A7991" t="str">
            <v>OLIVADI</v>
          </cell>
          <cell r="B7991" t="str">
            <v>G034</v>
          </cell>
          <cell r="C7991" t="str">
            <v>CZ</v>
          </cell>
        </row>
        <row r="7992">
          <cell r="A7992" t="str">
            <v>OLIVASTRI</v>
          </cell>
          <cell r="B7992" t="str">
            <v>G035</v>
          </cell>
          <cell r="C7992" t="str">
            <v>IM</v>
          </cell>
        </row>
        <row r="7993">
          <cell r="A7993" t="str">
            <v>OLIVERI</v>
          </cell>
          <cell r="B7993" t="str">
            <v>G036</v>
          </cell>
          <cell r="C7993" t="str">
            <v>ME</v>
          </cell>
        </row>
        <row r="7994">
          <cell r="A7994" t="str">
            <v>OLIVETO</v>
          </cell>
          <cell r="B7994" t="str">
            <v>G037</v>
          </cell>
          <cell r="C7994" t="str">
            <v>MT</v>
          </cell>
        </row>
        <row r="7995">
          <cell r="A7995" t="str">
            <v>OLIVETO</v>
          </cell>
          <cell r="B7995" t="str">
            <v>G038</v>
          </cell>
          <cell r="C7995" t="str">
            <v>PG</v>
          </cell>
        </row>
        <row r="7996">
          <cell r="A7996" t="str">
            <v>OLIVETO</v>
          </cell>
          <cell r="B7996" t="str">
            <v>G039</v>
          </cell>
          <cell r="C7996" t="str">
            <v>SA</v>
          </cell>
        </row>
        <row r="7997">
          <cell r="A7997" t="str">
            <v>OLIVETO CITRA</v>
          </cell>
          <cell r="B7997" t="str">
            <v>G039</v>
          </cell>
          <cell r="C7997" t="str">
            <v>SA</v>
          </cell>
        </row>
        <row r="7998">
          <cell r="A7998" t="str">
            <v>OLIVETO IN SABINA</v>
          </cell>
          <cell r="B7998" t="str">
            <v>G038</v>
          </cell>
          <cell r="C7998" t="str">
            <v>PG</v>
          </cell>
        </row>
        <row r="7999">
          <cell r="A7999" t="str">
            <v>OLIVETO LARIO</v>
          </cell>
          <cell r="B7999" t="str">
            <v>G040</v>
          </cell>
          <cell r="C7999" t="str">
            <v>CO</v>
          </cell>
        </row>
        <row r="8000">
          <cell r="A8000" t="str">
            <v>OLIVETO LARIO</v>
          </cell>
          <cell r="B8000" t="str">
            <v>G040</v>
          </cell>
          <cell r="C8000" t="str">
            <v>LC</v>
          </cell>
        </row>
        <row r="8001">
          <cell r="A8001" t="str">
            <v>OLIVETO LUCANO</v>
          </cell>
          <cell r="B8001" t="str">
            <v>G037</v>
          </cell>
          <cell r="C8001" t="str">
            <v>MT</v>
          </cell>
        </row>
        <row r="8002">
          <cell r="A8002" t="str">
            <v>OLIVETTA SAN MICHELE</v>
          </cell>
          <cell r="B8002" t="str">
            <v>G041</v>
          </cell>
          <cell r="C8002" t="str">
            <v>IM</v>
          </cell>
        </row>
        <row r="8003">
          <cell r="A8003" t="str">
            <v>OLIVOLA</v>
          </cell>
          <cell r="B8003" t="str">
            <v>G042</v>
          </cell>
          <cell r="C8003" t="str">
            <v>AL</v>
          </cell>
        </row>
        <row r="8004">
          <cell r="A8004" t="str">
            <v>OLLASTA</v>
          </cell>
          <cell r="B8004" t="str">
            <v>A126</v>
          </cell>
          <cell r="C8004" t="str">
            <v>CA</v>
          </cell>
        </row>
        <row r="8005">
          <cell r="A8005" t="str">
            <v>OLLASTRA</v>
          </cell>
          <cell r="B8005" t="str">
            <v>G043</v>
          </cell>
          <cell r="C8005" t="str">
            <v>OR</v>
          </cell>
        </row>
        <row r="8006">
          <cell r="A8006" t="str">
            <v>OLLASTRA SIMAXIS</v>
          </cell>
          <cell r="B8006" t="str">
            <v>G043</v>
          </cell>
          <cell r="C8006" t="str">
            <v>CA</v>
          </cell>
        </row>
        <row r="8007">
          <cell r="A8007" t="str">
            <v>OLLASTRA SIMAXIS</v>
          </cell>
          <cell r="B8007" t="str">
            <v>G043</v>
          </cell>
          <cell r="C8007" t="str">
            <v>OR</v>
          </cell>
        </row>
        <row r="8008">
          <cell r="A8008" t="str">
            <v>OLLASTRA USELLUS</v>
          </cell>
          <cell r="B8008" t="str">
            <v>A126</v>
          </cell>
          <cell r="C8008" t="str">
            <v>CA</v>
          </cell>
        </row>
        <row r="8009">
          <cell r="A8009" t="str">
            <v>OLLOLAI</v>
          </cell>
          <cell r="B8009" t="str">
            <v>G044</v>
          </cell>
          <cell r="C8009" t="str">
            <v>NU</v>
          </cell>
        </row>
        <row r="8010">
          <cell r="A8010" t="str">
            <v>OLLOMONT</v>
          </cell>
          <cell r="B8010" t="str">
            <v>G045</v>
          </cell>
          <cell r="C8010" t="str">
            <v>AO</v>
          </cell>
        </row>
        <row r="8011">
          <cell r="A8011" t="str">
            <v>OLLOMONTE</v>
          </cell>
          <cell r="B8011" t="str">
            <v>G045</v>
          </cell>
          <cell r="C8011" t="str">
            <v>AO</v>
          </cell>
        </row>
        <row r="8012">
          <cell r="A8012" t="str">
            <v>OLMEDO</v>
          </cell>
          <cell r="B8012" t="str">
            <v>G046</v>
          </cell>
          <cell r="C8012" t="str">
            <v>SS</v>
          </cell>
        </row>
        <row r="8013">
          <cell r="A8013" t="str">
            <v>OLMENETA</v>
          </cell>
          <cell r="B8013" t="str">
            <v>G047</v>
          </cell>
          <cell r="C8013" t="str">
            <v>CR</v>
          </cell>
        </row>
        <row r="8014">
          <cell r="A8014" t="str">
            <v>OLMO</v>
          </cell>
          <cell r="B8014" t="str">
            <v>G048</v>
          </cell>
          <cell r="C8014" t="str">
            <v>AL</v>
          </cell>
        </row>
        <row r="8015">
          <cell r="A8015" t="str">
            <v>OLMO</v>
          </cell>
          <cell r="B8015" t="str">
            <v>G049</v>
          </cell>
          <cell r="C8015" t="str">
            <v>BG</v>
          </cell>
        </row>
        <row r="8016">
          <cell r="A8016" t="str">
            <v>OLMO AL BREMBO</v>
          </cell>
          <cell r="B8016" t="str">
            <v>G049</v>
          </cell>
          <cell r="C8016" t="str">
            <v>BG</v>
          </cell>
        </row>
        <row r="8017">
          <cell r="A8017" t="str">
            <v>OLMO GENTILE</v>
          </cell>
          <cell r="B8017" t="str">
            <v>G048</v>
          </cell>
          <cell r="C8017" t="str">
            <v>AT</v>
          </cell>
        </row>
        <row r="8018">
          <cell r="A8018" t="str">
            <v>OLTRE IL COLLE</v>
          </cell>
          <cell r="B8018" t="str">
            <v>G050</v>
          </cell>
          <cell r="C8018" t="str">
            <v>BG</v>
          </cell>
        </row>
        <row r="8019">
          <cell r="A8019" t="str">
            <v>OLTREPOVO</v>
          </cell>
          <cell r="B8019" t="str">
            <v>G051</v>
          </cell>
          <cell r="C8019" t="str">
            <v>BG</v>
          </cell>
        </row>
        <row r="8020">
          <cell r="A8020" t="str">
            <v>OLTRESARCA</v>
          </cell>
          <cell r="B8020" t="str">
            <v>G052</v>
          </cell>
          <cell r="C8020" t="str">
            <v>TN</v>
          </cell>
        </row>
        <row r="8021">
          <cell r="A8021" t="str">
            <v>OLTRESONZIA</v>
          </cell>
          <cell r="B8021" t="str">
            <v>G053</v>
          </cell>
          <cell r="C8021" t="str">
            <v>GO</v>
          </cell>
        </row>
        <row r="8022">
          <cell r="A8022" t="str">
            <v>OLTRESSENDA ALTA</v>
          </cell>
          <cell r="B8022" t="str">
            <v>G054</v>
          </cell>
          <cell r="C8022" t="str">
            <v>BG</v>
          </cell>
        </row>
        <row r="8023">
          <cell r="A8023" t="str">
            <v>OLTRESSENDA ALTA</v>
          </cell>
          <cell r="B8023" t="str">
            <v>G054</v>
          </cell>
          <cell r="C8023" t="str">
            <v>BG</v>
          </cell>
        </row>
        <row r="8024">
          <cell r="A8024" t="str">
            <v>OLTRESSENDA BASSA</v>
          </cell>
          <cell r="B8024" t="str">
            <v>G055</v>
          </cell>
          <cell r="C8024" t="str">
            <v>BG</v>
          </cell>
        </row>
        <row r="8025">
          <cell r="A8025" t="str">
            <v>OLTRONA</v>
          </cell>
          <cell r="B8025" t="str">
            <v>G056</v>
          </cell>
          <cell r="C8025" t="str">
            <v>CO</v>
          </cell>
        </row>
        <row r="8026">
          <cell r="A8026" t="str">
            <v>OLTRONA</v>
          </cell>
          <cell r="B8026" t="str">
            <v>G057</v>
          </cell>
          <cell r="C8026" t="str">
            <v>VA</v>
          </cell>
        </row>
        <row r="8027">
          <cell r="A8027" t="str">
            <v>OLTRONA AL LAGO</v>
          </cell>
          <cell r="B8027" t="str">
            <v>G057</v>
          </cell>
          <cell r="C8027" t="str">
            <v>VA</v>
          </cell>
        </row>
        <row r="8028">
          <cell r="A8028" t="str">
            <v>OLTRONA DI SAN MAMETTE</v>
          </cell>
          <cell r="B8028" t="str">
            <v>G056</v>
          </cell>
          <cell r="C8028" t="str">
            <v>CO</v>
          </cell>
        </row>
        <row r="8029">
          <cell r="A8029" t="str">
            <v>OLZAI</v>
          </cell>
          <cell r="B8029" t="str">
            <v>G058</v>
          </cell>
          <cell r="C8029" t="str">
            <v>NU</v>
          </cell>
        </row>
        <row r="8030">
          <cell r="A8030" t="str">
            <v>OMATE</v>
          </cell>
          <cell r="B8030" t="str">
            <v>G059</v>
          </cell>
          <cell r="C8030" t="str">
            <v>MI</v>
          </cell>
        </row>
        <row r="8031">
          <cell r="A8031" t="str">
            <v>OMBRIANO</v>
          </cell>
          <cell r="B8031" t="str">
            <v>G060</v>
          </cell>
          <cell r="C8031" t="str">
            <v>CR</v>
          </cell>
        </row>
        <row r="8032">
          <cell r="A8032" t="str">
            <v>OME</v>
          </cell>
          <cell r="B8032" t="str">
            <v>G061</v>
          </cell>
          <cell r="C8032" t="str">
            <v>BS</v>
          </cell>
        </row>
        <row r="8033">
          <cell r="A8033" t="str">
            <v>OMEGNA</v>
          </cell>
          <cell r="B8033" t="str">
            <v>G062</v>
          </cell>
          <cell r="C8033" t="str">
            <v>NO</v>
          </cell>
        </row>
        <row r="8034">
          <cell r="A8034" t="str">
            <v>OMEGNA</v>
          </cell>
          <cell r="B8034" t="str">
            <v>G062</v>
          </cell>
          <cell r="C8034" t="str">
            <v>VB</v>
          </cell>
        </row>
        <row r="8035">
          <cell r="A8035" t="str">
            <v>OMIGNANO</v>
          </cell>
          <cell r="B8035" t="str">
            <v>G063</v>
          </cell>
          <cell r="C8035" t="str">
            <v>SA</v>
          </cell>
        </row>
        <row r="8036">
          <cell r="A8036" t="str">
            <v>ONANI</v>
          </cell>
          <cell r="B8036" t="str">
            <v>G064</v>
          </cell>
          <cell r="C8036" t="str">
            <v>NU</v>
          </cell>
        </row>
        <row r="8037">
          <cell r="A8037" t="str">
            <v>ONANO</v>
          </cell>
          <cell r="B8037" t="str">
            <v>G065</v>
          </cell>
          <cell r="C8037" t="str">
            <v>VT</v>
          </cell>
        </row>
        <row r="8038">
          <cell r="A8038" t="str">
            <v>ONCINO</v>
          </cell>
          <cell r="B8038" t="str">
            <v>G066</v>
          </cell>
          <cell r="C8038" t="str">
            <v>CN</v>
          </cell>
        </row>
        <row r="8039">
          <cell r="A8039" t="str">
            <v>ONEGLIA</v>
          </cell>
          <cell r="B8039" t="str">
            <v>G067</v>
          </cell>
          <cell r="C8039" t="str">
            <v>IM</v>
          </cell>
        </row>
        <row r="8040">
          <cell r="A8040" t="str">
            <v>ONETA</v>
          </cell>
          <cell r="B8040" t="str">
            <v>G068</v>
          </cell>
          <cell r="C8040" t="str">
            <v>BG</v>
          </cell>
        </row>
        <row r="8041">
          <cell r="A8041" t="str">
            <v>ONIES * ONACH</v>
          </cell>
          <cell r="B8041" t="str">
            <v>G069</v>
          </cell>
          <cell r="C8041" t="str">
            <v>BZ</v>
          </cell>
        </row>
        <row r="8042">
          <cell r="A8042" t="str">
            <v>ONIFAI</v>
          </cell>
          <cell r="B8042" t="str">
            <v>G070</v>
          </cell>
          <cell r="C8042" t="str">
            <v>NU</v>
          </cell>
        </row>
        <row r="8043">
          <cell r="A8043" t="str">
            <v>ONIFERI</v>
          </cell>
          <cell r="B8043" t="str">
            <v>G071</v>
          </cell>
          <cell r="C8043" t="str">
            <v>NU</v>
          </cell>
        </row>
        <row r="8044">
          <cell r="A8044" t="str">
            <v>ONNO</v>
          </cell>
          <cell r="B8044" t="str">
            <v>G072</v>
          </cell>
          <cell r="C8044" t="str">
            <v>CO</v>
          </cell>
        </row>
        <row r="8045">
          <cell r="A8045" t="str">
            <v>ONO</v>
          </cell>
          <cell r="B8045" t="str">
            <v>G073</v>
          </cell>
          <cell r="C8045" t="str">
            <v>BS</v>
          </cell>
        </row>
        <row r="8046">
          <cell r="A8046" t="str">
            <v>ONO</v>
          </cell>
          <cell r="B8046" t="str">
            <v>G074</v>
          </cell>
          <cell r="C8046" t="str">
            <v>BS</v>
          </cell>
        </row>
        <row r="8047">
          <cell r="A8047" t="str">
            <v>ONO DEGNO</v>
          </cell>
          <cell r="B8047" t="str">
            <v>G073</v>
          </cell>
          <cell r="C8047" t="str">
            <v>BS</v>
          </cell>
        </row>
        <row r="8048">
          <cell r="A8048" t="str">
            <v>ONO SAN PIETRO</v>
          </cell>
          <cell r="B8048" t="str">
            <v>G074</v>
          </cell>
          <cell r="C8048" t="str">
            <v>BS</v>
          </cell>
        </row>
        <row r="8049">
          <cell r="A8049" t="str">
            <v>ONORE</v>
          </cell>
          <cell r="B8049" t="str">
            <v>G075</v>
          </cell>
          <cell r="C8049" t="str">
            <v>BG</v>
          </cell>
        </row>
        <row r="8050">
          <cell r="A8050" t="str">
            <v>ONORE</v>
          </cell>
          <cell r="B8050" t="str">
            <v>G075</v>
          </cell>
          <cell r="C8050" t="str">
            <v>BG</v>
          </cell>
        </row>
        <row r="8051">
          <cell r="A8051" t="str">
            <v>ONZO</v>
          </cell>
          <cell r="B8051" t="str">
            <v>G076</v>
          </cell>
          <cell r="C8051" t="str">
            <v>SV</v>
          </cell>
        </row>
        <row r="8052">
          <cell r="A8052" t="str">
            <v>OPACCHIASELLA</v>
          </cell>
          <cell r="B8052" t="str">
            <v>G077</v>
          </cell>
          <cell r="C8052" t="str">
            <v>GO</v>
          </cell>
        </row>
        <row r="8053">
          <cell r="A8053" t="str">
            <v>OPACCHIASELLA</v>
          </cell>
          <cell r="B8053" t="str">
            <v>G077</v>
          </cell>
          <cell r="C8053" t="str">
            <v>GO</v>
          </cell>
        </row>
        <row r="8054">
          <cell r="A8054" t="str">
            <v>OPACCHIASELLA</v>
          </cell>
          <cell r="B8054" t="str">
            <v>G077</v>
          </cell>
          <cell r="C8054" t="str">
            <v>GO</v>
          </cell>
        </row>
        <row r="8055">
          <cell r="A8055" t="str">
            <v>OPERA</v>
          </cell>
          <cell r="B8055" t="str">
            <v>G078</v>
          </cell>
          <cell r="C8055" t="str">
            <v>MI</v>
          </cell>
        </row>
        <row r="8056">
          <cell r="A8056" t="str">
            <v>OPI</v>
          </cell>
          <cell r="B8056" t="str">
            <v>G079</v>
          </cell>
          <cell r="C8056" t="str">
            <v>AQ</v>
          </cell>
        </row>
        <row r="8057">
          <cell r="A8057" t="str">
            <v>OPPEANO</v>
          </cell>
          <cell r="B8057" t="str">
            <v>G080</v>
          </cell>
          <cell r="C8057" t="str">
            <v>VR</v>
          </cell>
        </row>
        <row r="8058">
          <cell r="A8058" t="str">
            <v>OPPIDO</v>
          </cell>
          <cell r="B8058" t="str">
            <v>G081</v>
          </cell>
          <cell r="C8058" t="str">
            <v>PZ</v>
          </cell>
        </row>
        <row r="8059">
          <cell r="A8059" t="str">
            <v>OPPIDO</v>
          </cell>
          <cell r="B8059" t="str">
            <v>G082</v>
          </cell>
          <cell r="C8059" t="str">
            <v>RC</v>
          </cell>
        </row>
        <row r="8060">
          <cell r="A8060" t="str">
            <v>OPPIDO LUCANO</v>
          </cell>
          <cell r="B8060" t="str">
            <v>G081</v>
          </cell>
          <cell r="C8060" t="str">
            <v>PZ</v>
          </cell>
        </row>
        <row r="8061">
          <cell r="A8061" t="str">
            <v>OPPIDO MAMERTINA</v>
          </cell>
          <cell r="B8061" t="str">
            <v>G082</v>
          </cell>
          <cell r="C8061" t="str">
            <v>RC</v>
          </cell>
        </row>
        <row r="8062">
          <cell r="A8062" t="str">
            <v>ORA * AUER</v>
          </cell>
          <cell r="B8062" t="str">
            <v>G083</v>
          </cell>
          <cell r="C8062" t="str">
            <v>BZ</v>
          </cell>
        </row>
        <row r="8063">
          <cell r="A8063" t="str">
            <v>ORAGO</v>
          </cell>
          <cell r="B8063" t="str">
            <v>C382</v>
          </cell>
          <cell r="C8063" t="str">
            <v>VA</v>
          </cell>
        </row>
        <row r="8064">
          <cell r="A8064" t="str">
            <v>ORANI</v>
          </cell>
          <cell r="B8064" t="str">
            <v>G084</v>
          </cell>
          <cell r="C8064" t="str">
            <v>NU</v>
          </cell>
        </row>
        <row r="8065">
          <cell r="A8065" t="str">
            <v>ORASSO</v>
          </cell>
          <cell r="B8065" t="str">
            <v>G085</v>
          </cell>
          <cell r="C8065" t="str">
            <v>NO</v>
          </cell>
        </row>
        <row r="8066">
          <cell r="A8066" t="str">
            <v>ORATINO</v>
          </cell>
          <cell r="B8066" t="str">
            <v>G086</v>
          </cell>
          <cell r="C8066" t="str">
            <v>CB</v>
          </cell>
        </row>
        <row r="8067">
          <cell r="A8067" t="str">
            <v>ORBASSANO</v>
          </cell>
          <cell r="B8067" t="str">
            <v>G087</v>
          </cell>
          <cell r="C8067" t="str">
            <v>TO</v>
          </cell>
        </row>
        <row r="8068">
          <cell r="A8068" t="str">
            <v>ORBETELLO</v>
          </cell>
          <cell r="B8068" t="str">
            <v>G088</v>
          </cell>
          <cell r="C8068" t="str">
            <v>GR</v>
          </cell>
        </row>
        <row r="8069">
          <cell r="A8069" t="str">
            <v>ORCIANO</v>
          </cell>
          <cell r="B8069" t="str">
            <v>G089</v>
          </cell>
          <cell r="C8069" t="str">
            <v>PU</v>
          </cell>
        </row>
        <row r="8070">
          <cell r="A8070" t="str">
            <v>ORCIANO</v>
          </cell>
          <cell r="B8070" t="str">
            <v>G090</v>
          </cell>
          <cell r="C8070" t="str">
            <v>PI</v>
          </cell>
        </row>
        <row r="8071">
          <cell r="A8071" t="str">
            <v>ORCIANO DI PESARO</v>
          </cell>
          <cell r="B8071" t="str">
            <v>G089</v>
          </cell>
          <cell r="C8071" t="str">
            <v>PU</v>
          </cell>
        </row>
        <row r="8072">
          <cell r="A8072" t="str">
            <v>ORCIANO PISANO</v>
          </cell>
          <cell r="B8072" t="str">
            <v>G090</v>
          </cell>
          <cell r="C8072" t="str">
            <v>PI</v>
          </cell>
        </row>
        <row r="8073">
          <cell r="A8073" t="str">
            <v>ORCO</v>
          </cell>
          <cell r="B8073" t="str">
            <v>G091</v>
          </cell>
          <cell r="C8073" t="str">
            <v>GE</v>
          </cell>
        </row>
        <row r="8074">
          <cell r="A8074" t="str">
            <v>ORCO FEGLINO</v>
          </cell>
          <cell r="B8074" t="str">
            <v>D522</v>
          </cell>
          <cell r="C8074" t="str">
            <v>SV</v>
          </cell>
        </row>
        <row r="8075">
          <cell r="A8075" t="str">
            <v>ORDONA</v>
          </cell>
          <cell r="B8075" t="str">
            <v>M266</v>
          </cell>
          <cell r="C8075" t="str">
            <v>FG</v>
          </cell>
        </row>
        <row r="8076">
          <cell r="A8076" t="str">
            <v>ORENO</v>
          </cell>
          <cell r="B8076" t="str">
            <v>G092</v>
          </cell>
          <cell r="C8076" t="str">
            <v>MI</v>
          </cell>
        </row>
        <row r="8077">
          <cell r="A8077" t="str">
            <v>ORERO</v>
          </cell>
          <cell r="B8077" t="str">
            <v>G093</v>
          </cell>
          <cell r="C8077" t="str">
            <v>GE</v>
          </cell>
        </row>
        <row r="8078">
          <cell r="A8078" t="str">
            <v>OREZZO</v>
          </cell>
          <cell r="B8078" t="str">
            <v>G094</v>
          </cell>
          <cell r="C8078" t="str">
            <v>BG</v>
          </cell>
        </row>
        <row r="8079">
          <cell r="A8079" t="str">
            <v>ORGIANO</v>
          </cell>
          <cell r="B8079" t="str">
            <v>G095</v>
          </cell>
          <cell r="C8079" t="str">
            <v>VI</v>
          </cell>
        </row>
        <row r="8080">
          <cell r="A8080" t="str">
            <v>ORGNAGA</v>
          </cell>
          <cell r="B8080" t="str">
            <v>G096</v>
          </cell>
          <cell r="C8080" t="str">
            <v>MI</v>
          </cell>
        </row>
        <row r="8081">
          <cell r="A8081" t="str">
            <v>ORGOSOLO</v>
          </cell>
          <cell r="B8081" t="str">
            <v>G097</v>
          </cell>
          <cell r="C8081" t="str">
            <v>NU</v>
          </cell>
        </row>
        <row r="8082">
          <cell r="A8082" t="str">
            <v>ORIA</v>
          </cell>
          <cell r="B8082" t="str">
            <v>G098</v>
          </cell>
          <cell r="C8082" t="str">
            <v>BR</v>
          </cell>
        </row>
        <row r="8083">
          <cell r="A8083" t="str">
            <v>ORIANO</v>
          </cell>
          <cell r="B8083" t="str">
            <v>G099</v>
          </cell>
          <cell r="C8083" t="str">
            <v>BS</v>
          </cell>
        </row>
        <row r="8084">
          <cell r="A8084" t="str">
            <v>ORIANO</v>
          </cell>
          <cell r="B8084" t="str">
            <v>G100</v>
          </cell>
          <cell r="C8084" t="str">
            <v>CO</v>
          </cell>
        </row>
        <row r="8085">
          <cell r="A8085" t="str">
            <v>ORIANO</v>
          </cell>
          <cell r="B8085" t="str">
            <v>G101</v>
          </cell>
          <cell r="C8085" t="str">
            <v>MI</v>
          </cell>
        </row>
        <row r="8086">
          <cell r="A8086" t="str">
            <v>ORIANO DI BRIANZA</v>
          </cell>
          <cell r="B8086" t="str">
            <v>G100</v>
          </cell>
          <cell r="C8086" t="str">
            <v>CO</v>
          </cell>
        </row>
        <row r="8087">
          <cell r="A8087" t="str">
            <v>ORIANO SOPRA TICINO</v>
          </cell>
          <cell r="B8087" t="str">
            <v>G101</v>
          </cell>
          <cell r="C8087" t="str">
            <v>MI</v>
          </cell>
        </row>
        <row r="8088">
          <cell r="A8088" t="str">
            <v>ORICOLA</v>
          </cell>
          <cell r="B8088" t="str">
            <v>G102</v>
          </cell>
          <cell r="C8088" t="str">
            <v>AQ</v>
          </cell>
        </row>
        <row r="8089">
          <cell r="A8089" t="str">
            <v>ORIGGIO</v>
          </cell>
          <cell r="B8089" t="str">
            <v>G103</v>
          </cell>
          <cell r="C8089" t="str">
            <v>VA</v>
          </cell>
        </row>
        <row r="8090">
          <cell r="A8090" t="str">
            <v>ORIGIOSO</v>
          </cell>
          <cell r="B8090" t="str">
            <v>G104</v>
          </cell>
          <cell r="C8090" t="str">
            <v>PV</v>
          </cell>
        </row>
        <row r="8091">
          <cell r="A8091" t="str">
            <v>ORINO</v>
          </cell>
          <cell r="B8091" t="str">
            <v>G105</v>
          </cell>
          <cell r="C8091" t="str">
            <v>VA</v>
          </cell>
        </row>
        <row r="8092">
          <cell r="A8092" t="str">
            <v>ORINO AZZIO</v>
          </cell>
          <cell r="B8092" t="str">
            <v>G106</v>
          </cell>
          <cell r="C8092" t="str">
            <v>VA</v>
          </cell>
        </row>
        <row r="8093">
          <cell r="A8093" t="str">
            <v>ORINO AZZIO</v>
          </cell>
          <cell r="B8093" t="str">
            <v>G106</v>
          </cell>
          <cell r="C8093" t="str">
            <v>VA</v>
          </cell>
        </row>
        <row r="8094">
          <cell r="A8094" t="str">
            <v>ORIO</v>
          </cell>
          <cell r="B8094" t="str">
            <v>G107</v>
          </cell>
          <cell r="C8094" t="str">
            <v>MI</v>
          </cell>
        </row>
        <row r="8095">
          <cell r="A8095" t="str">
            <v>ORIO</v>
          </cell>
          <cell r="B8095" t="str">
            <v>G108</v>
          </cell>
          <cell r="C8095" t="str">
            <v>BG</v>
          </cell>
        </row>
        <row r="8096">
          <cell r="A8096" t="str">
            <v>ORIO</v>
          </cell>
          <cell r="B8096" t="str">
            <v>G109</v>
          </cell>
          <cell r="C8096" t="str">
            <v>TO</v>
          </cell>
        </row>
        <row r="8097">
          <cell r="A8097" t="str">
            <v>ORIO AL SERIO</v>
          </cell>
          <cell r="B8097" t="str">
            <v>G108</v>
          </cell>
          <cell r="C8097" t="str">
            <v>BG</v>
          </cell>
        </row>
        <row r="8098">
          <cell r="A8098" t="str">
            <v>ORIO CANAVESE</v>
          </cell>
          <cell r="B8098" t="str">
            <v>G109</v>
          </cell>
          <cell r="C8098" t="str">
            <v>TO</v>
          </cell>
        </row>
        <row r="8099">
          <cell r="A8099" t="str">
            <v>ORIO LITTA</v>
          </cell>
          <cell r="B8099" t="str">
            <v>G107</v>
          </cell>
          <cell r="C8099" t="str">
            <v>LO</v>
          </cell>
        </row>
        <row r="8100">
          <cell r="A8100" t="str">
            <v>ORIO LITTA</v>
          </cell>
          <cell r="B8100" t="str">
            <v>G107</v>
          </cell>
          <cell r="C8100" t="str">
            <v>MI</v>
          </cell>
        </row>
        <row r="8101">
          <cell r="A8101" t="str">
            <v>ORIOLO</v>
          </cell>
          <cell r="B8101" t="str">
            <v>G110</v>
          </cell>
          <cell r="C8101" t="str">
            <v>CS</v>
          </cell>
        </row>
        <row r="8102">
          <cell r="A8102" t="str">
            <v>ORIOLO</v>
          </cell>
          <cell r="B8102" t="str">
            <v>G111</v>
          </cell>
          <cell r="C8102" t="str">
            <v>RM</v>
          </cell>
        </row>
        <row r="8103">
          <cell r="A8103" t="str">
            <v>ORIOLO ROMANO</v>
          </cell>
          <cell r="B8103" t="str">
            <v>G111</v>
          </cell>
          <cell r="C8103" t="str">
            <v>VT</v>
          </cell>
        </row>
        <row r="8104">
          <cell r="A8104" t="str">
            <v>ORIS * EYRS</v>
          </cell>
          <cell r="B8104" t="str">
            <v>G112</v>
          </cell>
          <cell r="C8104" t="str">
            <v>BZ</v>
          </cell>
        </row>
        <row r="8105">
          <cell r="A8105" t="str">
            <v>ORISTANO</v>
          </cell>
          <cell r="B8105" t="str">
            <v>G113</v>
          </cell>
          <cell r="C8105" t="str">
            <v>CA</v>
          </cell>
        </row>
        <row r="8106">
          <cell r="A8106" t="str">
            <v>ORISTANO</v>
          </cell>
          <cell r="B8106" t="str">
            <v>G113</v>
          </cell>
          <cell r="C8106" t="str">
            <v>OR</v>
          </cell>
        </row>
        <row r="8107">
          <cell r="A8107" t="str">
            <v>ORMEA</v>
          </cell>
          <cell r="B8107" t="str">
            <v>G114</v>
          </cell>
          <cell r="C8107" t="str">
            <v>CN</v>
          </cell>
        </row>
        <row r="8108">
          <cell r="A8108" t="str">
            <v>ORMELLE</v>
          </cell>
          <cell r="B8108" t="str">
            <v>G115</v>
          </cell>
          <cell r="C8108" t="str">
            <v>TV</v>
          </cell>
        </row>
        <row r="8109">
          <cell r="A8109" t="str">
            <v>ORNAGO</v>
          </cell>
          <cell r="B8109" t="str">
            <v>G116</v>
          </cell>
          <cell r="C8109" t="str">
            <v>MI</v>
          </cell>
        </row>
        <row r="8110">
          <cell r="A8110" t="str">
            <v>ORNAGO</v>
          </cell>
          <cell r="B8110" t="str">
            <v>G116</v>
          </cell>
          <cell r="C8110" t="str">
            <v>MB</v>
          </cell>
        </row>
        <row r="8111">
          <cell r="A8111" t="str">
            <v>ORNAVASSO</v>
          </cell>
          <cell r="B8111" t="str">
            <v>G117</v>
          </cell>
          <cell r="C8111" t="str">
            <v>NO</v>
          </cell>
        </row>
        <row r="8112">
          <cell r="A8112" t="str">
            <v>ORNAVASSO</v>
          </cell>
          <cell r="B8112" t="str">
            <v>G117</v>
          </cell>
          <cell r="C8112" t="str">
            <v>VB</v>
          </cell>
        </row>
        <row r="8113">
          <cell r="A8113" t="str">
            <v>ORNICA</v>
          </cell>
          <cell r="B8113" t="str">
            <v>G118</v>
          </cell>
          <cell r="C8113" t="str">
            <v>BG</v>
          </cell>
        </row>
        <row r="8114">
          <cell r="A8114" t="str">
            <v>OROSEI</v>
          </cell>
          <cell r="B8114" t="str">
            <v>G119</v>
          </cell>
          <cell r="C8114" t="str">
            <v>NU</v>
          </cell>
        </row>
        <row r="8115">
          <cell r="A8115" t="str">
            <v>OROTELLI</v>
          </cell>
          <cell r="B8115" t="str">
            <v>G120</v>
          </cell>
          <cell r="C8115" t="str">
            <v>NU</v>
          </cell>
        </row>
        <row r="8116">
          <cell r="A8116" t="str">
            <v>ORRIA</v>
          </cell>
          <cell r="B8116" t="str">
            <v>G121</v>
          </cell>
          <cell r="C8116" t="str">
            <v>SA</v>
          </cell>
        </row>
        <row r="8117">
          <cell r="A8117" t="str">
            <v>ORROLI</v>
          </cell>
          <cell r="B8117" t="str">
            <v>G122</v>
          </cell>
          <cell r="C8117" t="str">
            <v>NU</v>
          </cell>
        </row>
        <row r="8118">
          <cell r="A8118" t="str">
            <v>ORSAGO</v>
          </cell>
          <cell r="B8118" t="str">
            <v>G123</v>
          </cell>
          <cell r="C8118" t="str">
            <v>TV</v>
          </cell>
        </row>
        <row r="8119">
          <cell r="A8119" t="str">
            <v>ORSARA</v>
          </cell>
          <cell r="B8119" t="str">
            <v>G124</v>
          </cell>
          <cell r="C8119" t="str">
            <v>AL</v>
          </cell>
        </row>
        <row r="8120">
          <cell r="A8120" t="str">
            <v>ORSARA</v>
          </cell>
          <cell r="B8120" t="str">
            <v>G125</v>
          </cell>
          <cell r="C8120" t="str">
            <v>AV</v>
          </cell>
        </row>
        <row r="8121">
          <cell r="A8121" t="str">
            <v>ORSARA BORMIDA</v>
          </cell>
          <cell r="B8121" t="str">
            <v>G124</v>
          </cell>
          <cell r="C8121" t="str">
            <v>AL</v>
          </cell>
        </row>
        <row r="8122">
          <cell r="A8122" t="str">
            <v>ORSARA DI PUGLIA</v>
          </cell>
          <cell r="B8122" t="str">
            <v>G125</v>
          </cell>
          <cell r="C8122" t="str">
            <v>FG</v>
          </cell>
        </row>
        <row r="8123">
          <cell r="A8123" t="str">
            <v>ORSARA-DAUNO IRPINA</v>
          </cell>
          <cell r="B8123" t="str">
            <v>G125</v>
          </cell>
          <cell r="C8123" t="str">
            <v>AV</v>
          </cell>
        </row>
        <row r="8124">
          <cell r="A8124" t="str">
            <v>ORSENIGO</v>
          </cell>
          <cell r="B8124" t="str">
            <v>G126</v>
          </cell>
          <cell r="C8124" t="str">
            <v>CO</v>
          </cell>
        </row>
        <row r="8125">
          <cell r="A8125" t="str">
            <v>ORSERA</v>
          </cell>
          <cell r="B8125" t="str">
            <v>G127</v>
          </cell>
          <cell r="C8125" t="str">
            <v>PL</v>
          </cell>
        </row>
        <row r="8126">
          <cell r="A8126" t="str">
            <v>ORSOGNA</v>
          </cell>
          <cell r="B8126" t="str">
            <v>G128</v>
          </cell>
          <cell r="C8126" t="str">
            <v>CH</v>
          </cell>
        </row>
        <row r="8127">
          <cell r="A8127" t="str">
            <v>ORSOMARSO</v>
          </cell>
          <cell r="B8127" t="str">
            <v>G129</v>
          </cell>
          <cell r="C8127" t="str">
            <v>CS</v>
          </cell>
        </row>
        <row r="8128">
          <cell r="A8128" t="str">
            <v>ORTA</v>
          </cell>
          <cell r="B8128" t="str">
            <v>G130</v>
          </cell>
          <cell r="C8128" t="str">
            <v>CE</v>
          </cell>
        </row>
        <row r="8129">
          <cell r="A8129" t="str">
            <v>ORTA</v>
          </cell>
          <cell r="B8129" t="str">
            <v>G131</v>
          </cell>
          <cell r="C8129" t="str">
            <v>FG</v>
          </cell>
        </row>
        <row r="8130">
          <cell r="A8130" t="str">
            <v>ORTA</v>
          </cell>
          <cell r="B8130" t="str">
            <v>G132</v>
          </cell>
          <cell r="C8130" t="str">
            <v>NO</v>
          </cell>
        </row>
        <row r="8131">
          <cell r="A8131" t="str">
            <v>ORTA DI ATELLA</v>
          </cell>
          <cell r="B8131" t="str">
            <v>G130</v>
          </cell>
          <cell r="C8131" t="str">
            <v>CE</v>
          </cell>
        </row>
        <row r="8132">
          <cell r="A8132" t="str">
            <v>ORTA NOVA</v>
          </cell>
          <cell r="B8132" t="str">
            <v>G131</v>
          </cell>
          <cell r="C8132" t="str">
            <v>FG</v>
          </cell>
        </row>
        <row r="8133">
          <cell r="A8133" t="str">
            <v>ORTA NOVARESE</v>
          </cell>
          <cell r="B8133" t="str">
            <v>G132</v>
          </cell>
          <cell r="C8133" t="str">
            <v>NO</v>
          </cell>
        </row>
        <row r="8134">
          <cell r="A8134" t="str">
            <v>ORTA SAN GIULIO</v>
          </cell>
          <cell r="B8134" t="str">
            <v>G134</v>
          </cell>
          <cell r="C8134" t="str">
            <v>NO</v>
          </cell>
        </row>
        <row r="8135">
          <cell r="A8135" t="str">
            <v>ORTACESUS</v>
          </cell>
          <cell r="B8135" t="str">
            <v>G133</v>
          </cell>
          <cell r="C8135" t="str">
            <v>CA</v>
          </cell>
        </row>
        <row r="8136">
          <cell r="A8136" t="str">
            <v>ORTE</v>
          </cell>
          <cell r="B8136" t="str">
            <v>G135</v>
          </cell>
          <cell r="C8136" t="str">
            <v>VT</v>
          </cell>
        </row>
        <row r="8137">
          <cell r="A8137" t="str">
            <v>ORTELLE</v>
          </cell>
          <cell r="B8137" t="str">
            <v>G136</v>
          </cell>
          <cell r="C8137" t="str">
            <v>LE</v>
          </cell>
        </row>
        <row r="8138">
          <cell r="A8138" t="str">
            <v>ORTEZZANO</v>
          </cell>
          <cell r="B8138" t="str">
            <v>G137</v>
          </cell>
          <cell r="C8138" t="str">
            <v>AP</v>
          </cell>
        </row>
        <row r="8139">
          <cell r="A8139" t="str">
            <v>ORTEZZANO</v>
          </cell>
          <cell r="B8139" t="str">
            <v>G137</v>
          </cell>
          <cell r="C8139" t="str">
            <v>FM</v>
          </cell>
        </row>
        <row r="8140">
          <cell r="A8140" t="str">
            <v>ORTI</v>
          </cell>
          <cell r="B8140" t="str">
            <v>G138</v>
          </cell>
          <cell r="C8140" t="str">
            <v>RC</v>
          </cell>
        </row>
        <row r="8141">
          <cell r="A8141" t="str">
            <v>ORTIGNANO</v>
          </cell>
          <cell r="B8141" t="str">
            <v>G139</v>
          </cell>
          <cell r="C8141" t="str">
            <v>AR</v>
          </cell>
        </row>
        <row r="8142">
          <cell r="A8142" t="str">
            <v>ORTIGNANO RAGGIOLO</v>
          </cell>
          <cell r="B8142" t="str">
            <v>G139</v>
          </cell>
          <cell r="C8142" t="str">
            <v>AR</v>
          </cell>
        </row>
        <row r="8143">
          <cell r="A8143" t="str">
            <v>ORTISE'</v>
          </cell>
          <cell r="B8143" t="str">
            <v>M240</v>
          </cell>
          <cell r="C8143" t="str">
            <v>TN</v>
          </cell>
        </row>
        <row r="8144">
          <cell r="A8144" t="str">
            <v>ORTISEI * SANKT ULRICH</v>
          </cell>
          <cell r="B8144" t="str">
            <v>G140</v>
          </cell>
          <cell r="C8144" t="str">
            <v>BZ</v>
          </cell>
        </row>
        <row r="8145">
          <cell r="A8145" t="str">
            <v>ORTODONICO</v>
          </cell>
          <cell r="B8145" t="str">
            <v>F479</v>
          </cell>
          <cell r="C8145" t="str">
            <v>SA</v>
          </cell>
        </row>
        <row r="8146">
          <cell r="A8146" t="str">
            <v>ORTONA</v>
          </cell>
          <cell r="B8146" t="str">
            <v>G141</v>
          </cell>
          <cell r="C8146" t="str">
            <v>CH</v>
          </cell>
        </row>
        <row r="8147">
          <cell r="A8147" t="str">
            <v>ORTONA DEI MARSI</v>
          </cell>
          <cell r="B8147" t="str">
            <v>G142</v>
          </cell>
          <cell r="C8147" t="str">
            <v>AQ</v>
          </cell>
        </row>
        <row r="8148">
          <cell r="A8148" t="str">
            <v>ORTONOVO</v>
          </cell>
          <cell r="B8148" t="str">
            <v>G143</v>
          </cell>
          <cell r="C8148" t="str">
            <v>SP</v>
          </cell>
        </row>
        <row r="8149">
          <cell r="A8149" t="str">
            <v>ORTOVERO</v>
          </cell>
          <cell r="B8149" t="str">
            <v>G144</v>
          </cell>
          <cell r="C8149" t="str">
            <v>SV</v>
          </cell>
        </row>
        <row r="8150">
          <cell r="A8150" t="str">
            <v>ORTUCCHIO</v>
          </cell>
          <cell r="B8150" t="str">
            <v>G145</v>
          </cell>
          <cell r="C8150" t="str">
            <v>AQ</v>
          </cell>
        </row>
        <row r="8151">
          <cell r="A8151" t="str">
            <v>ORTUERI</v>
          </cell>
          <cell r="B8151" t="str">
            <v>G146</v>
          </cell>
          <cell r="C8151" t="str">
            <v>NU</v>
          </cell>
        </row>
        <row r="8152">
          <cell r="A8152" t="str">
            <v>ORUNE</v>
          </cell>
          <cell r="B8152" t="str">
            <v>G147</v>
          </cell>
          <cell r="C8152" t="str">
            <v>NU</v>
          </cell>
        </row>
        <row r="8153">
          <cell r="A8153" t="str">
            <v>ORVIETO</v>
          </cell>
          <cell r="B8153" t="str">
            <v>G148</v>
          </cell>
          <cell r="C8153" t="str">
            <v>TR</v>
          </cell>
        </row>
        <row r="8154">
          <cell r="A8154" t="str">
            <v>ORVINIO</v>
          </cell>
          <cell r="B8154" t="str">
            <v>B595</v>
          </cell>
          <cell r="C8154" t="str">
            <v>RI</v>
          </cell>
        </row>
        <row r="8155">
          <cell r="A8155" t="str">
            <v>ORZINUOVI</v>
          </cell>
          <cell r="B8155" t="str">
            <v>G149</v>
          </cell>
          <cell r="C8155" t="str">
            <v>BS</v>
          </cell>
        </row>
        <row r="8156">
          <cell r="A8156" t="str">
            <v>ORZIVECCHI</v>
          </cell>
          <cell r="B8156" t="str">
            <v>G150</v>
          </cell>
          <cell r="C8156" t="str">
            <v>BS</v>
          </cell>
        </row>
        <row r="8157">
          <cell r="A8157" t="str">
            <v>OSASCO</v>
          </cell>
          <cell r="B8157" t="str">
            <v>G151</v>
          </cell>
          <cell r="C8157" t="str">
            <v>TO</v>
          </cell>
        </row>
        <row r="8158">
          <cell r="A8158" t="str">
            <v>OSASIO</v>
          </cell>
          <cell r="B8158" t="str">
            <v>G152</v>
          </cell>
          <cell r="C8158" t="str">
            <v>TO</v>
          </cell>
        </row>
        <row r="8159">
          <cell r="A8159" t="str">
            <v>OSCHIRI</v>
          </cell>
          <cell r="B8159" t="str">
            <v>G153</v>
          </cell>
          <cell r="C8159" t="str">
            <v>SS</v>
          </cell>
        </row>
        <row r="8160">
          <cell r="A8160" t="str">
            <v>OSCHIRI</v>
          </cell>
          <cell r="B8160" t="str">
            <v>G153</v>
          </cell>
          <cell r="C8160" t="str">
            <v>OT</v>
          </cell>
        </row>
        <row r="8161">
          <cell r="A8161" t="str">
            <v>OSIDDA</v>
          </cell>
          <cell r="B8161" t="str">
            <v>G154</v>
          </cell>
          <cell r="C8161" t="str">
            <v>NU</v>
          </cell>
        </row>
        <row r="8162">
          <cell r="A8162" t="str">
            <v>OSIGLIA</v>
          </cell>
          <cell r="B8162" t="str">
            <v>G155</v>
          </cell>
          <cell r="C8162" t="str">
            <v>SV</v>
          </cell>
        </row>
        <row r="8163">
          <cell r="A8163" t="str">
            <v>OSILO</v>
          </cell>
          <cell r="B8163" t="str">
            <v>G156</v>
          </cell>
          <cell r="C8163" t="str">
            <v>SS</v>
          </cell>
        </row>
        <row r="8164">
          <cell r="A8164" t="str">
            <v>OSIMO</v>
          </cell>
          <cell r="B8164" t="str">
            <v>G157</v>
          </cell>
          <cell r="C8164" t="str">
            <v>AN</v>
          </cell>
        </row>
        <row r="8165">
          <cell r="A8165" t="str">
            <v>OSINI</v>
          </cell>
          <cell r="B8165" t="str">
            <v>G158</v>
          </cell>
          <cell r="C8165" t="str">
            <v>NU</v>
          </cell>
        </row>
        <row r="8166">
          <cell r="A8166" t="str">
            <v>OSINI</v>
          </cell>
          <cell r="B8166" t="str">
            <v>G158</v>
          </cell>
          <cell r="C8166" t="str">
            <v>OG</v>
          </cell>
        </row>
        <row r="8167">
          <cell r="A8167" t="str">
            <v>OSIO SOPRA</v>
          </cell>
          <cell r="B8167" t="str">
            <v>G159</v>
          </cell>
          <cell r="C8167" t="str">
            <v>BG</v>
          </cell>
        </row>
        <row r="8168">
          <cell r="A8168" t="str">
            <v>OSIO SOTTO</v>
          </cell>
          <cell r="B8168" t="str">
            <v>G160</v>
          </cell>
          <cell r="C8168" t="str">
            <v>BG</v>
          </cell>
        </row>
        <row r="8169">
          <cell r="A8169" t="str">
            <v>OSMATE</v>
          </cell>
          <cell r="B8169" t="str">
            <v>E529</v>
          </cell>
          <cell r="C8169" t="str">
            <v>VA</v>
          </cell>
        </row>
        <row r="8170">
          <cell r="A8170" t="str">
            <v>OSMATE-LENTATE</v>
          </cell>
          <cell r="B8170" t="str">
            <v>E529</v>
          </cell>
          <cell r="C8170" t="str">
            <v>VA</v>
          </cell>
        </row>
        <row r="8171">
          <cell r="A8171" t="str">
            <v>OSNAGO</v>
          </cell>
          <cell r="B8171" t="str">
            <v>G161</v>
          </cell>
          <cell r="C8171" t="str">
            <v>CO</v>
          </cell>
        </row>
        <row r="8172">
          <cell r="A8172" t="str">
            <v>OSNAGO</v>
          </cell>
          <cell r="B8172" t="str">
            <v>G161</v>
          </cell>
          <cell r="C8172" t="str">
            <v>LC</v>
          </cell>
        </row>
        <row r="8173">
          <cell r="A8173" t="str">
            <v>OSOLI</v>
          </cell>
          <cell r="B8173" t="str">
            <v>G162</v>
          </cell>
          <cell r="C8173" t="str">
            <v>AP</v>
          </cell>
        </row>
        <row r="8174">
          <cell r="A8174" t="str">
            <v>OSOPPO</v>
          </cell>
          <cell r="B8174" t="str">
            <v>G163</v>
          </cell>
          <cell r="C8174" t="str">
            <v>UD</v>
          </cell>
        </row>
        <row r="8175">
          <cell r="A8175" t="str">
            <v>OSPEDALETTI</v>
          </cell>
          <cell r="B8175" t="str">
            <v>G164</v>
          </cell>
          <cell r="C8175" t="str">
            <v>IM</v>
          </cell>
        </row>
        <row r="8176">
          <cell r="A8176" t="str">
            <v>OSPEDALETTO</v>
          </cell>
          <cell r="B8176" t="str">
            <v>G165</v>
          </cell>
          <cell r="C8176" t="str">
            <v>AV</v>
          </cell>
        </row>
        <row r="8177">
          <cell r="A8177" t="str">
            <v>OSPEDALETTO</v>
          </cell>
          <cell r="B8177" t="str">
            <v>G166</v>
          </cell>
          <cell r="C8177" t="str">
            <v>MI</v>
          </cell>
        </row>
        <row r="8178">
          <cell r="A8178" t="str">
            <v>OSPEDALETTO</v>
          </cell>
          <cell r="B8178" t="str">
            <v>G167</v>
          </cell>
          <cell r="C8178" t="str">
            <v>PD</v>
          </cell>
        </row>
        <row r="8179">
          <cell r="A8179" t="str">
            <v>OSPEDALETTO</v>
          </cell>
          <cell r="B8179" t="str">
            <v>G168</v>
          </cell>
          <cell r="C8179" t="str">
            <v>TN</v>
          </cell>
        </row>
        <row r="8180">
          <cell r="A8180" t="str">
            <v>OSPEDALETTO D'ALPINOLO</v>
          </cell>
          <cell r="B8180" t="str">
            <v>G165</v>
          </cell>
          <cell r="C8180" t="str">
            <v>AV</v>
          </cell>
        </row>
        <row r="8181">
          <cell r="A8181" t="str">
            <v>OSPEDALETTO EUGANEO</v>
          </cell>
          <cell r="B8181" t="str">
            <v>G167</v>
          </cell>
          <cell r="C8181" t="str">
            <v>PD</v>
          </cell>
        </row>
        <row r="8182">
          <cell r="A8182" t="str">
            <v>OSPEDALETTO LODIGIANO</v>
          </cell>
          <cell r="B8182" t="str">
            <v>G166</v>
          </cell>
          <cell r="C8182" t="str">
            <v>LO</v>
          </cell>
        </row>
        <row r="8183">
          <cell r="A8183" t="str">
            <v>OSPEDALETTO LODIGIANO</v>
          </cell>
          <cell r="B8183" t="str">
            <v>G166</v>
          </cell>
          <cell r="C8183" t="str">
            <v>MI</v>
          </cell>
        </row>
        <row r="8184">
          <cell r="A8184" t="str">
            <v>OSPITALE</v>
          </cell>
          <cell r="B8184" t="str">
            <v>G169</v>
          </cell>
          <cell r="C8184" t="str">
            <v>BL</v>
          </cell>
        </row>
        <row r="8185">
          <cell r="A8185" t="str">
            <v>OSPITALE DI CADORE</v>
          </cell>
          <cell r="B8185" t="str">
            <v>G169</v>
          </cell>
          <cell r="C8185" t="str">
            <v>BL</v>
          </cell>
        </row>
        <row r="8186">
          <cell r="A8186" t="str">
            <v>OSPITALETTO</v>
          </cell>
          <cell r="B8186" t="str">
            <v>G170</v>
          </cell>
          <cell r="C8186" t="str">
            <v>BS</v>
          </cell>
        </row>
        <row r="8187">
          <cell r="A8187" t="str">
            <v>OSSAGO LODIGIANO</v>
          </cell>
          <cell r="B8187" t="str">
            <v>G171</v>
          </cell>
          <cell r="C8187" t="str">
            <v>LO</v>
          </cell>
        </row>
        <row r="8188">
          <cell r="A8188" t="str">
            <v>OSSAGO LODIGIANO</v>
          </cell>
          <cell r="B8188" t="str">
            <v>G171</v>
          </cell>
          <cell r="C8188" t="str">
            <v>MI</v>
          </cell>
        </row>
        <row r="8189">
          <cell r="A8189" t="str">
            <v>OSSALENGO</v>
          </cell>
          <cell r="B8189" t="str">
            <v>G172</v>
          </cell>
          <cell r="C8189" t="str">
            <v>CR</v>
          </cell>
        </row>
        <row r="8190">
          <cell r="A8190" t="str">
            <v>OSSANA</v>
          </cell>
          <cell r="B8190" t="str">
            <v>G173</v>
          </cell>
          <cell r="C8190" t="str">
            <v>TN</v>
          </cell>
        </row>
        <row r="8191">
          <cell r="A8191" t="str">
            <v>OSSANESGA</v>
          </cell>
          <cell r="B8191" t="str">
            <v>G174</v>
          </cell>
          <cell r="C8191" t="str">
            <v>BG</v>
          </cell>
        </row>
        <row r="8192">
          <cell r="A8192" t="str">
            <v>OSSECCA VITTUGLIA</v>
          </cell>
          <cell r="B8192" t="str">
            <v>G175</v>
          </cell>
          <cell r="C8192" t="str">
            <v>GO</v>
          </cell>
        </row>
        <row r="8193">
          <cell r="A8193" t="str">
            <v>OSSEGLIANO SAN MICHELE</v>
          </cell>
          <cell r="B8193" t="str">
            <v>G176</v>
          </cell>
          <cell r="C8193" t="str">
            <v>GO</v>
          </cell>
        </row>
        <row r="8194">
          <cell r="A8194" t="str">
            <v>OSSERO</v>
          </cell>
          <cell r="B8194" t="str">
            <v>G177</v>
          </cell>
          <cell r="C8194" t="str">
            <v>PL</v>
          </cell>
        </row>
        <row r="8195">
          <cell r="A8195" t="str">
            <v>OSSI</v>
          </cell>
          <cell r="B8195" t="str">
            <v>G178</v>
          </cell>
          <cell r="C8195" t="str">
            <v>SS</v>
          </cell>
        </row>
        <row r="8196">
          <cell r="A8196" t="str">
            <v>OSSIMO</v>
          </cell>
          <cell r="B8196" t="str">
            <v>G179</v>
          </cell>
          <cell r="C8196" t="str">
            <v>BS</v>
          </cell>
        </row>
        <row r="8197">
          <cell r="A8197" t="str">
            <v>OSSOLARO</v>
          </cell>
          <cell r="B8197" t="str">
            <v>G180</v>
          </cell>
          <cell r="C8197" t="str">
            <v>CR</v>
          </cell>
        </row>
        <row r="8198">
          <cell r="A8198" t="str">
            <v>OSSONA</v>
          </cell>
          <cell r="B8198" t="str">
            <v>G181</v>
          </cell>
          <cell r="C8198" t="str">
            <v>MI</v>
          </cell>
        </row>
        <row r="8199">
          <cell r="A8199" t="str">
            <v>OSSUCCIO</v>
          </cell>
          <cell r="B8199" t="str">
            <v>G182</v>
          </cell>
          <cell r="C8199" t="str">
            <v>CO</v>
          </cell>
        </row>
        <row r="8200">
          <cell r="A8200" t="str">
            <v>OSTANA</v>
          </cell>
          <cell r="B8200" t="str">
            <v>G183</v>
          </cell>
          <cell r="C8200" t="str">
            <v>CN</v>
          </cell>
        </row>
        <row r="8201">
          <cell r="A8201" t="str">
            <v>OSTELLATO</v>
          </cell>
          <cell r="B8201" t="str">
            <v>G184</v>
          </cell>
          <cell r="C8201" t="str">
            <v>FE</v>
          </cell>
        </row>
        <row r="8202">
          <cell r="A8202" t="str">
            <v>OSTIANO</v>
          </cell>
          <cell r="B8202" t="str">
            <v>G185</v>
          </cell>
          <cell r="C8202" t="str">
            <v>CR</v>
          </cell>
        </row>
        <row r="8203">
          <cell r="A8203" t="str">
            <v>OSTIGLIA</v>
          </cell>
          <cell r="B8203" t="str">
            <v>G186</v>
          </cell>
          <cell r="C8203" t="str">
            <v>MN</v>
          </cell>
        </row>
        <row r="8204">
          <cell r="A8204" t="str">
            <v>OSTRA</v>
          </cell>
          <cell r="B8204" t="str">
            <v>F401</v>
          </cell>
          <cell r="C8204" t="str">
            <v>AN</v>
          </cell>
        </row>
        <row r="8205">
          <cell r="A8205" t="str">
            <v>OSTRA VETERE</v>
          </cell>
          <cell r="B8205" t="str">
            <v>F581</v>
          </cell>
          <cell r="C8205" t="str">
            <v>AN</v>
          </cell>
        </row>
        <row r="8206">
          <cell r="A8206" t="str">
            <v>OSTUNI</v>
          </cell>
          <cell r="B8206" t="str">
            <v>G187</v>
          </cell>
          <cell r="C8206" t="str">
            <v>BR</v>
          </cell>
        </row>
        <row r="8207">
          <cell r="A8207" t="str">
            <v>OTRANTO</v>
          </cell>
          <cell r="B8207" t="str">
            <v>G188</v>
          </cell>
          <cell r="C8207" t="str">
            <v>LE</v>
          </cell>
        </row>
        <row r="8208">
          <cell r="A8208" t="str">
            <v>OTRICOLI</v>
          </cell>
          <cell r="B8208" t="str">
            <v>G189</v>
          </cell>
          <cell r="C8208" t="str">
            <v>TR</v>
          </cell>
        </row>
        <row r="8209">
          <cell r="A8209" t="str">
            <v>OTTAIANO</v>
          </cell>
          <cell r="B8209" t="str">
            <v>G190</v>
          </cell>
          <cell r="C8209" t="str">
            <v>NA</v>
          </cell>
        </row>
        <row r="8210">
          <cell r="A8210" t="str">
            <v>OTTANA</v>
          </cell>
          <cell r="B8210" t="str">
            <v>G191</v>
          </cell>
          <cell r="C8210" t="str">
            <v>NU</v>
          </cell>
        </row>
        <row r="8211">
          <cell r="A8211" t="str">
            <v>OTTATI</v>
          </cell>
          <cell r="B8211" t="str">
            <v>G192</v>
          </cell>
          <cell r="C8211" t="str">
            <v>SA</v>
          </cell>
        </row>
        <row r="8212">
          <cell r="A8212" t="str">
            <v>OTTAVIANO</v>
          </cell>
          <cell r="B8212" t="str">
            <v>G190</v>
          </cell>
          <cell r="C8212" t="str">
            <v>NA</v>
          </cell>
        </row>
        <row r="8213">
          <cell r="A8213" t="str">
            <v>OTTIGLIO</v>
          </cell>
          <cell r="B8213" t="str">
            <v>G193</v>
          </cell>
          <cell r="C8213" t="str">
            <v>AL</v>
          </cell>
        </row>
        <row r="8214">
          <cell r="A8214" t="str">
            <v>OTTOBIANO</v>
          </cell>
          <cell r="B8214" t="str">
            <v>G194</v>
          </cell>
          <cell r="C8214" t="str">
            <v>PV</v>
          </cell>
        </row>
        <row r="8215">
          <cell r="A8215" t="str">
            <v>OTTONE</v>
          </cell>
          <cell r="B8215" t="str">
            <v>G195</v>
          </cell>
          <cell r="C8215" t="str">
            <v>PC</v>
          </cell>
        </row>
        <row r="8216">
          <cell r="A8216" t="str">
            <v>OULX</v>
          </cell>
          <cell r="B8216" t="str">
            <v>G196</v>
          </cell>
          <cell r="C8216" t="str">
            <v>TO</v>
          </cell>
        </row>
        <row r="8217">
          <cell r="A8217" t="str">
            <v>OVADA</v>
          </cell>
          <cell r="B8217" t="str">
            <v>G197</v>
          </cell>
          <cell r="C8217" t="str">
            <v>AL</v>
          </cell>
        </row>
        <row r="8218">
          <cell r="A8218" t="str">
            <v>OVARO</v>
          </cell>
          <cell r="B8218" t="str">
            <v>G198</v>
          </cell>
          <cell r="C8218" t="str">
            <v>UD</v>
          </cell>
        </row>
        <row r="8219">
          <cell r="A8219" t="str">
            <v>OVIGLIO</v>
          </cell>
          <cell r="B8219" t="str">
            <v>G199</v>
          </cell>
          <cell r="C8219" t="str">
            <v>AL</v>
          </cell>
        </row>
        <row r="8220">
          <cell r="A8220" t="str">
            <v>OVINDOLI</v>
          </cell>
          <cell r="B8220" t="str">
            <v>G200</v>
          </cell>
          <cell r="C8220" t="str">
            <v>AQ</v>
          </cell>
        </row>
        <row r="8221">
          <cell r="A8221" t="str">
            <v>OVODDA</v>
          </cell>
          <cell r="B8221" t="str">
            <v>G201</v>
          </cell>
          <cell r="C8221" t="str">
            <v>NU</v>
          </cell>
        </row>
        <row r="8222">
          <cell r="A8222" t="str">
            <v>OYACE</v>
          </cell>
          <cell r="B8222" t="str">
            <v>G012</v>
          </cell>
          <cell r="C8222" t="str">
            <v>AO</v>
          </cell>
        </row>
        <row r="8223">
          <cell r="A8223" t="str">
            <v>OZEGNA</v>
          </cell>
          <cell r="B8223" t="str">
            <v>G202</v>
          </cell>
          <cell r="C8223" t="str">
            <v>TO</v>
          </cell>
        </row>
        <row r="8224">
          <cell r="A8224" t="str">
            <v>OZIERI</v>
          </cell>
          <cell r="B8224" t="str">
            <v>G203</v>
          </cell>
          <cell r="C8224" t="str">
            <v>SS</v>
          </cell>
        </row>
        <row r="8225">
          <cell r="A8225" t="str">
            <v>OZZANO</v>
          </cell>
          <cell r="B8225" t="str">
            <v>G204</v>
          </cell>
          <cell r="C8225" t="str">
            <v>AL</v>
          </cell>
        </row>
        <row r="8226">
          <cell r="A8226" t="str">
            <v>OZZANO</v>
          </cell>
          <cell r="B8226" t="str">
            <v>G205</v>
          </cell>
          <cell r="C8226" t="str">
            <v>BO</v>
          </cell>
        </row>
        <row r="8227">
          <cell r="A8227" t="str">
            <v>OZZANO DELL'EMILIA</v>
          </cell>
          <cell r="B8227" t="str">
            <v>G205</v>
          </cell>
          <cell r="C8227" t="str">
            <v>BO</v>
          </cell>
        </row>
        <row r="8228">
          <cell r="A8228" t="str">
            <v>OZZANO DI ROBIANO</v>
          </cell>
          <cell r="B8228" t="str">
            <v>G204</v>
          </cell>
          <cell r="C8228" t="str">
            <v>AL</v>
          </cell>
        </row>
        <row r="8229">
          <cell r="A8229" t="str">
            <v>OZZANO MONFERRATO</v>
          </cell>
          <cell r="B8229" t="str">
            <v>G204</v>
          </cell>
          <cell r="C8229" t="str">
            <v>AL</v>
          </cell>
        </row>
        <row r="8230">
          <cell r="A8230" t="str">
            <v>OZZERO</v>
          </cell>
          <cell r="B8230" t="str">
            <v>G206</v>
          </cell>
          <cell r="C8230" t="str">
            <v>MI</v>
          </cell>
        </row>
        <row r="8231">
          <cell r="A8231" t="str">
            <v>PABILLONIS</v>
          </cell>
          <cell r="B8231" t="str">
            <v>G207</v>
          </cell>
          <cell r="C8231" t="str">
            <v>CA</v>
          </cell>
        </row>
        <row r="8232">
          <cell r="A8232" t="str">
            <v>PABILLONIS</v>
          </cell>
          <cell r="B8232" t="str">
            <v>G207</v>
          </cell>
          <cell r="C8232" t="str">
            <v>VS</v>
          </cell>
        </row>
        <row r="8233">
          <cell r="A8233" t="str">
            <v>PACE DEL MELA</v>
          </cell>
          <cell r="B8233" t="str">
            <v>G209</v>
          </cell>
          <cell r="C8233" t="str">
            <v>ME</v>
          </cell>
        </row>
        <row r="8234">
          <cell r="A8234" t="str">
            <v>PACECO</v>
          </cell>
          <cell r="B8234" t="str">
            <v>G208</v>
          </cell>
          <cell r="C8234" t="str">
            <v>TP</v>
          </cell>
        </row>
        <row r="8235">
          <cell r="A8235" t="str">
            <v>PACENTRO</v>
          </cell>
          <cell r="B8235" t="str">
            <v>G210</v>
          </cell>
          <cell r="C8235" t="str">
            <v>AQ</v>
          </cell>
        </row>
        <row r="8236">
          <cell r="A8236" t="str">
            <v>PACHINO</v>
          </cell>
          <cell r="B8236" t="str">
            <v>G211</v>
          </cell>
          <cell r="C8236" t="str">
            <v>SR</v>
          </cell>
        </row>
        <row r="8237">
          <cell r="A8237" t="str">
            <v>PACIANO</v>
          </cell>
          <cell r="B8237" t="str">
            <v>G212</v>
          </cell>
          <cell r="C8237" t="str">
            <v>PG</v>
          </cell>
        </row>
        <row r="8238">
          <cell r="A8238" t="str">
            <v>PADENGHE</v>
          </cell>
          <cell r="B8238" t="str">
            <v>G213</v>
          </cell>
          <cell r="C8238" t="str">
            <v>BS</v>
          </cell>
        </row>
        <row r="8239">
          <cell r="A8239" t="str">
            <v>PADENGHE SUL GARDA</v>
          </cell>
          <cell r="B8239" t="str">
            <v>G213</v>
          </cell>
          <cell r="C8239" t="str">
            <v>BS</v>
          </cell>
        </row>
        <row r="8240">
          <cell r="A8240" t="str">
            <v>PADERGNONE</v>
          </cell>
          <cell r="B8240" t="str">
            <v>G214</v>
          </cell>
          <cell r="C8240" t="str">
            <v>TN</v>
          </cell>
        </row>
        <row r="8241">
          <cell r="A8241" t="str">
            <v>PADERNA</v>
          </cell>
          <cell r="B8241" t="str">
            <v>G215</v>
          </cell>
          <cell r="C8241" t="str">
            <v>AL</v>
          </cell>
        </row>
        <row r="8242">
          <cell r="A8242" t="str">
            <v>PADERNA</v>
          </cell>
          <cell r="B8242" t="str">
            <v>G215</v>
          </cell>
          <cell r="C8242" t="str">
            <v>AL</v>
          </cell>
        </row>
        <row r="8243">
          <cell r="A8243" t="str">
            <v>PADERNELLO</v>
          </cell>
          <cell r="B8243" t="str">
            <v>G216</v>
          </cell>
          <cell r="C8243" t="str">
            <v>BS</v>
          </cell>
        </row>
        <row r="8244">
          <cell r="A8244" t="str">
            <v>PADERNO</v>
          </cell>
          <cell r="B8244" t="str">
            <v>G217</v>
          </cell>
          <cell r="C8244" t="str">
            <v>BS</v>
          </cell>
        </row>
        <row r="8245">
          <cell r="A8245" t="str">
            <v>PADERNO</v>
          </cell>
          <cell r="B8245" t="str">
            <v>G218</v>
          </cell>
          <cell r="C8245" t="str">
            <v>CO</v>
          </cell>
        </row>
        <row r="8246">
          <cell r="A8246" t="str">
            <v>PADERNO</v>
          </cell>
          <cell r="B8246" t="str">
            <v>G219</v>
          </cell>
          <cell r="C8246" t="str">
            <v>CR</v>
          </cell>
        </row>
        <row r="8247">
          <cell r="A8247" t="str">
            <v>PADERNO</v>
          </cell>
          <cell r="B8247" t="str">
            <v>G220</v>
          </cell>
          <cell r="C8247" t="str">
            <v>MI</v>
          </cell>
        </row>
        <row r="8248">
          <cell r="A8248" t="str">
            <v>PADERNO</v>
          </cell>
          <cell r="B8248" t="str">
            <v>G221</v>
          </cell>
          <cell r="C8248" t="str">
            <v>TV</v>
          </cell>
        </row>
        <row r="8249">
          <cell r="A8249" t="str">
            <v>PADERNO CREMONESE</v>
          </cell>
          <cell r="B8249" t="str">
            <v>G219</v>
          </cell>
          <cell r="C8249" t="str">
            <v>CR</v>
          </cell>
        </row>
        <row r="8250">
          <cell r="A8250" t="str">
            <v>PADERNO D'ADDA</v>
          </cell>
          <cell r="B8250" t="str">
            <v>G218</v>
          </cell>
          <cell r="C8250" t="str">
            <v>CO</v>
          </cell>
        </row>
        <row r="8251">
          <cell r="A8251" t="str">
            <v>PADERNO D'ADDA</v>
          </cell>
          <cell r="B8251" t="str">
            <v>G218</v>
          </cell>
          <cell r="C8251" t="str">
            <v>LC</v>
          </cell>
        </row>
        <row r="8252">
          <cell r="A8252" t="str">
            <v>PADERNO D'ASOLO</v>
          </cell>
          <cell r="B8252" t="str">
            <v>G221</v>
          </cell>
          <cell r="C8252" t="str">
            <v>TV</v>
          </cell>
        </row>
        <row r="8253">
          <cell r="A8253" t="str">
            <v>PADERNO DEL GRAPPA</v>
          </cell>
          <cell r="B8253" t="str">
            <v>G221</v>
          </cell>
          <cell r="C8253" t="str">
            <v>TV</v>
          </cell>
        </row>
        <row r="8254">
          <cell r="A8254" t="str">
            <v>PADERNO DUGNANO</v>
          </cell>
          <cell r="B8254" t="str">
            <v>G220</v>
          </cell>
          <cell r="C8254" t="str">
            <v>MI</v>
          </cell>
        </row>
        <row r="8255">
          <cell r="A8255" t="str">
            <v>PADERNO FASOLARO</v>
          </cell>
          <cell r="B8255" t="str">
            <v>G219</v>
          </cell>
          <cell r="C8255" t="str">
            <v>CR</v>
          </cell>
        </row>
        <row r="8256">
          <cell r="A8256" t="str">
            <v>PADERNO FRANCIACORTA</v>
          </cell>
          <cell r="B8256" t="str">
            <v>G217</v>
          </cell>
          <cell r="C8256" t="str">
            <v>BS</v>
          </cell>
        </row>
        <row r="8257">
          <cell r="A8257" t="str">
            <v>PADERNO MILANESE</v>
          </cell>
          <cell r="B8257" t="str">
            <v>G220</v>
          </cell>
          <cell r="C8257" t="str">
            <v>MI</v>
          </cell>
        </row>
        <row r="8258">
          <cell r="A8258" t="str">
            <v>PADERNO OSSOLARO</v>
          </cell>
          <cell r="B8258" t="str">
            <v>G222</v>
          </cell>
          <cell r="C8258" t="str">
            <v>CR</v>
          </cell>
        </row>
        <row r="8259">
          <cell r="A8259" t="str">
            <v>PADERNO PONCHIELLI</v>
          </cell>
          <cell r="B8259" t="str">
            <v>G222</v>
          </cell>
          <cell r="C8259" t="str">
            <v>CR</v>
          </cell>
        </row>
        <row r="8260">
          <cell r="A8260" t="str">
            <v>PADERNO ROBBIATE</v>
          </cell>
          <cell r="B8260" t="str">
            <v>G223</v>
          </cell>
          <cell r="C8260" t="str">
            <v>CO</v>
          </cell>
        </row>
        <row r="8261">
          <cell r="A8261" t="str">
            <v>PADOVA</v>
          </cell>
          <cell r="B8261" t="str">
            <v>G224</v>
          </cell>
          <cell r="C8261" t="str">
            <v>PD</v>
          </cell>
        </row>
        <row r="8262">
          <cell r="A8262" t="str">
            <v>PADRIA</v>
          </cell>
          <cell r="B8262" t="str">
            <v>G225</v>
          </cell>
          <cell r="C8262" t="str">
            <v>SS</v>
          </cell>
        </row>
        <row r="8263">
          <cell r="A8263" t="str">
            <v>PADRU</v>
          </cell>
          <cell r="B8263" t="str">
            <v>M301</v>
          </cell>
          <cell r="C8263" t="str">
            <v>SS</v>
          </cell>
        </row>
        <row r="8264">
          <cell r="A8264" t="str">
            <v>PADRU</v>
          </cell>
          <cell r="B8264" t="str">
            <v>M301</v>
          </cell>
          <cell r="C8264" t="str">
            <v>OT</v>
          </cell>
        </row>
        <row r="8265">
          <cell r="A8265" t="str">
            <v>PADULA</v>
          </cell>
          <cell r="B8265" t="str">
            <v>G226</v>
          </cell>
          <cell r="C8265" t="str">
            <v>SA</v>
          </cell>
        </row>
        <row r="8266">
          <cell r="A8266" t="str">
            <v>PADULI</v>
          </cell>
          <cell r="B8266" t="str">
            <v>G227</v>
          </cell>
          <cell r="C8266" t="str">
            <v>BN</v>
          </cell>
        </row>
        <row r="8267">
          <cell r="A8267" t="str">
            <v>PAESANA</v>
          </cell>
          <cell r="B8267" t="str">
            <v>G228</v>
          </cell>
          <cell r="C8267" t="str">
            <v>CN</v>
          </cell>
        </row>
        <row r="8268">
          <cell r="A8268" t="str">
            <v>PAESE</v>
          </cell>
          <cell r="B8268" t="str">
            <v>G229</v>
          </cell>
          <cell r="C8268" t="str">
            <v>TV</v>
          </cell>
        </row>
        <row r="8269">
          <cell r="A8269" t="str">
            <v>PAGANI</v>
          </cell>
          <cell r="B8269" t="str">
            <v>G230</v>
          </cell>
          <cell r="C8269" t="str">
            <v>SA</v>
          </cell>
        </row>
        <row r="8270">
          <cell r="A8270" t="str">
            <v>PAGANICA</v>
          </cell>
          <cell r="B8270" t="str">
            <v>G231</v>
          </cell>
          <cell r="C8270" t="str">
            <v>AQ</v>
          </cell>
        </row>
        <row r="8271">
          <cell r="A8271" t="str">
            <v>PAGANICO</v>
          </cell>
          <cell r="B8271" t="str">
            <v>C782</v>
          </cell>
          <cell r="C8271" t="str">
            <v>GR</v>
          </cell>
        </row>
        <row r="8272">
          <cell r="A8272" t="str">
            <v>PAGANICO SABINO</v>
          </cell>
          <cell r="B8272" t="str">
            <v>G232</v>
          </cell>
          <cell r="C8272" t="str">
            <v>RI</v>
          </cell>
        </row>
        <row r="8273">
          <cell r="A8273" t="str">
            <v>PAGAZZANO</v>
          </cell>
          <cell r="B8273" t="str">
            <v>G233</v>
          </cell>
          <cell r="C8273" t="str">
            <v>BG</v>
          </cell>
        </row>
        <row r="8274">
          <cell r="A8274" t="str">
            <v>PAGLIARA</v>
          </cell>
          <cell r="B8274" t="str">
            <v>G234</v>
          </cell>
          <cell r="C8274" t="str">
            <v>ME</v>
          </cell>
        </row>
        <row r="8275">
          <cell r="A8275" t="str">
            <v>PAGLIARE</v>
          </cell>
          <cell r="B8275" t="str">
            <v>G235</v>
          </cell>
          <cell r="C8275" t="str">
            <v>AP</v>
          </cell>
        </row>
        <row r="8276">
          <cell r="A8276" t="str">
            <v>PAGLIERES</v>
          </cell>
          <cell r="B8276" t="str">
            <v>G236</v>
          </cell>
          <cell r="C8276" t="str">
            <v>CN</v>
          </cell>
        </row>
        <row r="8277">
          <cell r="A8277" t="str">
            <v>PAGLIETA</v>
          </cell>
          <cell r="B8277" t="str">
            <v>G237</v>
          </cell>
          <cell r="C8277" t="str">
            <v>CH</v>
          </cell>
        </row>
        <row r="8278">
          <cell r="A8278" t="str">
            <v>PAGNACCO</v>
          </cell>
          <cell r="B8278" t="str">
            <v>G238</v>
          </cell>
          <cell r="C8278" t="str">
            <v>UD</v>
          </cell>
        </row>
        <row r="8279">
          <cell r="A8279" t="str">
            <v>PAGNANO</v>
          </cell>
          <cell r="B8279" t="str">
            <v>G239</v>
          </cell>
          <cell r="C8279" t="str">
            <v>CO</v>
          </cell>
        </row>
        <row r="8280">
          <cell r="A8280" t="str">
            <v>PAGNANO VALSASSINA</v>
          </cell>
          <cell r="B8280" t="str">
            <v>G239</v>
          </cell>
          <cell r="C8280" t="str">
            <v>CO</v>
          </cell>
        </row>
        <row r="8281">
          <cell r="A8281" t="str">
            <v>PAGNO</v>
          </cell>
          <cell r="B8281" t="str">
            <v>G240</v>
          </cell>
          <cell r="C8281" t="str">
            <v>CN</v>
          </cell>
        </row>
        <row r="8282">
          <cell r="A8282" t="str">
            <v>PAGNONA</v>
          </cell>
          <cell r="B8282" t="str">
            <v>G241</v>
          </cell>
          <cell r="C8282" t="str">
            <v>CO</v>
          </cell>
        </row>
        <row r="8283">
          <cell r="A8283" t="str">
            <v>PAGNONA</v>
          </cell>
          <cell r="B8283" t="str">
            <v>G241</v>
          </cell>
          <cell r="C8283" t="str">
            <v>LC</v>
          </cell>
        </row>
        <row r="8284">
          <cell r="A8284" t="str">
            <v>PAGO</v>
          </cell>
          <cell r="B8284" t="str">
            <v>G242</v>
          </cell>
          <cell r="C8284" t="str">
            <v>AV</v>
          </cell>
        </row>
        <row r="8285">
          <cell r="A8285" t="str">
            <v>PAGO</v>
          </cell>
          <cell r="B8285" t="str">
            <v>G243</v>
          </cell>
          <cell r="C8285" t="str">
            <v>BN</v>
          </cell>
        </row>
        <row r="8286">
          <cell r="A8286" t="str">
            <v>PAGO DEL VALLO DI LAURO</v>
          </cell>
          <cell r="B8286" t="str">
            <v>G242</v>
          </cell>
          <cell r="C8286" t="str">
            <v>AV</v>
          </cell>
        </row>
        <row r="8287">
          <cell r="A8287" t="str">
            <v>PAGO VEIANO</v>
          </cell>
          <cell r="B8287" t="str">
            <v>G243</v>
          </cell>
          <cell r="C8287" t="str">
            <v>BN</v>
          </cell>
        </row>
        <row r="8288">
          <cell r="A8288" t="str">
            <v>PAINA</v>
          </cell>
          <cell r="B8288" t="str">
            <v>G244</v>
          </cell>
          <cell r="C8288" t="str">
            <v>MI</v>
          </cell>
        </row>
        <row r="8289">
          <cell r="A8289" t="str">
            <v>PAIRANA</v>
          </cell>
          <cell r="B8289" t="str">
            <v>G245</v>
          </cell>
          <cell r="C8289" t="str">
            <v>PV</v>
          </cell>
        </row>
        <row r="8290">
          <cell r="A8290" t="str">
            <v>PAISCO</v>
          </cell>
          <cell r="B8290" t="str">
            <v>G246</v>
          </cell>
          <cell r="C8290" t="str">
            <v>BS</v>
          </cell>
        </row>
        <row r="8291">
          <cell r="A8291" t="str">
            <v>PAISCO LOVENO</v>
          </cell>
          <cell r="B8291" t="str">
            <v>G247</v>
          </cell>
          <cell r="C8291" t="str">
            <v>BS</v>
          </cell>
        </row>
        <row r="8292">
          <cell r="A8292" t="str">
            <v>PAITONE</v>
          </cell>
          <cell r="B8292" t="str">
            <v>G248</v>
          </cell>
          <cell r="C8292" t="str">
            <v>BS</v>
          </cell>
        </row>
        <row r="8293">
          <cell r="A8293" t="str">
            <v>PALADINA</v>
          </cell>
          <cell r="B8293" t="str">
            <v>G249</v>
          </cell>
          <cell r="C8293" t="str">
            <v>BG</v>
          </cell>
        </row>
        <row r="8294">
          <cell r="A8294" t="str">
            <v>PALAGANO</v>
          </cell>
          <cell r="B8294" t="str">
            <v>G250</v>
          </cell>
          <cell r="C8294" t="str">
            <v>MO</v>
          </cell>
        </row>
        <row r="8295">
          <cell r="A8295" t="str">
            <v>PALAGIANELLO</v>
          </cell>
          <cell r="B8295" t="str">
            <v>G251</v>
          </cell>
          <cell r="C8295" t="str">
            <v>TA</v>
          </cell>
        </row>
        <row r="8296">
          <cell r="A8296" t="str">
            <v>PALAGIANO</v>
          </cell>
          <cell r="B8296" t="str">
            <v>G252</v>
          </cell>
          <cell r="C8296" t="str">
            <v>TA</v>
          </cell>
        </row>
        <row r="8297">
          <cell r="A8297" t="str">
            <v>PALAGONIA</v>
          </cell>
          <cell r="B8297" t="str">
            <v>G253</v>
          </cell>
          <cell r="C8297" t="str">
            <v>CT</v>
          </cell>
        </row>
        <row r="8298">
          <cell r="A8298" t="str">
            <v>PALAIA</v>
          </cell>
          <cell r="B8298" t="str">
            <v>G254</v>
          </cell>
          <cell r="C8298" t="str">
            <v>PI</v>
          </cell>
        </row>
        <row r="8299">
          <cell r="A8299" t="str">
            <v>PALANZANO</v>
          </cell>
          <cell r="B8299" t="str">
            <v>G255</v>
          </cell>
          <cell r="C8299" t="str">
            <v>PR</v>
          </cell>
        </row>
        <row r="8300">
          <cell r="A8300" t="str">
            <v>PALANZO</v>
          </cell>
          <cell r="B8300" t="str">
            <v>G256</v>
          </cell>
          <cell r="C8300" t="str">
            <v>CO</v>
          </cell>
        </row>
        <row r="8301">
          <cell r="A8301" t="str">
            <v>PALATA</v>
          </cell>
          <cell r="B8301" t="str">
            <v>G257</v>
          </cell>
          <cell r="C8301" t="str">
            <v>CB</v>
          </cell>
        </row>
        <row r="8302">
          <cell r="A8302" t="str">
            <v>PALAU</v>
          </cell>
          <cell r="B8302" t="str">
            <v>G258</v>
          </cell>
          <cell r="C8302" t="str">
            <v>SS</v>
          </cell>
        </row>
        <row r="8303">
          <cell r="A8303" t="str">
            <v>PALAU</v>
          </cell>
          <cell r="B8303" t="str">
            <v>G258</v>
          </cell>
          <cell r="C8303" t="str">
            <v>OT</v>
          </cell>
        </row>
        <row r="8304">
          <cell r="A8304" t="str">
            <v>PALAZZAGO</v>
          </cell>
          <cell r="B8304" t="str">
            <v>G259</v>
          </cell>
          <cell r="C8304" t="str">
            <v>BG</v>
          </cell>
        </row>
        <row r="8305">
          <cell r="A8305" t="str">
            <v>PALAZZO</v>
          </cell>
          <cell r="B8305" t="str">
            <v>G260</v>
          </cell>
          <cell r="C8305" t="str">
            <v>CR</v>
          </cell>
        </row>
        <row r="8306">
          <cell r="A8306" t="str">
            <v>PALAZZO</v>
          </cell>
          <cell r="B8306" t="str">
            <v>G261</v>
          </cell>
          <cell r="C8306" t="str">
            <v>PZ</v>
          </cell>
        </row>
        <row r="8307">
          <cell r="A8307" t="str">
            <v>PALAZZO</v>
          </cell>
          <cell r="B8307" t="str">
            <v>G262</v>
          </cell>
          <cell r="C8307" t="str">
            <v>TO</v>
          </cell>
        </row>
        <row r="8308">
          <cell r="A8308" t="str">
            <v>PALAZZO ADRIANO</v>
          </cell>
          <cell r="B8308" t="str">
            <v>G263</v>
          </cell>
          <cell r="C8308" t="str">
            <v>PA</v>
          </cell>
        </row>
        <row r="8309">
          <cell r="A8309" t="str">
            <v>PALAZZO CANAVESE</v>
          </cell>
          <cell r="B8309" t="str">
            <v>G262</v>
          </cell>
          <cell r="C8309" t="str">
            <v>TO</v>
          </cell>
        </row>
        <row r="8310">
          <cell r="A8310" t="str">
            <v>PALAZZO PIGNANO</v>
          </cell>
          <cell r="B8310" t="str">
            <v>G260</v>
          </cell>
          <cell r="C8310" t="str">
            <v>CR</v>
          </cell>
        </row>
        <row r="8311">
          <cell r="A8311" t="str">
            <v>PALAZZO PIVERONE</v>
          </cell>
          <cell r="B8311" t="str">
            <v>G269</v>
          </cell>
          <cell r="C8311" t="str">
            <v>TO</v>
          </cell>
        </row>
        <row r="8312">
          <cell r="A8312" t="str">
            <v>PALAZZO PIVERONE</v>
          </cell>
          <cell r="B8312" t="str">
            <v>G269</v>
          </cell>
          <cell r="C8312" t="str">
            <v>TO</v>
          </cell>
        </row>
        <row r="8313">
          <cell r="A8313" t="str">
            <v>PALAZZO PUGNANO</v>
          </cell>
          <cell r="B8313" t="str">
            <v>G260</v>
          </cell>
          <cell r="C8313" t="str">
            <v>CR</v>
          </cell>
        </row>
        <row r="8314">
          <cell r="A8314" t="str">
            <v>PALAZZO SAN GERVASIO</v>
          </cell>
          <cell r="B8314" t="str">
            <v>G261</v>
          </cell>
          <cell r="C8314" t="str">
            <v>PZ</v>
          </cell>
        </row>
        <row r="8315">
          <cell r="A8315" t="str">
            <v>PALAZZOLO</v>
          </cell>
          <cell r="B8315" t="str">
            <v>C340</v>
          </cell>
          <cell r="C8315" t="str">
            <v>FR</v>
          </cell>
        </row>
        <row r="8316">
          <cell r="A8316" t="str">
            <v>PALAZZOLO</v>
          </cell>
          <cell r="B8316" t="str">
            <v>G264</v>
          </cell>
          <cell r="C8316" t="str">
            <v>BS</v>
          </cell>
        </row>
        <row r="8317">
          <cell r="A8317" t="str">
            <v>PALAZZOLO</v>
          </cell>
          <cell r="B8317" t="str">
            <v>G265</v>
          </cell>
          <cell r="C8317" t="str">
            <v>MI</v>
          </cell>
        </row>
        <row r="8318">
          <cell r="A8318" t="str">
            <v>PALAZZOLO</v>
          </cell>
          <cell r="B8318" t="str">
            <v>G266</v>
          </cell>
          <cell r="C8318" t="str">
            <v>NO</v>
          </cell>
        </row>
        <row r="8319">
          <cell r="A8319" t="str">
            <v>PALAZZOLO</v>
          </cell>
          <cell r="B8319" t="str">
            <v>G268</v>
          </cell>
          <cell r="C8319" t="str">
            <v>UD</v>
          </cell>
        </row>
        <row r="8320">
          <cell r="A8320" t="str">
            <v>PALAZZOLO ACREIDE</v>
          </cell>
          <cell r="B8320" t="str">
            <v>G267</v>
          </cell>
          <cell r="C8320" t="str">
            <v>SR</v>
          </cell>
        </row>
        <row r="8321">
          <cell r="A8321" t="str">
            <v>PALAZZOLO DELLO STELLA</v>
          </cell>
          <cell r="B8321" t="str">
            <v>G268</v>
          </cell>
          <cell r="C8321" t="str">
            <v>UD</v>
          </cell>
        </row>
        <row r="8322">
          <cell r="A8322" t="str">
            <v>PALAZZOLO DI CASTROCIELO</v>
          </cell>
          <cell r="B8322" t="str">
            <v>C340</v>
          </cell>
          <cell r="C8322" t="str">
            <v>CE</v>
          </cell>
        </row>
        <row r="8323">
          <cell r="A8323" t="str">
            <v>PALAZZOLO MILANESE</v>
          </cell>
          <cell r="B8323" t="str">
            <v>G265</v>
          </cell>
          <cell r="C8323" t="str">
            <v>MI</v>
          </cell>
        </row>
        <row r="8324">
          <cell r="A8324" t="str">
            <v>PALAZZOLO SULL'OGLIO</v>
          </cell>
          <cell r="B8324" t="str">
            <v>G264</v>
          </cell>
          <cell r="C8324" t="str">
            <v>BS</v>
          </cell>
        </row>
        <row r="8325">
          <cell r="A8325" t="str">
            <v>PALAZZOLO VERCELLESE</v>
          </cell>
          <cell r="B8325" t="str">
            <v>G266</v>
          </cell>
          <cell r="C8325" t="str">
            <v>VC</v>
          </cell>
        </row>
        <row r="8326">
          <cell r="A8326" t="str">
            <v>PALAZZUOLO</v>
          </cell>
          <cell r="B8326" t="str">
            <v>G270</v>
          </cell>
          <cell r="C8326" t="str">
            <v>FI</v>
          </cell>
        </row>
        <row r="8327">
          <cell r="A8327" t="str">
            <v>PALAZZUOLO DI ROMAGNA</v>
          </cell>
          <cell r="B8327" t="str">
            <v>G270</v>
          </cell>
          <cell r="C8327" t="str">
            <v>FI</v>
          </cell>
        </row>
        <row r="8328">
          <cell r="A8328" t="str">
            <v>PALAZZUOLO SUL SENIO</v>
          </cell>
          <cell r="B8328" t="str">
            <v>G270</v>
          </cell>
          <cell r="C8328" t="str">
            <v>FI</v>
          </cell>
        </row>
        <row r="8329">
          <cell r="A8329" t="str">
            <v>PALENA</v>
          </cell>
          <cell r="B8329" t="str">
            <v>G271</v>
          </cell>
          <cell r="C8329" t="str">
            <v>CH</v>
          </cell>
        </row>
        <row r="8330">
          <cell r="A8330" t="str">
            <v>PALERMITI</v>
          </cell>
          <cell r="B8330" t="str">
            <v>G272</v>
          </cell>
          <cell r="C8330" t="str">
            <v>CZ</v>
          </cell>
        </row>
        <row r="8331">
          <cell r="A8331" t="str">
            <v>PALERMO</v>
          </cell>
          <cell r="B8331" t="str">
            <v>G273</v>
          </cell>
          <cell r="C8331" t="str">
            <v>PA</v>
          </cell>
        </row>
        <row r="8332">
          <cell r="A8332" t="str">
            <v>PALESTRINA</v>
          </cell>
          <cell r="B8332" t="str">
            <v>G274</v>
          </cell>
          <cell r="C8332" t="str">
            <v>RM</v>
          </cell>
        </row>
        <row r="8333">
          <cell r="A8333" t="str">
            <v>PALESTRO</v>
          </cell>
          <cell r="B8333" t="str">
            <v>G275</v>
          </cell>
          <cell r="C8333" t="str">
            <v>PV</v>
          </cell>
        </row>
        <row r="8334">
          <cell r="A8334" t="str">
            <v>PALIANO</v>
          </cell>
          <cell r="B8334" t="str">
            <v>G276</v>
          </cell>
          <cell r="C8334" t="str">
            <v>FR</v>
          </cell>
        </row>
        <row r="8335">
          <cell r="A8335" t="str">
            <v>PALIZZI</v>
          </cell>
          <cell r="B8335" t="str">
            <v>G277</v>
          </cell>
          <cell r="C8335" t="str">
            <v>RC</v>
          </cell>
        </row>
        <row r="8336">
          <cell r="A8336" t="str">
            <v>PALLAGORIO</v>
          </cell>
          <cell r="B8336" t="str">
            <v>G278</v>
          </cell>
          <cell r="C8336" t="str">
            <v>CZ</v>
          </cell>
        </row>
        <row r="8337">
          <cell r="A8337" t="str">
            <v>PALLAGORIO</v>
          </cell>
          <cell r="B8337" t="str">
            <v>G278</v>
          </cell>
          <cell r="C8337" t="str">
            <v>KR</v>
          </cell>
        </row>
        <row r="8338">
          <cell r="A8338" t="str">
            <v>PALLANZA</v>
          </cell>
          <cell r="B8338" t="str">
            <v>G279</v>
          </cell>
          <cell r="C8338" t="str">
            <v>NO</v>
          </cell>
        </row>
        <row r="8339">
          <cell r="A8339" t="str">
            <v>PALLANZENO</v>
          </cell>
          <cell r="B8339" t="str">
            <v>G280</v>
          </cell>
          <cell r="C8339" t="str">
            <v>NO</v>
          </cell>
        </row>
        <row r="8340">
          <cell r="A8340" t="str">
            <v>PALLANZENO</v>
          </cell>
          <cell r="B8340" t="str">
            <v>G280</v>
          </cell>
          <cell r="C8340" t="str">
            <v>VB</v>
          </cell>
        </row>
        <row r="8341">
          <cell r="A8341" t="str">
            <v>PALLARE</v>
          </cell>
          <cell r="B8341" t="str">
            <v>G281</v>
          </cell>
          <cell r="C8341" t="str">
            <v>SV</v>
          </cell>
        </row>
        <row r="8342">
          <cell r="A8342" t="str">
            <v>PALMA</v>
          </cell>
          <cell r="B8342" t="str">
            <v>G282</v>
          </cell>
          <cell r="C8342" t="str">
            <v>AG</v>
          </cell>
        </row>
        <row r="8343">
          <cell r="A8343" t="str">
            <v>PALMA</v>
          </cell>
          <cell r="B8343" t="str">
            <v>G283</v>
          </cell>
          <cell r="C8343" t="str">
            <v>CE</v>
          </cell>
        </row>
        <row r="8344">
          <cell r="A8344" t="str">
            <v>PALMA CAMPANIA</v>
          </cell>
          <cell r="B8344" t="str">
            <v>G283</v>
          </cell>
          <cell r="C8344" t="str">
            <v>NA</v>
          </cell>
        </row>
        <row r="8345">
          <cell r="A8345" t="str">
            <v>PALMA DI MONTECHIARO</v>
          </cell>
          <cell r="B8345" t="str">
            <v>G282</v>
          </cell>
          <cell r="C8345" t="str">
            <v>AG</v>
          </cell>
        </row>
        <row r="8346">
          <cell r="A8346" t="str">
            <v>PALMANOVA</v>
          </cell>
          <cell r="B8346" t="str">
            <v>G284</v>
          </cell>
          <cell r="C8346" t="str">
            <v>UD</v>
          </cell>
        </row>
        <row r="8347">
          <cell r="A8347" t="str">
            <v>PALMARIGGI</v>
          </cell>
          <cell r="B8347" t="str">
            <v>G285</v>
          </cell>
          <cell r="C8347" t="str">
            <v>LE</v>
          </cell>
        </row>
        <row r="8348">
          <cell r="A8348" t="str">
            <v>PALMAS</v>
          </cell>
          <cell r="B8348" t="str">
            <v>G286</v>
          </cell>
          <cell r="C8348" t="str">
            <v>CA</v>
          </cell>
        </row>
        <row r="8349">
          <cell r="A8349" t="str">
            <v>PALMAS</v>
          </cell>
          <cell r="B8349" t="str">
            <v>G287</v>
          </cell>
          <cell r="C8349" t="str">
            <v>CA</v>
          </cell>
        </row>
        <row r="8350">
          <cell r="A8350" t="str">
            <v>PALMAS ARBOREA</v>
          </cell>
          <cell r="B8350" t="str">
            <v>G286</v>
          </cell>
          <cell r="C8350" t="str">
            <v>CA</v>
          </cell>
        </row>
        <row r="8351">
          <cell r="A8351" t="str">
            <v>PALMAS ARBOREA</v>
          </cell>
          <cell r="B8351" t="str">
            <v>G286</v>
          </cell>
          <cell r="C8351" t="str">
            <v>OR</v>
          </cell>
        </row>
        <row r="8352">
          <cell r="A8352" t="str">
            <v>PALMAS SUERGIU</v>
          </cell>
          <cell r="B8352" t="str">
            <v>G287</v>
          </cell>
          <cell r="C8352" t="str">
            <v>CA</v>
          </cell>
        </row>
        <row r="8353">
          <cell r="A8353" t="str">
            <v>PALMI</v>
          </cell>
          <cell r="B8353" t="str">
            <v>G288</v>
          </cell>
          <cell r="C8353" t="str">
            <v>RC</v>
          </cell>
        </row>
        <row r="8354">
          <cell r="A8354" t="str">
            <v>PALMIANO</v>
          </cell>
          <cell r="B8354" t="str">
            <v>G289</v>
          </cell>
          <cell r="C8354" t="str">
            <v>AP</v>
          </cell>
        </row>
        <row r="8355">
          <cell r="A8355" t="str">
            <v>PALMIRA</v>
          </cell>
          <cell r="B8355" t="str">
            <v>G081</v>
          </cell>
          <cell r="C8355" t="str">
            <v>PZ</v>
          </cell>
        </row>
        <row r="8356">
          <cell r="A8356" t="str">
            <v>PALMOLI</v>
          </cell>
          <cell r="B8356" t="str">
            <v>G290</v>
          </cell>
          <cell r="C8356" t="str">
            <v>CH</v>
          </cell>
        </row>
        <row r="8357">
          <cell r="A8357" t="str">
            <v>PALO</v>
          </cell>
          <cell r="B8357" t="str">
            <v>G291</v>
          </cell>
          <cell r="C8357" t="str">
            <v>BA</v>
          </cell>
        </row>
        <row r="8358">
          <cell r="A8358" t="str">
            <v>PALO</v>
          </cell>
          <cell r="B8358" t="str">
            <v>G292</v>
          </cell>
          <cell r="C8358" t="str">
            <v>SA</v>
          </cell>
        </row>
        <row r="8359">
          <cell r="A8359" t="str">
            <v>PALO DEL COLLE</v>
          </cell>
          <cell r="B8359" t="str">
            <v>G291</v>
          </cell>
          <cell r="C8359" t="str">
            <v>BA</v>
          </cell>
        </row>
        <row r="8360">
          <cell r="A8360" t="str">
            <v>PALOMBARA</v>
          </cell>
          <cell r="B8360" t="str">
            <v>G293</v>
          </cell>
          <cell r="C8360" t="str">
            <v>RM</v>
          </cell>
        </row>
        <row r="8361">
          <cell r="A8361" t="str">
            <v>PALOMBARA SABINA</v>
          </cell>
          <cell r="B8361" t="str">
            <v>G293</v>
          </cell>
          <cell r="C8361" t="str">
            <v>RM</v>
          </cell>
        </row>
        <row r="8362">
          <cell r="A8362" t="str">
            <v>PALOMBARO</v>
          </cell>
          <cell r="B8362" t="str">
            <v>G294</v>
          </cell>
          <cell r="C8362" t="str">
            <v>CH</v>
          </cell>
        </row>
        <row r="8363">
          <cell r="A8363" t="str">
            <v>PALOMONTE</v>
          </cell>
          <cell r="B8363" t="str">
            <v>G292</v>
          </cell>
          <cell r="C8363" t="str">
            <v>SA</v>
          </cell>
        </row>
        <row r="8364">
          <cell r="A8364" t="str">
            <v>PALOSCO</v>
          </cell>
          <cell r="B8364" t="str">
            <v>G295</v>
          </cell>
          <cell r="C8364" t="str">
            <v>BG</v>
          </cell>
        </row>
        <row r="8365">
          <cell r="A8365" t="str">
            <v>PALU'</v>
          </cell>
          <cell r="B8365" t="str">
            <v>G296</v>
          </cell>
          <cell r="C8365" t="str">
            <v>TN</v>
          </cell>
        </row>
        <row r="8366">
          <cell r="A8366" t="str">
            <v>PALU'</v>
          </cell>
          <cell r="B8366" t="str">
            <v>G297</v>
          </cell>
          <cell r="C8366" t="str">
            <v>VR</v>
          </cell>
        </row>
        <row r="8367">
          <cell r="A8367" t="str">
            <v>PALU' DEL FERSINA</v>
          </cell>
          <cell r="B8367" t="str">
            <v>G296</v>
          </cell>
          <cell r="C8367" t="str">
            <v>TN</v>
          </cell>
        </row>
        <row r="8368">
          <cell r="A8368" t="str">
            <v>PALUDI</v>
          </cell>
          <cell r="B8368" t="str">
            <v>G298</v>
          </cell>
          <cell r="C8368" t="str">
            <v>CS</v>
          </cell>
        </row>
        <row r="8369">
          <cell r="A8369" t="str">
            <v>PALUS * PLAUS</v>
          </cell>
          <cell r="B8369" t="str">
            <v>G299</v>
          </cell>
          <cell r="C8369" t="str">
            <v>BZ</v>
          </cell>
        </row>
        <row r="8370">
          <cell r="A8370" t="str">
            <v>PALUZZA</v>
          </cell>
          <cell r="B8370" t="str">
            <v>G300</v>
          </cell>
          <cell r="C8370" t="str">
            <v>UD</v>
          </cell>
        </row>
        <row r="8371">
          <cell r="A8371" t="str">
            <v>PALVARETO</v>
          </cell>
          <cell r="B8371" t="str">
            <v>G301</v>
          </cell>
          <cell r="C8371" t="str">
            <v>CR</v>
          </cell>
        </row>
        <row r="8372">
          <cell r="A8372" t="str">
            <v>PALVARETO</v>
          </cell>
          <cell r="B8372" t="str">
            <v>G301</v>
          </cell>
          <cell r="C8372" t="str">
            <v>CR</v>
          </cell>
        </row>
        <row r="8373">
          <cell r="A8373" t="str">
            <v>PAMPARATO</v>
          </cell>
          <cell r="B8373" t="str">
            <v>G302</v>
          </cell>
          <cell r="C8373" t="str">
            <v>CN</v>
          </cell>
        </row>
        <row r="8374">
          <cell r="A8374" t="str">
            <v>PANCALIERI</v>
          </cell>
          <cell r="B8374" t="str">
            <v>G303</v>
          </cell>
          <cell r="C8374" t="str">
            <v>TO</v>
          </cell>
        </row>
        <row r="8375">
          <cell r="A8375" t="str">
            <v>PANCARANA</v>
          </cell>
          <cell r="B8375" t="str">
            <v>G304</v>
          </cell>
          <cell r="C8375" t="str">
            <v>PV</v>
          </cell>
        </row>
        <row r="8376">
          <cell r="A8376" t="str">
            <v>PANCHIA'</v>
          </cell>
          <cell r="B8376" t="str">
            <v>G305</v>
          </cell>
          <cell r="C8376" t="str">
            <v>TN</v>
          </cell>
        </row>
        <row r="8377">
          <cell r="A8377" t="str">
            <v>PANDINO</v>
          </cell>
          <cell r="B8377" t="str">
            <v>G306</v>
          </cell>
          <cell r="C8377" t="str">
            <v>CR</v>
          </cell>
        </row>
        <row r="8378">
          <cell r="A8378" t="str">
            <v>PANETTIERI</v>
          </cell>
          <cell r="B8378" t="str">
            <v>G307</v>
          </cell>
          <cell r="C8378" t="str">
            <v>CS</v>
          </cell>
        </row>
        <row r="8379">
          <cell r="A8379" t="str">
            <v>PANICALE</v>
          </cell>
          <cell r="B8379" t="str">
            <v>G308</v>
          </cell>
          <cell r="C8379" t="str">
            <v>PG</v>
          </cell>
        </row>
        <row r="8380">
          <cell r="A8380" t="str">
            <v>PANICOCOLI</v>
          </cell>
          <cell r="B8380" t="str">
            <v>G309</v>
          </cell>
          <cell r="C8380" t="str">
            <v>NA</v>
          </cell>
        </row>
        <row r="8381">
          <cell r="A8381" t="str">
            <v>PANIQUA</v>
          </cell>
          <cell r="B8381" t="str">
            <v>G310</v>
          </cell>
          <cell r="C8381" t="str">
            <v>GO</v>
          </cell>
        </row>
        <row r="8382">
          <cell r="A8382" t="str">
            <v>PANNARANO</v>
          </cell>
          <cell r="B8382" t="str">
            <v>G311</v>
          </cell>
          <cell r="C8382" t="str">
            <v>BN</v>
          </cell>
        </row>
        <row r="8383">
          <cell r="A8383" t="str">
            <v>PANNI</v>
          </cell>
          <cell r="B8383" t="str">
            <v>G312</v>
          </cell>
          <cell r="C8383" t="str">
            <v>FG</v>
          </cell>
        </row>
        <row r="8384">
          <cell r="A8384" t="str">
            <v>PANNONE</v>
          </cell>
          <cell r="B8384" t="str">
            <v>G313</v>
          </cell>
          <cell r="C8384" t="str">
            <v>TN</v>
          </cell>
        </row>
        <row r="8385">
          <cell r="A8385" t="str">
            <v>PANNONE</v>
          </cell>
          <cell r="B8385" t="str">
            <v>G313</v>
          </cell>
          <cell r="C8385" t="str">
            <v>TN</v>
          </cell>
        </row>
        <row r="8386">
          <cell r="A8386" t="str">
            <v>PANTASINA</v>
          </cell>
          <cell r="B8386" t="str">
            <v>G314</v>
          </cell>
          <cell r="C8386" t="str">
            <v>IM</v>
          </cell>
        </row>
        <row r="8387">
          <cell r="A8387" t="str">
            <v>PANTELLERIA</v>
          </cell>
          <cell r="B8387" t="str">
            <v>G315</v>
          </cell>
          <cell r="C8387" t="str">
            <v>TP</v>
          </cell>
        </row>
        <row r="8388">
          <cell r="A8388" t="str">
            <v>PANTIGLIATE</v>
          </cell>
          <cell r="B8388" t="str">
            <v>G316</v>
          </cell>
          <cell r="C8388" t="str">
            <v>MI</v>
          </cell>
        </row>
        <row r="8389">
          <cell r="A8389" t="str">
            <v>PAOLA</v>
          </cell>
          <cell r="B8389" t="str">
            <v>G317</v>
          </cell>
          <cell r="C8389" t="str">
            <v>CS</v>
          </cell>
        </row>
        <row r="8390">
          <cell r="A8390" t="str">
            <v>PAOLISI</v>
          </cell>
          <cell r="B8390" t="str">
            <v>G318</v>
          </cell>
          <cell r="C8390" t="str">
            <v>BN</v>
          </cell>
        </row>
        <row r="8391">
          <cell r="A8391" t="str">
            <v>PAPARELLA SAN MARCO</v>
          </cell>
          <cell r="B8391" t="str">
            <v>G319</v>
          </cell>
          <cell r="C8391" t="str">
            <v>TP</v>
          </cell>
        </row>
        <row r="8392">
          <cell r="A8392" t="str">
            <v>PAPASIDERO</v>
          </cell>
          <cell r="B8392" t="str">
            <v>G320</v>
          </cell>
          <cell r="C8392" t="str">
            <v>CS</v>
          </cell>
        </row>
        <row r="8393">
          <cell r="A8393" t="str">
            <v>PAPIAGO</v>
          </cell>
          <cell r="B8393" t="str">
            <v>G321</v>
          </cell>
          <cell r="C8393" t="str">
            <v>PV</v>
          </cell>
        </row>
        <row r="8394">
          <cell r="A8394" t="str">
            <v>PAPIGNO</v>
          </cell>
          <cell r="B8394" t="str">
            <v>G322</v>
          </cell>
          <cell r="C8394" t="str">
            <v>TR</v>
          </cell>
        </row>
        <row r="8395">
          <cell r="A8395" t="str">
            <v>PAPOZZE</v>
          </cell>
          <cell r="B8395" t="str">
            <v>G323</v>
          </cell>
          <cell r="C8395" t="str">
            <v>RO</v>
          </cell>
        </row>
        <row r="8396">
          <cell r="A8396" t="str">
            <v>PARABIAGO</v>
          </cell>
          <cell r="B8396" t="str">
            <v>G324</v>
          </cell>
          <cell r="C8396" t="str">
            <v>MI</v>
          </cell>
        </row>
        <row r="8397">
          <cell r="A8397" t="str">
            <v>PARABITA</v>
          </cell>
          <cell r="B8397" t="str">
            <v>G325</v>
          </cell>
          <cell r="C8397" t="str">
            <v>LE</v>
          </cell>
        </row>
        <row r="8398">
          <cell r="A8398" t="str">
            <v>PARACORIO</v>
          </cell>
          <cell r="B8398" t="str">
            <v>G326</v>
          </cell>
          <cell r="C8398" t="str">
            <v>RC</v>
          </cell>
        </row>
        <row r="8399">
          <cell r="A8399" t="str">
            <v>PARATICO</v>
          </cell>
          <cell r="B8399" t="str">
            <v>G327</v>
          </cell>
          <cell r="C8399" t="str">
            <v>BS</v>
          </cell>
        </row>
        <row r="8400">
          <cell r="A8400" t="str">
            <v>PARCINES * PARTSCHINS</v>
          </cell>
          <cell r="B8400" t="str">
            <v>G328</v>
          </cell>
          <cell r="C8400" t="str">
            <v>BZ</v>
          </cell>
        </row>
        <row r="8401">
          <cell r="A8401" t="str">
            <v>PARCO</v>
          </cell>
          <cell r="B8401" t="str">
            <v>A239</v>
          </cell>
          <cell r="C8401" t="str">
            <v>PA</v>
          </cell>
        </row>
        <row r="8402">
          <cell r="A8402" t="str">
            <v>PARE'</v>
          </cell>
          <cell r="B8402" t="str">
            <v>G329</v>
          </cell>
          <cell r="C8402" t="str">
            <v>CO</v>
          </cell>
        </row>
        <row r="8403">
          <cell r="A8403" t="str">
            <v>PARELLA</v>
          </cell>
          <cell r="B8403" t="str">
            <v>G330</v>
          </cell>
          <cell r="C8403" t="str">
            <v>TO</v>
          </cell>
        </row>
        <row r="8404">
          <cell r="A8404" t="str">
            <v>PARENTI</v>
          </cell>
          <cell r="B8404" t="str">
            <v>G331</v>
          </cell>
          <cell r="C8404" t="str">
            <v>CS</v>
          </cell>
        </row>
        <row r="8405">
          <cell r="A8405" t="str">
            <v>PARENZO</v>
          </cell>
          <cell r="B8405" t="str">
            <v>G332</v>
          </cell>
          <cell r="C8405" t="str">
            <v>PL</v>
          </cell>
        </row>
        <row r="8406">
          <cell r="A8406" t="str">
            <v>PARETE</v>
          </cell>
          <cell r="B8406" t="str">
            <v>G333</v>
          </cell>
          <cell r="C8406" t="str">
            <v>CE</v>
          </cell>
        </row>
        <row r="8407">
          <cell r="A8407" t="str">
            <v>PARETO</v>
          </cell>
          <cell r="B8407" t="str">
            <v>G334</v>
          </cell>
          <cell r="C8407" t="str">
            <v>AL</v>
          </cell>
        </row>
        <row r="8408">
          <cell r="A8408" t="str">
            <v>PARGHELIA</v>
          </cell>
          <cell r="B8408" t="str">
            <v>G335</v>
          </cell>
          <cell r="C8408" t="str">
            <v>CZ</v>
          </cell>
        </row>
        <row r="8409">
          <cell r="A8409" t="str">
            <v>PARGHELIA</v>
          </cell>
          <cell r="B8409" t="str">
            <v>G335</v>
          </cell>
          <cell r="C8409" t="str">
            <v>VV</v>
          </cell>
        </row>
        <row r="8410">
          <cell r="A8410" t="str">
            <v>PARI</v>
          </cell>
          <cell r="B8410" t="str">
            <v>C782</v>
          </cell>
          <cell r="C8410" t="str">
            <v>GR</v>
          </cell>
        </row>
        <row r="8411">
          <cell r="A8411" t="str">
            <v>PARLASCO</v>
          </cell>
          <cell r="B8411" t="str">
            <v>G336</v>
          </cell>
          <cell r="C8411" t="str">
            <v>CO</v>
          </cell>
        </row>
        <row r="8412">
          <cell r="A8412" t="str">
            <v>PARLASCO</v>
          </cell>
          <cell r="B8412" t="str">
            <v>G336</v>
          </cell>
          <cell r="C8412" t="str">
            <v>LC</v>
          </cell>
        </row>
        <row r="8413">
          <cell r="A8413" t="str">
            <v>PARMA</v>
          </cell>
          <cell r="B8413" t="str">
            <v>G337</v>
          </cell>
          <cell r="C8413" t="str">
            <v>PR</v>
          </cell>
        </row>
        <row r="8414">
          <cell r="A8414" t="str">
            <v>PARODI</v>
          </cell>
          <cell r="B8414" t="str">
            <v>G338</v>
          </cell>
          <cell r="C8414" t="str">
            <v>AL</v>
          </cell>
        </row>
        <row r="8415">
          <cell r="A8415" t="str">
            <v>PARODI LIGURE</v>
          </cell>
          <cell r="B8415" t="str">
            <v>G338</v>
          </cell>
          <cell r="C8415" t="str">
            <v>AL</v>
          </cell>
        </row>
        <row r="8416">
          <cell r="A8416" t="str">
            <v>PAROLDO</v>
          </cell>
          <cell r="B8416" t="str">
            <v>G339</v>
          </cell>
          <cell r="C8416" t="str">
            <v>CN</v>
          </cell>
        </row>
        <row r="8417">
          <cell r="A8417" t="str">
            <v>PAROLISE</v>
          </cell>
          <cell r="B8417" t="str">
            <v>G340</v>
          </cell>
          <cell r="C8417" t="str">
            <v>AV</v>
          </cell>
        </row>
        <row r="8418">
          <cell r="A8418" t="str">
            <v>PARONA</v>
          </cell>
          <cell r="B8418" t="str">
            <v>G341</v>
          </cell>
          <cell r="C8418" t="str">
            <v>VR</v>
          </cell>
        </row>
        <row r="8419">
          <cell r="A8419" t="str">
            <v>PARONA</v>
          </cell>
          <cell r="B8419" t="str">
            <v>G342</v>
          </cell>
          <cell r="C8419" t="str">
            <v>PV</v>
          </cell>
        </row>
        <row r="8420">
          <cell r="A8420" t="str">
            <v>PARONA ALL'ADIGE</v>
          </cell>
          <cell r="B8420" t="str">
            <v>G341</v>
          </cell>
          <cell r="C8420" t="str">
            <v>VR</v>
          </cell>
        </row>
        <row r="8421">
          <cell r="A8421" t="str">
            <v>PARONA DI VALPOLICELLA</v>
          </cell>
          <cell r="B8421" t="str">
            <v>G341</v>
          </cell>
          <cell r="C8421" t="str">
            <v>VR</v>
          </cell>
        </row>
        <row r="8422">
          <cell r="A8422" t="str">
            <v>PARONE</v>
          </cell>
          <cell r="B8422" t="str">
            <v>G343</v>
          </cell>
          <cell r="C8422" t="str">
            <v>VC</v>
          </cell>
        </row>
        <row r="8423">
          <cell r="A8423" t="str">
            <v>PARRANO</v>
          </cell>
          <cell r="B8423" t="str">
            <v>G344</v>
          </cell>
          <cell r="C8423" t="str">
            <v>TR</v>
          </cell>
        </row>
        <row r="8424">
          <cell r="A8424" t="str">
            <v>PARRAVICINO</v>
          </cell>
          <cell r="B8424" t="str">
            <v>G345</v>
          </cell>
          <cell r="C8424" t="str">
            <v>CO</v>
          </cell>
        </row>
        <row r="8425">
          <cell r="A8425" t="str">
            <v>PARRE</v>
          </cell>
          <cell r="B8425" t="str">
            <v>G346</v>
          </cell>
          <cell r="C8425" t="str">
            <v>BG</v>
          </cell>
        </row>
        <row r="8426">
          <cell r="A8426" t="str">
            <v>PARTANNA</v>
          </cell>
          <cell r="B8426" t="str">
            <v>G347</v>
          </cell>
          <cell r="C8426" t="str">
            <v>TP</v>
          </cell>
        </row>
        <row r="8427">
          <cell r="A8427" t="str">
            <v>PARTINICO</v>
          </cell>
          <cell r="B8427" t="str">
            <v>G348</v>
          </cell>
          <cell r="C8427" t="str">
            <v>PA</v>
          </cell>
        </row>
        <row r="8428">
          <cell r="A8428" t="str">
            <v>PARUZZARO</v>
          </cell>
          <cell r="B8428" t="str">
            <v>G349</v>
          </cell>
          <cell r="C8428" t="str">
            <v>NO</v>
          </cell>
        </row>
        <row r="8429">
          <cell r="A8429" t="str">
            <v>PARZANICA</v>
          </cell>
          <cell r="B8429" t="str">
            <v>G350</v>
          </cell>
          <cell r="C8429" t="str">
            <v>BG</v>
          </cell>
        </row>
        <row r="8430">
          <cell r="A8430" t="str">
            <v>PASCELUPO</v>
          </cell>
          <cell r="B8430" t="str">
            <v>G351</v>
          </cell>
          <cell r="C8430" t="str">
            <v>PG</v>
          </cell>
        </row>
        <row r="8431">
          <cell r="A8431" t="str">
            <v>PASIAN DI PRATO</v>
          </cell>
          <cell r="B8431" t="str">
            <v>G352</v>
          </cell>
          <cell r="C8431" t="str">
            <v>UD</v>
          </cell>
        </row>
        <row r="8432">
          <cell r="A8432" t="str">
            <v>PASIAN SCHIAVONESCO</v>
          </cell>
          <cell r="B8432" t="str">
            <v>A700</v>
          </cell>
          <cell r="C8432" t="str">
            <v>UD</v>
          </cell>
        </row>
        <row r="8433">
          <cell r="A8433" t="str">
            <v>PASIANO DI PORDENONE</v>
          </cell>
          <cell r="B8433" t="str">
            <v>G353</v>
          </cell>
          <cell r="C8433" t="str">
            <v>PN</v>
          </cell>
        </row>
        <row r="8434">
          <cell r="A8434" t="str">
            <v>PASPARDO</v>
          </cell>
          <cell r="B8434" t="str">
            <v>G354</v>
          </cell>
          <cell r="C8434" t="str">
            <v>BS</v>
          </cell>
        </row>
        <row r="8435">
          <cell r="A8435" t="str">
            <v>PASSARERA</v>
          </cell>
          <cell r="B8435" t="str">
            <v>G355</v>
          </cell>
          <cell r="C8435" t="str">
            <v>CR</v>
          </cell>
        </row>
        <row r="8436">
          <cell r="A8436" t="str">
            <v>PASSARIANO</v>
          </cell>
          <cell r="B8436" t="str">
            <v>G356</v>
          </cell>
          <cell r="C8436" t="str">
            <v>UD</v>
          </cell>
        </row>
        <row r="8437">
          <cell r="A8437" t="str">
            <v>PASSERANO</v>
          </cell>
          <cell r="B8437" t="str">
            <v>G357</v>
          </cell>
          <cell r="C8437" t="str">
            <v>AL</v>
          </cell>
        </row>
        <row r="8438">
          <cell r="A8438" t="str">
            <v>PASSERANO MARMORITO</v>
          </cell>
          <cell r="B8438" t="str">
            <v>G358</v>
          </cell>
          <cell r="C8438" t="str">
            <v>AT</v>
          </cell>
        </row>
        <row r="8439">
          <cell r="A8439" t="str">
            <v>PASSIGNANO</v>
          </cell>
          <cell r="B8439" t="str">
            <v>G359</v>
          </cell>
          <cell r="C8439" t="str">
            <v>PG</v>
          </cell>
        </row>
        <row r="8440">
          <cell r="A8440" t="str">
            <v>PASSIGNANO SUL TRASIMENO</v>
          </cell>
          <cell r="B8440" t="str">
            <v>G359</v>
          </cell>
          <cell r="C8440" t="str">
            <v>PG</v>
          </cell>
        </row>
        <row r="8441">
          <cell r="A8441" t="str">
            <v>PASSIRANA</v>
          </cell>
          <cell r="B8441" t="str">
            <v>G360</v>
          </cell>
          <cell r="C8441" t="str">
            <v>MI</v>
          </cell>
        </row>
        <row r="8442">
          <cell r="A8442" t="str">
            <v>PASSIRANA MILANESE</v>
          </cell>
          <cell r="B8442" t="str">
            <v>G360</v>
          </cell>
          <cell r="C8442" t="str">
            <v>MI</v>
          </cell>
        </row>
        <row r="8443">
          <cell r="A8443" t="str">
            <v>PASSIRANO</v>
          </cell>
          <cell r="B8443" t="str">
            <v>G361</v>
          </cell>
          <cell r="C8443" t="str">
            <v>BS</v>
          </cell>
        </row>
        <row r="8444">
          <cell r="A8444" t="str">
            <v>PASTENA</v>
          </cell>
          <cell r="B8444" t="str">
            <v>G362</v>
          </cell>
          <cell r="C8444" t="str">
            <v>FR</v>
          </cell>
        </row>
        <row r="8445">
          <cell r="A8445" t="str">
            <v>PASTENE</v>
          </cell>
          <cell r="B8445" t="str">
            <v>G363</v>
          </cell>
          <cell r="C8445" t="str">
            <v>BN</v>
          </cell>
        </row>
        <row r="8446">
          <cell r="A8446" t="str">
            <v>PASTORANO</v>
          </cell>
          <cell r="B8446" t="str">
            <v>G364</v>
          </cell>
          <cell r="C8446" t="str">
            <v>CE</v>
          </cell>
        </row>
        <row r="8447">
          <cell r="A8447" t="str">
            <v>PASTRENGO</v>
          </cell>
          <cell r="B8447" t="str">
            <v>G365</v>
          </cell>
          <cell r="C8447" t="str">
            <v>VR</v>
          </cell>
        </row>
        <row r="8448">
          <cell r="A8448" t="str">
            <v>PASTURAGO</v>
          </cell>
          <cell r="B8448" t="str">
            <v>G366</v>
          </cell>
          <cell r="C8448" t="str">
            <v>MI</v>
          </cell>
        </row>
        <row r="8449">
          <cell r="A8449" t="str">
            <v>PASTURANA</v>
          </cell>
          <cell r="B8449" t="str">
            <v>G367</v>
          </cell>
          <cell r="C8449" t="str">
            <v>AL</v>
          </cell>
        </row>
        <row r="8450">
          <cell r="A8450" t="str">
            <v>PASTURO</v>
          </cell>
          <cell r="B8450" t="str">
            <v>G368</v>
          </cell>
          <cell r="C8450" t="str">
            <v>CO</v>
          </cell>
        </row>
        <row r="8451">
          <cell r="A8451" t="str">
            <v>PASTURO</v>
          </cell>
          <cell r="B8451" t="str">
            <v>G368</v>
          </cell>
          <cell r="C8451" t="str">
            <v>LC</v>
          </cell>
        </row>
        <row r="8452">
          <cell r="A8452" t="str">
            <v>PATERNO</v>
          </cell>
          <cell r="B8452" t="str">
            <v>G369</v>
          </cell>
          <cell r="C8452" t="str">
            <v>AN</v>
          </cell>
        </row>
        <row r="8453">
          <cell r="A8453" t="str">
            <v>PATERNO</v>
          </cell>
          <cell r="B8453" t="str">
            <v>G370</v>
          </cell>
          <cell r="C8453" t="str">
            <v>AV</v>
          </cell>
        </row>
        <row r="8454">
          <cell r="A8454" t="str">
            <v>PATERNO</v>
          </cell>
          <cell r="B8454" t="str">
            <v>G372</v>
          </cell>
          <cell r="C8454" t="str">
            <v>CS</v>
          </cell>
        </row>
        <row r="8455">
          <cell r="A8455" t="str">
            <v>PATERNO</v>
          </cell>
          <cell r="B8455" t="str">
            <v>M269</v>
          </cell>
          <cell r="C8455" t="str">
            <v>PZ</v>
          </cell>
        </row>
        <row r="8456">
          <cell r="A8456" t="str">
            <v>PATERNO'</v>
          </cell>
          <cell r="B8456" t="str">
            <v>G371</v>
          </cell>
          <cell r="C8456" t="str">
            <v>CT</v>
          </cell>
        </row>
        <row r="8457">
          <cell r="A8457" t="str">
            <v>PATERNO CALABRO</v>
          </cell>
          <cell r="B8457" t="str">
            <v>G372</v>
          </cell>
          <cell r="C8457" t="str">
            <v>CS</v>
          </cell>
        </row>
        <row r="8458">
          <cell r="A8458" t="str">
            <v>PATERNO D'ANCONA</v>
          </cell>
          <cell r="B8458" t="str">
            <v>G369</v>
          </cell>
          <cell r="C8458" t="str">
            <v>AN</v>
          </cell>
        </row>
        <row r="8459">
          <cell r="A8459" t="str">
            <v>PATERNOPOLI</v>
          </cell>
          <cell r="B8459" t="str">
            <v>G370</v>
          </cell>
          <cell r="C8459" t="str">
            <v>AV</v>
          </cell>
        </row>
        <row r="8460">
          <cell r="A8460" t="str">
            <v>PATONE</v>
          </cell>
          <cell r="B8460" t="str">
            <v>G373</v>
          </cell>
          <cell r="C8460" t="str">
            <v>TN</v>
          </cell>
        </row>
        <row r="8461">
          <cell r="A8461" t="str">
            <v>PATRICA</v>
          </cell>
          <cell r="B8461" t="str">
            <v>G374</v>
          </cell>
          <cell r="C8461" t="str">
            <v>FR</v>
          </cell>
        </row>
        <row r="8462">
          <cell r="A8462" t="str">
            <v>PATRIGNONE</v>
          </cell>
          <cell r="B8462" t="str">
            <v>G375</v>
          </cell>
          <cell r="C8462" t="str">
            <v>AP</v>
          </cell>
        </row>
        <row r="8463">
          <cell r="A8463" t="str">
            <v>PATTADA</v>
          </cell>
          <cell r="B8463" t="str">
            <v>G376</v>
          </cell>
          <cell r="C8463" t="str">
            <v>SS</v>
          </cell>
        </row>
        <row r="8464">
          <cell r="A8464" t="str">
            <v>PATTI</v>
          </cell>
          <cell r="B8464" t="str">
            <v>G377</v>
          </cell>
          <cell r="C8464" t="str">
            <v>ME</v>
          </cell>
        </row>
        <row r="8465">
          <cell r="A8465" t="str">
            <v>PATU'</v>
          </cell>
          <cell r="B8465" t="str">
            <v>G378</v>
          </cell>
          <cell r="C8465" t="str">
            <v>LE</v>
          </cell>
        </row>
        <row r="8466">
          <cell r="A8466" t="str">
            <v>PAU</v>
          </cell>
          <cell r="B8466" t="str">
            <v>G379</v>
          </cell>
          <cell r="C8466" t="str">
            <v>CA</v>
          </cell>
        </row>
        <row r="8467">
          <cell r="A8467" t="str">
            <v>PAU</v>
          </cell>
          <cell r="B8467" t="str">
            <v>G379</v>
          </cell>
          <cell r="C8467" t="str">
            <v>OR</v>
          </cell>
        </row>
        <row r="8468">
          <cell r="A8468" t="str">
            <v>PAUGNANO</v>
          </cell>
          <cell r="B8468" t="str">
            <v>G380</v>
          </cell>
          <cell r="C8468" t="str">
            <v>TS</v>
          </cell>
        </row>
        <row r="8469">
          <cell r="A8469" t="str">
            <v>PAULARO</v>
          </cell>
          <cell r="B8469" t="str">
            <v>G381</v>
          </cell>
          <cell r="C8469" t="str">
            <v>UD</v>
          </cell>
        </row>
        <row r="8470">
          <cell r="A8470" t="str">
            <v>PAULI ARBAREI</v>
          </cell>
          <cell r="B8470" t="str">
            <v>G382</v>
          </cell>
          <cell r="C8470" t="str">
            <v>CA</v>
          </cell>
        </row>
        <row r="8471">
          <cell r="A8471" t="str">
            <v>PAULI ARBAREI</v>
          </cell>
          <cell r="B8471" t="str">
            <v>G382</v>
          </cell>
          <cell r="C8471" t="str">
            <v>VS</v>
          </cell>
        </row>
        <row r="8472">
          <cell r="A8472" t="str">
            <v>PAULI GERREI</v>
          </cell>
          <cell r="B8472" t="str">
            <v>G383</v>
          </cell>
          <cell r="C8472" t="str">
            <v>CA</v>
          </cell>
        </row>
        <row r="8473">
          <cell r="A8473" t="str">
            <v>PAULI MONSERRATO</v>
          </cell>
          <cell r="B8473" t="str">
            <v>F383</v>
          </cell>
          <cell r="C8473" t="str">
            <v>CA</v>
          </cell>
        </row>
        <row r="8474">
          <cell r="A8474" t="str">
            <v>PAULI PIRRI</v>
          </cell>
          <cell r="B8474" t="str">
            <v>F383</v>
          </cell>
          <cell r="C8474" t="str">
            <v>CA</v>
          </cell>
        </row>
        <row r="8475">
          <cell r="A8475" t="str">
            <v>PAULILATINO</v>
          </cell>
          <cell r="B8475" t="str">
            <v>G384</v>
          </cell>
          <cell r="C8475" t="str">
            <v>CA</v>
          </cell>
        </row>
        <row r="8476">
          <cell r="A8476" t="str">
            <v>PAULILATINO</v>
          </cell>
          <cell r="B8476" t="str">
            <v>G384</v>
          </cell>
          <cell r="C8476" t="str">
            <v>OR</v>
          </cell>
        </row>
        <row r="8477">
          <cell r="A8477" t="str">
            <v>PAULLO</v>
          </cell>
          <cell r="B8477" t="str">
            <v>G385</v>
          </cell>
          <cell r="C8477" t="str">
            <v>MI</v>
          </cell>
        </row>
        <row r="8478">
          <cell r="A8478" t="str">
            <v>PAUPISI</v>
          </cell>
          <cell r="B8478" t="str">
            <v>G386</v>
          </cell>
          <cell r="C8478" t="str">
            <v>BN</v>
          </cell>
        </row>
        <row r="8479">
          <cell r="A8479" t="str">
            <v>PAUSULA</v>
          </cell>
          <cell r="B8479" t="str">
            <v>D042</v>
          </cell>
          <cell r="C8479" t="str">
            <v>MC</v>
          </cell>
        </row>
        <row r="8480">
          <cell r="A8480" t="str">
            <v>PAVAROLO</v>
          </cell>
          <cell r="B8480" t="str">
            <v>G387</v>
          </cell>
          <cell r="C8480" t="str">
            <v>TO</v>
          </cell>
        </row>
        <row r="8481">
          <cell r="A8481" t="str">
            <v>PAVIA</v>
          </cell>
          <cell r="B8481" t="str">
            <v>G388</v>
          </cell>
          <cell r="C8481" t="str">
            <v>PV</v>
          </cell>
        </row>
        <row r="8482">
          <cell r="A8482" t="str">
            <v>PAVIA</v>
          </cell>
          <cell r="B8482" t="str">
            <v>G389</v>
          </cell>
          <cell r="C8482" t="str">
            <v>UD</v>
          </cell>
        </row>
        <row r="8483">
          <cell r="A8483" t="str">
            <v>PAVIA DI UDINE</v>
          </cell>
          <cell r="B8483" t="str">
            <v>G389</v>
          </cell>
          <cell r="C8483" t="str">
            <v>UD</v>
          </cell>
        </row>
        <row r="8484">
          <cell r="A8484" t="str">
            <v>PAVONE</v>
          </cell>
          <cell r="B8484" t="str">
            <v>G390</v>
          </cell>
          <cell r="C8484" t="str">
            <v>AL</v>
          </cell>
        </row>
        <row r="8485">
          <cell r="A8485" t="str">
            <v>PAVONE</v>
          </cell>
          <cell r="B8485" t="str">
            <v>G391</v>
          </cell>
          <cell r="C8485" t="str">
            <v>BS</v>
          </cell>
        </row>
        <row r="8486">
          <cell r="A8486" t="str">
            <v>PAVONE</v>
          </cell>
          <cell r="B8486" t="str">
            <v>G392</v>
          </cell>
          <cell r="C8486" t="str">
            <v>TO</v>
          </cell>
        </row>
        <row r="8487">
          <cell r="A8487" t="str">
            <v>PAVONE CANAVESE</v>
          </cell>
          <cell r="B8487" t="str">
            <v>G392</v>
          </cell>
          <cell r="C8487" t="str">
            <v>TO</v>
          </cell>
        </row>
        <row r="8488">
          <cell r="A8488" t="str">
            <v>PAVONE D'ALESSANDRIA</v>
          </cell>
          <cell r="B8488" t="str">
            <v>G390</v>
          </cell>
          <cell r="C8488" t="str">
            <v>AL</v>
          </cell>
        </row>
        <row r="8489">
          <cell r="A8489" t="str">
            <v>PAVONE DEL MELLA</v>
          </cell>
          <cell r="B8489" t="str">
            <v>G391</v>
          </cell>
          <cell r="C8489" t="str">
            <v>BS</v>
          </cell>
        </row>
        <row r="8490">
          <cell r="A8490" t="str">
            <v>PAVULLO</v>
          </cell>
          <cell r="B8490" t="str">
            <v>G393</v>
          </cell>
          <cell r="C8490" t="str">
            <v>MO</v>
          </cell>
        </row>
        <row r="8491">
          <cell r="A8491" t="str">
            <v>PAVULLO NEL FRIGNANO</v>
          </cell>
          <cell r="B8491" t="str">
            <v>G393</v>
          </cell>
          <cell r="C8491" t="str">
            <v>MO</v>
          </cell>
        </row>
        <row r="8492">
          <cell r="A8492" t="str">
            <v>PAZZANO</v>
          </cell>
          <cell r="B8492" t="str">
            <v>G394</v>
          </cell>
          <cell r="C8492" t="str">
            <v>RC</v>
          </cell>
        </row>
        <row r="8493">
          <cell r="A8493" t="str">
            <v>PECCIOLI</v>
          </cell>
          <cell r="B8493" t="str">
            <v>G395</v>
          </cell>
          <cell r="C8493" t="str">
            <v>PI</v>
          </cell>
        </row>
        <row r="8494">
          <cell r="A8494" t="str">
            <v>PECCO</v>
          </cell>
          <cell r="B8494" t="str">
            <v>G396</v>
          </cell>
          <cell r="C8494" t="str">
            <v>TO</v>
          </cell>
        </row>
        <row r="8495">
          <cell r="A8495" t="str">
            <v>PECETTO</v>
          </cell>
          <cell r="B8495" t="str">
            <v>G397</v>
          </cell>
          <cell r="C8495" t="str">
            <v>AL</v>
          </cell>
        </row>
        <row r="8496">
          <cell r="A8496" t="str">
            <v>PECETTO DI VALENZA</v>
          </cell>
          <cell r="B8496" t="str">
            <v>G397</v>
          </cell>
          <cell r="C8496" t="str">
            <v>AL</v>
          </cell>
        </row>
        <row r="8497">
          <cell r="A8497" t="str">
            <v>PECETTO TORINESE</v>
          </cell>
          <cell r="B8497" t="str">
            <v>G398</v>
          </cell>
          <cell r="C8497" t="str">
            <v>TO</v>
          </cell>
        </row>
        <row r="8498">
          <cell r="A8498" t="str">
            <v>PECORARA</v>
          </cell>
          <cell r="B8498" t="str">
            <v>G399</v>
          </cell>
          <cell r="C8498" t="str">
            <v>PC</v>
          </cell>
        </row>
        <row r="8499">
          <cell r="A8499" t="str">
            <v>PEDACE</v>
          </cell>
          <cell r="B8499" t="str">
            <v>G400</v>
          </cell>
          <cell r="C8499" t="str">
            <v>CS</v>
          </cell>
        </row>
        <row r="8500">
          <cell r="A8500" t="str">
            <v>PEDANEA</v>
          </cell>
          <cell r="B8500" t="str">
            <v>G401</v>
          </cell>
          <cell r="C8500" t="str">
            <v>AO</v>
          </cell>
        </row>
        <row r="8501">
          <cell r="A8501" t="str">
            <v>PEDANEA</v>
          </cell>
          <cell r="B8501" t="str">
            <v>G401</v>
          </cell>
          <cell r="C8501" t="str">
            <v>AO</v>
          </cell>
        </row>
        <row r="8502">
          <cell r="A8502" t="str">
            <v>PEDANEA</v>
          </cell>
          <cell r="B8502" t="str">
            <v>G401</v>
          </cell>
          <cell r="C8502" t="str">
            <v>AO</v>
          </cell>
        </row>
        <row r="8503">
          <cell r="A8503" t="str">
            <v>PEDANEA</v>
          </cell>
          <cell r="B8503" t="str">
            <v>G401</v>
          </cell>
          <cell r="C8503" t="str">
            <v>AO</v>
          </cell>
        </row>
        <row r="8504">
          <cell r="A8504" t="str">
            <v>PEDANEA</v>
          </cell>
          <cell r="B8504" t="str">
            <v>G401</v>
          </cell>
          <cell r="C8504" t="str">
            <v>AO</v>
          </cell>
        </row>
        <row r="8505">
          <cell r="A8505" t="str">
            <v>PEDARA</v>
          </cell>
          <cell r="B8505" t="str">
            <v>G402</v>
          </cell>
          <cell r="C8505" t="str">
            <v>CT</v>
          </cell>
        </row>
        <row r="8506">
          <cell r="A8506" t="str">
            <v>PEDASO</v>
          </cell>
          <cell r="B8506" t="str">
            <v>G403</v>
          </cell>
          <cell r="C8506" t="str">
            <v>AP</v>
          </cell>
        </row>
        <row r="8507">
          <cell r="A8507" t="str">
            <v>PEDASO</v>
          </cell>
          <cell r="B8507" t="str">
            <v>G403</v>
          </cell>
          <cell r="C8507" t="str">
            <v>FM</v>
          </cell>
        </row>
        <row r="8508">
          <cell r="A8508" t="str">
            <v>PEDAVENA</v>
          </cell>
          <cell r="B8508" t="str">
            <v>G404</v>
          </cell>
          <cell r="C8508" t="str">
            <v>BL</v>
          </cell>
        </row>
        <row r="8509">
          <cell r="A8509" t="str">
            <v>PEDAVOLI</v>
          </cell>
          <cell r="B8509" t="str">
            <v>G405</v>
          </cell>
          <cell r="C8509" t="str">
            <v>RC</v>
          </cell>
        </row>
        <row r="8510">
          <cell r="A8510" t="str">
            <v>PEDEMONTE</v>
          </cell>
          <cell r="B8510" t="str">
            <v>G406</v>
          </cell>
          <cell r="C8510" t="str">
            <v>VI</v>
          </cell>
        </row>
        <row r="8511">
          <cell r="A8511" t="str">
            <v>PEDERGNAGA</v>
          </cell>
          <cell r="B8511" t="str">
            <v>G407</v>
          </cell>
          <cell r="C8511" t="str">
            <v>BS</v>
          </cell>
        </row>
        <row r="8512">
          <cell r="A8512" t="str">
            <v>PEDERGNAGA-ORIANO</v>
          </cell>
          <cell r="B8512" t="str">
            <v>G407</v>
          </cell>
          <cell r="C8512" t="str">
            <v>BS</v>
          </cell>
        </row>
        <row r="8513">
          <cell r="A8513" t="str">
            <v>PEDEROBBA</v>
          </cell>
          <cell r="B8513" t="str">
            <v>G408</v>
          </cell>
          <cell r="C8513" t="str">
            <v>TV</v>
          </cell>
        </row>
        <row r="8514">
          <cell r="A8514" t="str">
            <v>PEDERSANO</v>
          </cell>
          <cell r="B8514" t="str">
            <v>G409</v>
          </cell>
          <cell r="C8514" t="str">
            <v>TN</v>
          </cell>
        </row>
        <row r="8515">
          <cell r="A8515" t="str">
            <v>PEDESINA</v>
          </cell>
          <cell r="B8515" t="str">
            <v>G410</v>
          </cell>
          <cell r="C8515" t="str">
            <v>SO</v>
          </cell>
        </row>
        <row r="8516">
          <cell r="A8516" t="str">
            <v>PEDIVIGLIANO</v>
          </cell>
          <cell r="B8516" t="str">
            <v>G411</v>
          </cell>
          <cell r="C8516" t="str">
            <v>CS</v>
          </cell>
        </row>
        <row r="8517">
          <cell r="A8517" t="str">
            <v>PEDRENGO</v>
          </cell>
          <cell r="B8517" t="str">
            <v>G412</v>
          </cell>
          <cell r="C8517" t="str">
            <v>BG</v>
          </cell>
        </row>
        <row r="8518">
          <cell r="A8518" t="str">
            <v>PEDRIANO</v>
          </cell>
          <cell r="B8518" t="str">
            <v>G413</v>
          </cell>
          <cell r="C8518" t="str">
            <v>MI</v>
          </cell>
        </row>
        <row r="8519">
          <cell r="A8519" t="str">
            <v>PEGLI</v>
          </cell>
          <cell r="B8519" t="str">
            <v>G414</v>
          </cell>
          <cell r="C8519" t="str">
            <v>GE</v>
          </cell>
        </row>
        <row r="8520">
          <cell r="A8520" t="str">
            <v>PEGLIO</v>
          </cell>
          <cell r="B8520" t="str">
            <v>G415</v>
          </cell>
          <cell r="C8520" t="str">
            <v>CO</v>
          </cell>
        </row>
        <row r="8521">
          <cell r="A8521" t="str">
            <v>PEGLIO</v>
          </cell>
          <cell r="B8521" t="str">
            <v>G416</v>
          </cell>
          <cell r="C8521" t="str">
            <v>PU</v>
          </cell>
        </row>
        <row r="8522">
          <cell r="A8522" t="str">
            <v>PEGOGNAGA</v>
          </cell>
          <cell r="B8522" t="str">
            <v>G417</v>
          </cell>
          <cell r="C8522" t="str">
            <v>MN</v>
          </cell>
        </row>
        <row r="8523">
          <cell r="A8523" t="str">
            <v>PEIA</v>
          </cell>
          <cell r="B8523" t="str">
            <v>G418</v>
          </cell>
          <cell r="C8523" t="str">
            <v>BG</v>
          </cell>
        </row>
        <row r="8524">
          <cell r="A8524" t="str">
            <v>PEIO</v>
          </cell>
          <cell r="B8524" t="str">
            <v>G419</v>
          </cell>
          <cell r="C8524" t="str">
            <v>TN</v>
          </cell>
        </row>
        <row r="8525">
          <cell r="A8525" t="str">
            <v>PELAGO</v>
          </cell>
          <cell r="B8525" t="str">
            <v>G420</v>
          </cell>
          <cell r="C8525" t="str">
            <v>FI</v>
          </cell>
        </row>
        <row r="8526">
          <cell r="A8526" t="str">
            <v>PELLA</v>
          </cell>
          <cell r="B8526" t="str">
            <v>G421</v>
          </cell>
          <cell r="C8526" t="str">
            <v>NO</v>
          </cell>
        </row>
        <row r="8527">
          <cell r="A8527" t="str">
            <v>PELLARO</v>
          </cell>
          <cell r="B8527" t="str">
            <v>G422</v>
          </cell>
          <cell r="C8527" t="str">
            <v>RC</v>
          </cell>
        </row>
        <row r="8528">
          <cell r="A8528" t="str">
            <v>PELLEGRINO</v>
          </cell>
          <cell r="B8528" t="str">
            <v>G423</v>
          </cell>
          <cell r="C8528" t="str">
            <v>FI</v>
          </cell>
        </row>
        <row r="8529">
          <cell r="A8529" t="str">
            <v>PELLEGRINO</v>
          </cell>
          <cell r="B8529" t="str">
            <v>G424</v>
          </cell>
          <cell r="C8529" t="str">
            <v>PR</v>
          </cell>
        </row>
        <row r="8530">
          <cell r="A8530" t="str">
            <v>PELLEGRINO DA CAREGGI</v>
          </cell>
          <cell r="B8530" t="str">
            <v>G423</v>
          </cell>
          <cell r="C8530" t="str">
            <v>FI</v>
          </cell>
        </row>
        <row r="8531">
          <cell r="A8531" t="str">
            <v>PELLEGRINO DA CAREGGI</v>
          </cell>
          <cell r="B8531" t="str">
            <v>G423</v>
          </cell>
          <cell r="C8531" t="str">
            <v>FI</v>
          </cell>
        </row>
        <row r="8532">
          <cell r="A8532" t="str">
            <v>PELLEGRINO DA CAREGGI</v>
          </cell>
          <cell r="B8532" t="str">
            <v>G423</v>
          </cell>
          <cell r="C8532" t="str">
            <v>FI</v>
          </cell>
        </row>
        <row r="8533">
          <cell r="A8533" t="str">
            <v>PELLEGRINO PARMENSE</v>
          </cell>
          <cell r="B8533" t="str">
            <v>G424</v>
          </cell>
          <cell r="C8533" t="str">
            <v>PR</v>
          </cell>
        </row>
        <row r="8534">
          <cell r="A8534" t="str">
            <v>PELLESTRINA</v>
          </cell>
          <cell r="B8534" t="str">
            <v>G425</v>
          </cell>
          <cell r="C8534" t="str">
            <v>VE</v>
          </cell>
        </row>
        <row r="8535">
          <cell r="A8535" t="str">
            <v>PELLEZZANO</v>
          </cell>
          <cell r="B8535" t="str">
            <v>G426</v>
          </cell>
          <cell r="C8535" t="str">
            <v>SA</v>
          </cell>
        </row>
        <row r="8536">
          <cell r="A8536" t="str">
            <v>PELLICE</v>
          </cell>
          <cell r="B8536" t="str">
            <v>A910</v>
          </cell>
          <cell r="C8536" t="str">
            <v>TO</v>
          </cell>
        </row>
        <row r="8537">
          <cell r="A8537" t="str">
            <v>PELLIO INTELVI</v>
          </cell>
          <cell r="B8537" t="str">
            <v>G427</v>
          </cell>
          <cell r="C8537" t="str">
            <v>CO</v>
          </cell>
        </row>
        <row r="8538">
          <cell r="A8538" t="str">
            <v>PELLIZZANO</v>
          </cell>
          <cell r="B8538" t="str">
            <v>G428</v>
          </cell>
          <cell r="C8538" t="str">
            <v>TN</v>
          </cell>
        </row>
        <row r="8539">
          <cell r="A8539" t="str">
            <v>PELUGO</v>
          </cell>
          <cell r="B8539" t="str">
            <v>G429</v>
          </cell>
          <cell r="C8539" t="str">
            <v>TN</v>
          </cell>
        </row>
        <row r="8540">
          <cell r="A8540" t="str">
            <v>PENANGO</v>
          </cell>
          <cell r="B8540" t="str">
            <v>G430</v>
          </cell>
          <cell r="C8540" t="str">
            <v>AT</v>
          </cell>
        </row>
        <row r="8541">
          <cell r="A8541" t="str">
            <v>PENDOLASCO</v>
          </cell>
          <cell r="B8541" t="str">
            <v>G431</v>
          </cell>
          <cell r="C8541" t="str">
            <v>SO</v>
          </cell>
        </row>
        <row r="8542">
          <cell r="A8542" t="str">
            <v>PENNA</v>
          </cell>
          <cell r="B8542" t="str">
            <v>G041</v>
          </cell>
          <cell r="C8542" t="str">
            <v>IM</v>
          </cell>
        </row>
        <row r="8543">
          <cell r="A8543" t="str">
            <v>PENNA</v>
          </cell>
          <cell r="B8543" t="str">
            <v>G432</v>
          </cell>
          <cell r="C8543" t="str">
            <v>TR</v>
          </cell>
        </row>
        <row r="8544">
          <cell r="A8544" t="str">
            <v>PENNA IN TEVERINA</v>
          </cell>
          <cell r="B8544" t="str">
            <v>G432</v>
          </cell>
          <cell r="C8544" t="str">
            <v>TR</v>
          </cell>
        </row>
        <row r="8545">
          <cell r="A8545" t="str">
            <v>PENNA SAN GIOVANNI</v>
          </cell>
          <cell r="B8545" t="str">
            <v>G436</v>
          </cell>
          <cell r="C8545" t="str">
            <v>MC</v>
          </cell>
        </row>
        <row r="8546">
          <cell r="A8546" t="str">
            <v>PENNA SANT'ANDREA</v>
          </cell>
          <cell r="B8546" t="str">
            <v>G437</v>
          </cell>
          <cell r="C8546" t="str">
            <v>TE</v>
          </cell>
        </row>
        <row r="8547">
          <cell r="A8547" t="str">
            <v>PENNABILLI</v>
          </cell>
          <cell r="B8547" t="str">
            <v>G433</v>
          </cell>
          <cell r="C8547" t="str">
            <v>PU</v>
          </cell>
        </row>
        <row r="8548">
          <cell r="A8548" t="str">
            <v>PENNABILLI</v>
          </cell>
          <cell r="B8548" t="str">
            <v>G433</v>
          </cell>
          <cell r="C8548" t="str">
            <v>RN</v>
          </cell>
        </row>
        <row r="8549">
          <cell r="A8549" t="str">
            <v>PENNADOMO</v>
          </cell>
          <cell r="B8549" t="str">
            <v>G434</v>
          </cell>
          <cell r="C8549" t="str">
            <v>CH</v>
          </cell>
        </row>
        <row r="8550">
          <cell r="A8550" t="str">
            <v>PENNAPIEDIMONTE</v>
          </cell>
          <cell r="B8550" t="str">
            <v>G435</v>
          </cell>
          <cell r="C8550" t="str">
            <v>CH</v>
          </cell>
        </row>
        <row r="8551">
          <cell r="A8551" t="str">
            <v>PENNE</v>
          </cell>
          <cell r="B8551" t="str">
            <v>G438</v>
          </cell>
          <cell r="C8551" t="str">
            <v>PE</v>
          </cell>
        </row>
        <row r="8552">
          <cell r="A8552" t="str">
            <v>PENTIMA</v>
          </cell>
          <cell r="B8552" t="str">
            <v>C999</v>
          </cell>
          <cell r="C8552" t="str">
            <v>AQ</v>
          </cell>
        </row>
        <row r="8553">
          <cell r="A8553" t="str">
            <v>PENTONE</v>
          </cell>
          <cell r="B8553" t="str">
            <v>G439</v>
          </cell>
          <cell r="C8553" t="str">
            <v>CZ</v>
          </cell>
        </row>
        <row r="8554">
          <cell r="A8554" t="str">
            <v>PENZANO</v>
          </cell>
          <cell r="B8554" t="str">
            <v>G440</v>
          </cell>
          <cell r="C8554" t="str">
            <v>CO</v>
          </cell>
        </row>
        <row r="8555">
          <cell r="A8555" t="str">
            <v>PERA</v>
          </cell>
          <cell r="B8555" t="str">
            <v>G464</v>
          </cell>
          <cell r="C8555" t="str">
            <v>TN</v>
          </cell>
        </row>
        <row r="8556">
          <cell r="A8556" t="str">
            <v>PERANO</v>
          </cell>
          <cell r="B8556" t="str">
            <v>G441</v>
          </cell>
          <cell r="C8556" t="str">
            <v>CH</v>
          </cell>
        </row>
        <row r="8557">
          <cell r="A8557" t="str">
            <v>PERAROLO</v>
          </cell>
          <cell r="B8557" t="str">
            <v>G442</v>
          </cell>
          <cell r="C8557" t="str">
            <v>BL</v>
          </cell>
        </row>
        <row r="8558">
          <cell r="A8558" t="str">
            <v>PERAROLO DI CADORE</v>
          </cell>
          <cell r="B8558" t="str">
            <v>G442</v>
          </cell>
          <cell r="C8558" t="str">
            <v>BL</v>
          </cell>
        </row>
        <row r="8559">
          <cell r="A8559" t="str">
            <v>PERCA * PERCHA</v>
          </cell>
          <cell r="B8559" t="str">
            <v>G443</v>
          </cell>
          <cell r="C8559" t="str">
            <v>BZ</v>
          </cell>
        </row>
        <row r="8560">
          <cell r="A8560" t="str">
            <v>PERCILE</v>
          </cell>
          <cell r="B8560" t="str">
            <v>G444</v>
          </cell>
          <cell r="C8560" t="str">
            <v>RM</v>
          </cell>
        </row>
        <row r="8561">
          <cell r="A8561" t="str">
            <v>PERDASDEFOGU</v>
          </cell>
          <cell r="B8561" t="str">
            <v>G445</v>
          </cell>
          <cell r="C8561" t="str">
            <v>NU</v>
          </cell>
        </row>
        <row r="8562">
          <cell r="A8562" t="str">
            <v>PERDASDEFOGU</v>
          </cell>
          <cell r="B8562" t="str">
            <v>G445</v>
          </cell>
          <cell r="C8562" t="str">
            <v>OG</v>
          </cell>
        </row>
        <row r="8563">
          <cell r="A8563" t="str">
            <v>PERDAXIUS</v>
          </cell>
          <cell r="B8563" t="str">
            <v>G446</v>
          </cell>
          <cell r="C8563" t="str">
            <v>CA</v>
          </cell>
        </row>
        <row r="8564">
          <cell r="A8564" t="str">
            <v>PERDAXIUS</v>
          </cell>
          <cell r="B8564" t="str">
            <v>G446</v>
          </cell>
          <cell r="C8564" t="str">
            <v>CI</v>
          </cell>
        </row>
        <row r="8565">
          <cell r="A8565" t="str">
            <v>PERDIFUMO</v>
          </cell>
          <cell r="B8565" t="str">
            <v>G447</v>
          </cell>
          <cell r="C8565" t="str">
            <v>SA</v>
          </cell>
        </row>
        <row r="8566">
          <cell r="A8566" t="str">
            <v>PEREGO</v>
          </cell>
          <cell r="B8566" t="str">
            <v>G448</v>
          </cell>
          <cell r="C8566" t="str">
            <v>CO</v>
          </cell>
        </row>
        <row r="8567">
          <cell r="A8567" t="str">
            <v>PEREGO</v>
          </cell>
          <cell r="B8567" t="str">
            <v>G448</v>
          </cell>
          <cell r="C8567" t="str">
            <v>LC</v>
          </cell>
        </row>
        <row r="8568">
          <cell r="A8568" t="str">
            <v>PERETO</v>
          </cell>
          <cell r="B8568" t="str">
            <v>G449</v>
          </cell>
          <cell r="C8568" t="str">
            <v>AQ</v>
          </cell>
        </row>
        <row r="8569">
          <cell r="A8569" t="str">
            <v>PERFUGAS</v>
          </cell>
          <cell r="B8569" t="str">
            <v>G450</v>
          </cell>
          <cell r="C8569" t="str">
            <v>SS</v>
          </cell>
        </row>
        <row r="8570">
          <cell r="A8570" t="str">
            <v>PERGA * PERCHA</v>
          </cell>
          <cell r="B8570" t="str">
            <v>G443</v>
          </cell>
          <cell r="C8570" t="str">
            <v>BZ</v>
          </cell>
        </row>
        <row r="8571">
          <cell r="A8571" t="str">
            <v>PERGINE</v>
          </cell>
          <cell r="B8571" t="str">
            <v>G451</v>
          </cell>
          <cell r="C8571" t="str">
            <v>AR</v>
          </cell>
        </row>
        <row r="8572">
          <cell r="A8572" t="str">
            <v>PERGINE</v>
          </cell>
          <cell r="B8572" t="str">
            <v>G452</v>
          </cell>
          <cell r="C8572" t="str">
            <v>TN</v>
          </cell>
        </row>
        <row r="8573">
          <cell r="A8573" t="str">
            <v>PERGINE VALDARNO</v>
          </cell>
          <cell r="B8573" t="str">
            <v>G451</v>
          </cell>
          <cell r="C8573" t="str">
            <v>AR</v>
          </cell>
        </row>
        <row r="8574">
          <cell r="A8574" t="str">
            <v>PERGINE VALSUGANA</v>
          </cell>
          <cell r="B8574" t="str">
            <v>G452</v>
          </cell>
          <cell r="C8574" t="str">
            <v>TN</v>
          </cell>
        </row>
        <row r="8575">
          <cell r="A8575" t="str">
            <v>PERGOLA</v>
          </cell>
          <cell r="B8575" t="str">
            <v>G453</v>
          </cell>
          <cell r="C8575" t="str">
            <v>PU</v>
          </cell>
        </row>
        <row r="8576">
          <cell r="A8576" t="str">
            <v>PERINALDO</v>
          </cell>
          <cell r="B8576" t="str">
            <v>G454</v>
          </cell>
          <cell r="C8576" t="str">
            <v>IM</v>
          </cell>
        </row>
        <row r="8577">
          <cell r="A8577" t="str">
            <v>PERITO</v>
          </cell>
          <cell r="B8577" t="str">
            <v>G455</v>
          </cell>
          <cell r="C8577" t="str">
            <v>SA</v>
          </cell>
        </row>
        <row r="8578">
          <cell r="A8578" t="str">
            <v>PERLEDO</v>
          </cell>
          <cell r="B8578" t="str">
            <v>G456</v>
          </cell>
          <cell r="C8578" t="str">
            <v>CO</v>
          </cell>
        </row>
        <row r="8579">
          <cell r="A8579" t="str">
            <v>PERLEDO</v>
          </cell>
          <cell r="B8579" t="str">
            <v>G456</v>
          </cell>
          <cell r="C8579" t="str">
            <v>LC</v>
          </cell>
        </row>
        <row r="8580">
          <cell r="A8580" t="str">
            <v>PERLETTO</v>
          </cell>
          <cell r="B8580" t="str">
            <v>G457</v>
          </cell>
          <cell r="C8580" t="str">
            <v>CN</v>
          </cell>
        </row>
        <row r="8581">
          <cell r="A8581" t="str">
            <v>PERLO</v>
          </cell>
          <cell r="B8581" t="str">
            <v>G458</v>
          </cell>
          <cell r="C8581" t="str">
            <v>CN</v>
          </cell>
        </row>
        <row r="8582">
          <cell r="A8582" t="str">
            <v>PERLOZ</v>
          </cell>
          <cell r="B8582" t="str">
            <v>G459</v>
          </cell>
          <cell r="C8582" t="str">
            <v>AO</v>
          </cell>
        </row>
        <row r="8583">
          <cell r="A8583" t="str">
            <v>PERNO</v>
          </cell>
          <cell r="B8583" t="str">
            <v>G460</v>
          </cell>
          <cell r="C8583" t="str">
            <v>CN</v>
          </cell>
        </row>
        <row r="8584">
          <cell r="A8584" t="str">
            <v>PERNUMIA</v>
          </cell>
          <cell r="B8584" t="str">
            <v>G461</v>
          </cell>
          <cell r="C8584" t="str">
            <v>PD</v>
          </cell>
        </row>
        <row r="8585">
          <cell r="A8585" t="str">
            <v>PERO</v>
          </cell>
          <cell r="B8585" t="str">
            <v>C013</v>
          </cell>
          <cell r="C8585" t="str">
            <v>MI</v>
          </cell>
        </row>
        <row r="8586">
          <cell r="A8586" t="str">
            <v>PEROSA</v>
          </cell>
          <cell r="B8586" t="str">
            <v>G462</v>
          </cell>
          <cell r="C8586" t="str">
            <v>TO</v>
          </cell>
        </row>
        <row r="8587">
          <cell r="A8587" t="str">
            <v>PEROSA</v>
          </cell>
          <cell r="B8587" t="str">
            <v>G463</v>
          </cell>
          <cell r="C8587" t="str">
            <v>TO</v>
          </cell>
        </row>
        <row r="8588">
          <cell r="A8588" t="str">
            <v>PEROSA ARGENTINA</v>
          </cell>
          <cell r="B8588" t="str">
            <v>G463</v>
          </cell>
          <cell r="C8588" t="str">
            <v>TO</v>
          </cell>
        </row>
        <row r="8589">
          <cell r="A8589" t="str">
            <v>PEROSA CANAVESE</v>
          </cell>
          <cell r="B8589" t="str">
            <v>G462</v>
          </cell>
          <cell r="C8589" t="str">
            <v>TO</v>
          </cell>
        </row>
        <row r="8590">
          <cell r="A8590" t="str">
            <v>PERRERO</v>
          </cell>
          <cell r="B8590" t="str">
            <v>G465</v>
          </cell>
          <cell r="C8590" t="str">
            <v>TO</v>
          </cell>
        </row>
        <row r="8591">
          <cell r="A8591" t="str">
            <v>PERRILLO</v>
          </cell>
          <cell r="B8591" t="str">
            <v>G466</v>
          </cell>
          <cell r="C8591" t="str">
            <v>BN</v>
          </cell>
        </row>
        <row r="8592">
          <cell r="A8592" t="str">
            <v>PERSICETO</v>
          </cell>
          <cell r="B8592" t="str">
            <v>G467</v>
          </cell>
          <cell r="C8592" t="str">
            <v>BO</v>
          </cell>
        </row>
        <row r="8593">
          <cell r="A8593" t="str">
            <v>PERSICO</v>
          </cell>
          <cell r="B8593" t="str">
            <v>G468</v>
          </cell>
          <cell r="C8593" t="str">
            <v>CR</v>
          </cell>
        </row>
        <row r="8594">
          <cell r="A8594" t="str">
            <v>PERSICO DOSIMO</v>
          </cell>
          <cell r="B8594" t="str">
            <v>G469</v>
          </cell>
          <cell r="C8594" t="str">
            <v>CR</v>
          </cell>
        </row>
        <row r="8595">
          <cell r="A8595" t="str">
            <v>PERSONE</v>
          </cell>
          <cell r="B8595" t="str">
            <v>G470</v>
          </cell>
          <cell r="C8595" t="str">
            <v>TN</v>
          </cell>
        </row>
        <row r="8596">
          <cell r="A8596" t="str">
            <v>PERTENGO</v>
          </cell>
          <cell r="B8596" t="str">
            <v>G471</v>
          </cell>
          <cell r="C8596" t="str">
            <v>VC</v>
          </cell>
        </row>
        <row r="8597">
          <cell r="A8597" t="str">
            <v>PERTEOLE</v>
          </cell>
          <cell r="B8597" t="str">
            <v>G472</v>
          </cell>
          <cell r="C8597" t="str">
            <v>UD</v>
          </cell>
        </row>
        <row r="8598">
          <cell r="A8598" t="str">
            <v>PERTI</v>
          </cell>
          <cell r="B8598" t="str">
            <v>G473</v>
          </cell>
          <cell r="C8598" t="str">
            <v>GE</v>
          </cell>
        </row>
        <row r="8599">
          <cell r="A8599" t="str">
            <v>PERTICA ALTA</v>
          </cell>
          <cell r="B8599" t="str">
            <v>G474</v>
          </cell>
          <cell r="C8599" t="str">
            <v>BS</v>
          </cell>
        </row>
        <row r="8600">
          <cell r="A8600" t="str">
            <v>PERTICA BASSA</v>
          </cell>
          <cell r="B8600" t="str">
            <v>G475</v>
          </cell>
          <cell r="C8600" t="str">
            <v>BS</v>
          </cell>
        </row>
        <row r="8601">
          <cell r="A8601" t="str">
            <v>PERTOSA</v>
          </cell>
          <cell r="B8601" t="str">
            <v>G476</v>
          </cell>
          <cell r="C8601" t="str">
            <v>SA</v>
          </cell>
        </row>
        <row r="8602">
          <cell r="A8602" t="str">
            <v>PERTUSIO</v>
          </cell>
          <cell r="B8602" t="str">
            <v>G477</v>
          </cell>
          <cell r="C8602" t="str">
            <v>TO</v>
          </cell>
        </row>
        <row r="8603">
          <cell r="A8603" t="str">
            <v>PERUGIA</v>
          </cell>
          <cell r="B8603" t="str">
            <v>G478</v>
          </cell>
          <cell r="C8603" t="str">
            <v>PG</v>
          </cell>
        </row>
        <row r="8604">
          <cell r="A8604" t="str">
            <v>PESARO</v>
          </cell>
          <cell r="B8604" t="str">
            <v>G479</v>
          </cell>
          <cell r="C8604" t="str">
            <v>PU</v>
          </cell>
        </row>
        <row r="8605">
          <cell r="A8605" t="str">
            <v>PESCAGLIA</v>
          </cell>
          <cell r="B8605" t="str">
            <v>G480</v>
          </cell>
          <cell r="C8605" t="str">
            <v>LU</v>
          </cell>
        </row>
        <row r="8606">
          <cell r="A8606" t="str">
            <v>PESCANTINA</v>
          </cell>
          <cell r="B8606" t="str">
            <v>G481</v>
          </cell>
          <cell r="C8606" t="str">
            <v>VR</v>
          </cell>
        </row>
        <row r="8607">
          <cell r="A8607" t="str">
            <v>PESCARA</v>
          </cell>
          <cell r="B8607" t="str">
            <v>G482</v>
          </cell>
          <cell r="C8607" t="str">
            <v>PE</v>
          </cell>
        </row>
        <row r="8608">
          <cell r="A8608" t="str">
            <v>PESCAROLO</v>
          </cell>
          <cell r="B8608" t="str">
            <v>G483</v>
          </cell>
          <cell r="C8608" t="str">
            <v>CR</v>
          </cell>
        </row>
        <row r="8609">
          <cell r="A8609" t="str">
            <v>PESCAROLO ED UNITI</v>
          </cell>
          <cell r="B8609" t="str">
            <v>G483</v>
          </cell>
          <cell r="C8609" t="str">
            <v>CR</v>
          </cell>
        </row>
        <row r="8610">
          <cell r="A8610" t="str">
            <v>PESCASSEROLI</v>
          </cell>
          <cell r="B8610" t="str">
            <v>G484</v>
          </cell>
          <cell r="C8610" t="str">
            <v>AQ</v>
          </cell>
        </row>
        <row r="8611">
          <cell r="A8611" t="str">
            <v>PESCATE</v>
          </cell>
          <cell r="B8611" t="str">
            <v>G485</v>
          </cell>
          <cell r="C8611" t="str">
            <v>CO</v>
          </cell>
        </row>
        <row r="8612">
          <cell r="A8612" t="str">
            <v>PESCATE</v>
          </cell>
          <cell r="B8612" t="str">
            <v>G485</v>
          </cell>
          <cell r="C8612" t="str">
            <v>LC</v>
          </cell>
        </row>
        <row r="8613">
          <cell r="A8613" t="str">
            <v>PESCHE</v>
          </cell>
          <cell r="B8613" t="str">
            <v>G486</v>
          </cell>
          <cell r="C8613" t="str">
            <v>IS</v>
          </cell>
        </row>
        <row r="8614">
          <cell r="A8614" t="str">
            <v>PESCHICI</v>
          </cell>
          <cell r="B8614" t="str">
            <v>G487</v>
          </cell>
          <cell r="C8614" t="str">
            <v>FG</v>
          </cell>
        </row>
        <row r="8615">
          <cell r="A8615" t="str">
            <v>PESCHIERA</v>
          </cell>
          <cell r="B8615" t="str">
            <v>G488</v>
          </cell>
          <cell r="C8615" t="str">
            <v>MI</v>
          </cell>
        </row>
        <row r="8616">
          <cell r="A8616" t="str">
            <v>PESCHIERA</v>
          </cell>
          <cell r="B8616" t="str">
            <v>G489</v>
          </cell>
          <cell r="C8616" t="str">
            <v>VR</v>
          </cell>
        </row>
        <row r="8617">
          <cell r="A8617" t="str">
            <v>PESCHIERA BORROMEO</v>
          </cell>
          <cell r="B8617" t="str">
            <v>G488</v>
          </cell>
          <cell r="C8617" t="str">
            <v>MI</v>
          </cell>
        </row>
        <row r="8618">
          <cell r="A8618" t="str">
            <v>PESCHIERA DEL GARDA</v>
          </cell>
          <cell r="B8618" t="str">
            <v>G489</v>
          </cell>
          <cell r="C8618" t="str">
            <v>VR</v>
          </cell>
        </row>
        <row r="8619">
          <cell r="A8619" t="str">
            <v>PESCHIERA D'ISEO</v>
          </cell>
          <cell r="B8619" t="str">
            <v>G490</v>
          </cell>
          <cell r="C8619" t="str">
            <v>BS</v>
          </cell>
        </row>
        <row r="8620">
          <cell r="A8620" t="str">
            <v>PESCHIERA MARAGLIO</v>
          </cell>
          <cell r="B8620" t="str">
            <v>G490</v>
          </cell>
          <cell r="C8620" t="str">
            <v>BS</v>
          </cell>
        </row>
        <row r="8621">
          <cell r="A8621" t="str">
            <v>PESCHIERA SUL LAGO DI GARDA</v>
          </cell>
          <cell r="B8621" t="str">
            <v>G489</v>
          </cell>
          <cell r="C8621" t="str">
            <v>VR</v>
          </cell>
        </row>
        <row r="8622">
          <cell r="A8622" t="str">
            <v>PESCIA</v>
          </cell>
          <cell r="B8622" t="str">
            <v>G491</v>
          </cell>
          <cell r="C8622" t="str">
            <v>PT</v>
          </cell>
        </row>
        <row r="8623">
          <cell r="A8623" t="str">
            <v>PESCINA</v>
          </cell>
          <cell r="B8623" t="str">
            <v>G492</v>
          </cell>
          <cell r="C8623" t="str">
            <v>AQ</v>
          </cell>
        </row>
        <row r="8624">
          <cell r="A8624" t="str">
            <v>PESCO SANNITA</v>
          </cell>
          <cell r="B8624" t="str">
            <v>G494</v>
          </cell>
          <cell r="C8624" t="str">
            <v>BN</v>
          </cell>
        </row>
        <row r="8625">
          <cell r="A8625" t="str">
            <v>PESCOCOSTANZO</v>
          </cell>
          <cell r="B8625" t="str">
            <v>G493</v>
          </cell>
          <cell r="C8625" t="str">
            <v>AQ</v>
          </cell>
        </row>
        <row r="8626">
          <cell r="A8626" t="str">
            <v>PESCOLAMAZZA</v>
          </cell>
          <cell r="B8626" t="str">
            <v>G494</v>
          </cell>
          <cell r="C8626" t="str">
            <v>BN</v>
          </cell>
        </row>
        <row r="8627">
          <cell r="A8627" t="str">
            <v>PESCOLANCIANO</v>
          </cell>
          <cell r="B8627" t="str">
            <v>G495</v>
          </cell>
          <cell r="C8627" t="str">
            <v>IS</v>
          </cell>
        </row>
        <row r="8628">
          <cell r="A8628" t="str">
            <v>PESCOPAGANO</v>
          </cell>
          <cell r="B8628" t="str">
            <v>G496</v>
          </cell>
          <cell r="C8628" t="str">
            <v>PZ</v>
          </cell>
        </row>
        <row r="8629">
          <cell r="A8629" t="str">
            <v>PESCOPENNATARO</v>
          </cell>
          <cell r="B8629" t="str">
            <v>G497</v>
          </cell>
          <cell r="C8629" t="str">
            <v>IS</v>
          </cell>
        </row>
        <row r="8630">
          <cell r="A8630" t="str">
            <v>PESCOROCCHIANO</v>
          </cell>
          <cell r="B8630" t="str">
            <v>G498</v>
          </cell>
          <cell r="C8630" t="str">
            <v>RI</v>
          </cell>
        </row>
        <row r="8631">
          <cell r="A8631" t="str">
            <v>PESCOSANSONESCO</v>
          </cell>
          <cell r="B8631" t="str">
            <v>G499</v>
          </cell>
          <cell r="C8631" t="str">
            <v>PE</v>
          </cell>
        </row>
        <row r="8632">
          <cell r="A8632" t="str">
            <v>PESCOSOLIDO</v>
          </cell>
          <cell r="B8632" t="str">
            <v>G500</v>
          </cell>
          <cell r="C8632" t="str">
            <v>FR</v>
          </cell>
        </row>
        <row r="8633">
          <cell r="A8633" t="str">
            <v>PESSANO</v>
          </cell>
          <cell r="B8633" t="str">
            <v>G501</v>
          </cell>
          <cell r="C8633" t="str">
            <v>MI</v>
          </cell>
        </row>
        <row r="8634">
          <cell r="A8634" t="str">
            <v>PESSANO CON BORNAGO</v>
          </cell>
          <cell r="B8634" t="str">
            <v>G502</v>
          </cell>
          <cell r="C8634" t="str">
            <v>MI</v>
          </cell>
        </row>
        <row r="8635">
          <cell r="A8635" t="str">
            <v>PESSINA</v>
          </cell>
          <cell r="B8635" t="str">
            <v>G503</v>
          </cell>
          <cell r="C8635" t="str">
            <v>CO</v>
          </cell>
        </row>
        <row r="8636">
          <cell r="A8636" t="str">
            <v>PESSINA</v>
          </cell>
          <cell r="B8636" t="str">
            <v>G504</v>
          </cell>
          <cell r="C8636" t="str">
            <v>CR</v>
          </cell>
        </row>
        <row r="8637">
          <cell r="A8637" t="str">
            <v>PESSINA CREMONESE</v>
          </cell>
          <cell r="B8637" t="str">
            <v>G504</v>
          </cell>
          <cell r="C8637" t="str">
            <v>CR</v>
          </cell>
        </row>
        <row r="8638">
          <cell r="A8638" t="str">
            <v>PESSINA CREMONESE ED UNITI</v>
          </cell>
          <cell r="B8638" t="str">
            <v>G504</v>
          </cell>
          <cell r="C8638" t="str">
            <v>CR</v>
          </cell>
        </row>
        <row r="8639">
          <cell r="A8639" t="str">
            <v>PESSINA VALSASSINA</v>
          </cell>
          <cell r="B8639" t="str">
            <v>G503</v>
          </cell>
          <cell r="C8639" t="str">
            <v>CO</v>
          </cell>
        </row>
        <row r="8640">
          <cell r="A8640" t="str">
            <v>PESSINETTO</v>
          </cell>
          <cell r="B8640" t="str">
            <v>G505</v>
          </cell>
          <cell r="C8640" t="str">
            <v>TO</v>
          </cell>
        </row>
        <row r="8641">
          <cell r="A8641" t="str">
            <v>PETACCIATO</v>
          </cell>
          <cell r="B8641" t="str">
            <v>G506</v>
          </cell>
          <cell r="C8641" t="str">
            <v>CB</v>
          </cell>
        </row>
        <row r="8642">
          <cell r="A8642" t="str">
            <v>PETESCIA</v>
          </cell>
          <cell r="B8642" t="str">
            <v>G507</v>
          </cell>
          <cell r="C8642" t="str">
            <v>RI</v>
          </cell>
        </row>
        <row r="8643">
          <cell r="A8643" t="str">
            <v>PETILIA POLICASTRO</v>
          </cell>
          <cell r="B8643" t="str">
            <v>G508</v>
          </cell>
          <cell r="C8643" t="str">
            <v>CZ</v>
          </cell>
        </row>
        <row r="8644">
          <cell r="A8644" t="str">
            <v>PETILIA POLICASTRO</v>
          </cell>
          <cell r="B8644" t="str">
            <v>G508</v>
          </cell>
          <cell r="C8644" t="str">
            <v>KR</v>
          </cell>
        </row>
        <row r="8645">
          <cell r="A8645" t="str">
            <v>PETINA</v>
          </cell>
          <cell r="B8645" t="str">
            <v>G509</v>
          </cell>
          <cell r="C8645" t="str">
            <v>SA</v>
          </cell>
        </row>
        <row r="8646">
          <cell r="A8646" t="str">
            <v>PETRALIA SOPRANA</v>
          </cell>
          <cell r="B8646" t="str">
            <v>G510</v>
          </cell>
          <cell r="C8646" t="str">
            <v>PA</v>
          </cell>
        </row>
        <row r="8647">
          <cell r="A8647" t="str">
            <v>PETRALIA SOTTANA</v>
          </cell>
          <cell r="B8647" t="str">
            <v>G511</v>
          </cell>
          <cell r="C8647" t="str">
            <v>PA</v>
          </cell>
        </row>
        <row r="8648">
          <cell r="A8648" t="str">
            <v>PETRELLA</v>
          </cell>
          <cell r="B8648" t="str">
            <v>G512</v>
          </cell>
          <cell r="C8648" t="str">
            <v>CB</v>
          </cell>
        </row>
        <row r="8649">
          <cell r="A8649" t="str">
            <v>PETRELLA</v>
          </cell>
          <cell r="B8649" t="str">
            <v>G513</v>
          </cell>
          <cell r="C8649" t="str">
            <v>RI</v>
          </cell>
        </row>
        <row r="8650">
          <cell r="A8650" t="str">
            <v>PETRELLA SALTO</v>
          </cell>
          <cell r="B8650" t="str">
            <v>G513</v>
          </cell>
          <cell r="C8650" t="str">
            <v>RI</v>
          </cell>
        </row>
        <row r="8651">
          <cell r="A8651" t="str">
            <v>PETRELLA TIFERNINA</v>
          </cell>
          <cell r="B8651" t="str">
            <v>G512</v>
          </cell>
          <cell r="C8651" t="str">
            <v>CB</v>
          </cell>
        </row>
        <row r="8652">
          <cell r="A8652" t="str">
            <v>PETRIANO</v>
          </cell>
          <cell r="B8652" t="str">
            <v>G514</v>
          </cell>
          <cell r="C8652" t="str">
            <v>PU</v>
          </cell>
        </row>
        <row r="8653">
          <cell r="A8653" t="str">
            <v>PETRIOLO</v>
          </cell>
          <cell r="B8653" t="str">
            <v>G515</v>
          </cell>
          <cell r="C8653" t="str">
            <v>MC</v>
          </cell>
        </row>
        <row r="8654">
          <cell r="A8654" t="str">
            <v>PETRITOLI</v>
          </cell>
          <cell r="B8654" t="str">
            <v>G516</v>
          </cell>
          <cell r="C8654" t="str">
            <v>AP</v>
          </cell>
        </row>
        <row r="8655">
          <cell r="A8655" t="str">
            <v>PETRITOLI</v>
          </cell>
          <cell r="B8655" t="str">
            <v>G516</v>
          </cell>
          <cell r="C8655" t="str">
            <v>FM</v>
          </cell>
        </row>
        <row r="8656">
          <cell r="A8656" t="str">
            <v>PETRIZZI</v>
          </cell>
          <cell r="B8656" t="str">
            <v>G517</v>
          </cell>
          <cell r="C8656" t="str">
            <v>CZ</v>
          </cell>
        </row>
        <row r="8657">
          <cell r="A8657" t="str">
            <v>PETRONA'</v>
          </cell>
          <cell r="B8657" t="str">
            <v>G518</v>
          </cell>
          <cell r="C8657" t="str">
            <v>CZ</v>
          </cell>
        </row>
        <row r="8658">
          <cell r="A8658" t="str">
            <v>PETROSINO</v>
          </cell>
          <cell r="B8658" t="str">
            <v>M281</v>
          </cell>
          <cell r="C8658" t="str">
            <v>TP</v>
          </cell>
        </row>
        <row r="8659">
          <cell r="A8659" t="str">
            <v>PETRURO</v>
          </cell>
          <cell r="B8659" t="str">
            <v>G519</v>
          </cell>
          <cell r="C8659" t="str">
            <v>AV</v>
          </cell>
        </row>
        <row r="8660">
          <cell r="A8660" t="str">
            <v>PETRURO IRPINO</v>
          </cell>
          <cell r="B8660" t="str">
            <v>G519</v>
          </cell>
          <cell r="C8660" t="str">
            <v>AV</v>
          </cell>
        </row>
        <row r="8661">
          <cell r="A8661" t="str">
            <v>PETTENASCO</v>
          </cell>
          <cell r="B8661" t="str">
            <v>G520</v>
          </cell>
          <cell r="C8661" t="str">
            <v>NO</v>
          </cell>
        </row>
        <row r="8662">
          <cell r="A8662" t="str">
            <v>PETTINENGO</v>
          </cell>
          <cell r="B8662" t="str">
            <v>G521</v>
          </cell>
          <cell r="C8662" t="str">
            <v>BI</v>
          </cell>
        </row>
        <row r="8663">
          <cell r="A8663" t="str">
            <v>PETTINENGO</v>
          </cell>
          <cell r="B8663" t="str">
            <v>G521</v>
          </cell>
          <cell r="C8663" t="str">
            <v>VC</v>
          </cell>
        </row>
        <row r="8664">
          <cell r="A8664" t="str">
            <v>PETTINEO</v>
          </cell>
          <cell r="B8664" t="str">
            <v>G522</v>
          </cell>
          <cell r="C8664" t="str">
            <v>ME</v>
          </cell>
        </row>
        <row r="8665">
          <cell r="A8665" t="str">
            <v>PETTORANELLO DEL MOLISE</v>
          </cell>
          <cell r="B8665" t="str">
            <v>G523</v>
          </cell>
          <cell r="C8665" t="str">
            <v>IS</v>
          </cell>
        </row>
        <row r="8666">
          <cell r="A8666" t="str">
            <v>PETTORANELLO DI MOLISE</v>
          </cell>
          <cell r="B8666" t="str">
            <v>G523</v>
          </cell>
          <cell r="C8666" t="str">
            <v>CB</v>
          </cell>
        </row>
        <row r="8667">
          <cell r="A8667" t="str">
            <v>PETTORANO</v>
          </cell>
          <cell r="B8667" t="str">
            <v>G523</v>
          </cell>
          <cell r="C8667" t="str">
            <v>CB</v>
          </cell>
        </row>
        <row r="8668">
          <cell r="A8668" t="str">
            <v>PETTORANO</v>
          </cell>
          <cell r="B8668" t="str">
            <v>G524</v>
          </cell>
          <cell r="C8668" t="str">
            <v>AQ</v>
          </cell>
        </row>
        <row r="8669">
          <cell r="A8669" t="str">
            <v>PETTORANO SUL GIZIO</v>
          </cell>
          <cell r="B8669" t="str">
            <v>G524</v>
          </cell>
          <cell r="C8669" t="str">
            <v>AQ</v>
          </cell>
        </row>
        <row r="8670">
          <cell r="A8670" t="str">
            <v>PETTORAZZA GRIMANI</v>
          </cell>
          <cell r="B8670" t="str">
            <v>G525</v>
          </cell>
          <cell r="C8670" t="str">
            <v>RO</v>
          </cell>
        </row>
        <row r="8671">
          <cell r="A8671" t="str">
            <v>PEVERAGNO</v>
          </cell>
          <cell r="B8671" t="str">
            <v>G526</v>
          </cell>
          <cell r="C8671" t="str">
            <v>CN</v>
          </cell>
        </row>
        <row r="8672">
          <cell r="A8672" t="str">
            <v>PEVERANZA</v>
          </cell>
          <cell r="B8672" t="str">
            <v>G527</v>
          </cell>
          <cell r="C8672" t="str">
            <v>MI</v>
          </cell>
        </row>
        <row r="8673">
          <cell r="A8673" t="str">
            <v>PEZZANA</v>
          </cell>
          <cell r="B8673" t="str">
            <v>G528</v>
          </cell>
          <cell r="C8673" t="str">
            <v>VC</v>
          </cell>
        </row>
        <row r="8674">
          <cell r="A8674" t="str">
            <v>PEZZAZE</v>
          </cell>
          <cell r="B8674" t="str">
            <v>G529</v>
          </cell>
          <cell r="C8674" t="str">
            <v>BS</v>
          </cell>
        </row>
        <row r="8675">
          <cell r="A8675" t="str">
            <v>PEZZOLO DE' CODAZZI</v>
          </cell>
          <cell r="B8675" t="str">
            <v>G530</v>
          </cell>
          <cell r="C8675" t="str">
            <v>MI</v>
          </cell>
        </row>
        <row r="8676">
          <cell r="A8676" t="str">
            <v>PEZZOLO DI TAVAZZANO</v>
          </cell>
          <cell r="B8676" t="str">
            <v>G531</v>
          </cell>
          <cell r="C8676" t="str">
            <v>MI</v>
          </cell>
        </row>
        <row r="8677">
          <cell r="A8677" t="str">
            <v>PEZZOLO VALLE UZZONE</v>
          </cell>
          <cell r="B8677" t="str">
            <v>G532</v>
          </cell>
          <cell r="C8677" t="str">
            <v>CN</v>
          </cell>
        </row>
        <row r="8678">
          <cell r="A8678" t="str">
            <v>PEZZORO</v>
          </cell>
          <cell r="B8678" t="str">
            <v>G533</v>
          </cell>
          <cell r="C8678" t="str">
            <v>BS</v>
          </cell>
        </row>
        <row r="8679">
          <cell r="A8679" t="str">
            <v>PIACENZA</v>
          </cell>
          <cell r="B8679" t="str">
            <v>G534</v>
          </cell>
          <cell r="C8679" t="str">
            <v>PD</v>
          </cell>
        </row>
        <row r="8680">
          <cell r="A8680" t="str">
            <v>PIACENZA</v>
          </cell>
          <cell r="B8680" t="str">
            <v>G535</v>
          </cell>
          <cell r="C8680" t="str">
            <v>PC</v>
          </cell>
        </row>
        <row r="8681">
          <cell r="A8681" t="str">
            <v>PIACENZA D'ADIGE</v>
          </cell>
          <cell r="B8681" t="str">
            <v>G534</v>
          </cell>
          <cell r="C8681" t="str">
            <v>PD</v>
          </cell>
        </row>
        <row r="8682">
          <cell r="A8682" t="str">
            <v>PIADENA</v>
          </cell>
          <cell r="B8682" t="str">
            <v>G536</v>
          </cell>
          <cell r="C8682" t="str">
            <v>CR</v>
          </cell>
        </row>
        <row r="8683">
          <cell r="A8683" t="str">
            <v>PIAGGE</v>
          </cell>
          <cell r="B8683" t="str">
            <v>G537</v>
          </cell>
          <cell r="C8683" t="str">
            <v>PU</v>
          </cell>
        </row>
        <row r="8684">
          <cell r="A8684" t="str">
            <v>PIAGGINE</v>
          </cell>
          <cell r="B8684" t="str">
            <v>G538</v>
          </cell>
          <cell r="C8684" t="str">
            <v>SA</v>
          </cell>
        </row>
        <row r="8685">
          <cell r="A8685" t="str">
            <v>PIAGGINE SOPRANE</v>
          </cell>
          <cell r="B8685" t="str">
            <v>G539</v>
          </cell>
          <cell r="C8685" t="str">
            <v>SA</v>
          </cell>
        </row>
        <row r="8686">
          <cell r="A8686" t="str">
            <v>PIAGGINE SOTTANE</v>
          </cell>
          <cell r="B8686" t="str">
            <v>G540</v>
          </cell>
          <cell r="C8686" t="str">
            <v>SA</v>
          </cell>
        </row>
        <row r="8687">
          <cell r="A8687" t="str">
            <v>PIAN CAMUNO</v>
          </cell>
          <cell r="B8687" t="str">
            <v>G546</v>
          </cell>
          <cell r="C8687" t="str">
            <v>BS</v>
          </cell>
        </row>
        <row r="8688">
          <cell r="A8688" t="str">
            <v>PIAN D'ARTOGNE</v>
          </cell>
          <cell r="B8688" t="str">
            <v>G550</v>
          </cell>
          <cell r="C8688" t="str">
            <v>BS</v>
          </cell>
        </row>
        <row r="8689">
          <cell r="A8689" t="str">
            <v>PIAN D'ARTOGNE</v>
          </cell>
          <cell r="B8689" t="str">
            <v>G550</v>
          </cell>
          <cell r="C8689" t="str">
            <v>BS</v>
          </cell>
        </row>
        <row r="8690">
          <cell r="A8690" t="str">
            <v>PIAN DI CASTELLO</v>
          </cell>
          <cell r="B8690" t="str">
            <v>F136</v>
          </cell>
          <cell r="C8690" t="str">
            <v>PU</v>
          </cell>
        </row>
        <row r="8691">
          <cell r="A8691" t="str">
            <v>PIAN DI SCO</v>
          </cell>
          <cell r="B8691" t="str">
            <v>G552</v>
          </cell>
          <cell r="C8691" t="str">
            <v>AR</v>
          </cell>
        </row>
        <row r="8692">
          <cell r="A8692" t="str">
            <v>PIAN GAIANO</v>
          </cell>
          <cell r="B8692" t="str">
            <v>G562</v>
          </cell>
          <cell r="C8692" t="str">
            <v>BG</v>
          </cell>
        </row>
        <row r="8693">
          <cell r="A8693" t="str">
            <v>PIANA</v>
          </cell>
          <cell r="B8693" t="str">
            <v>G541</v>
          </cell>
          <cell r="C8693" t="str">
            <v>CE</v>
          </cell>
        </row>
        <row r="8694">
          <cell r="A8694" t="str">
            <v>PIANA</v>
          </cell>
          <cell r="B8694" t="str">
            <v>G542</v>
          </cell>
          <cell r="C8694" t="str">
            <v>GE</v>
          </cell>
        </row>
        <row r="8695">
          <cell r="A8695" t="str">
            <v>PIANA CRIXIA</v>
          </cell>
          <cell r="B8695" t="str">
            <v>G542</v>
          </cell>
          <cell r="C8695" t="str">
            <v>SV</v>
          </cell>
        </row>
        <row r="8696">
          <cell r="A8696" t="str">
            <v>PIANA DEGLI ALBANESI</v>
          </cell>
          <cell r="B8696" t="str">
            <v>G543</v>
          </cell>
          <cell r="C8696" t="str">
            <v>PA</v>
          </cell>
        </row>
        <row r="8697">
          <cell r="A8697" t="str">
            <v>PIANA DEI GRECI</v>
          </cell>
          <cell r="B8697" t="str">
            <v>G543</v>
          </cell>
          <cell r="C8697" t="str">
            <v>PA</v>
          </cell>
        </row>
        <row r="8698">
          <cell r="A8698" t="str">
            <v>PIANA DI CAIAZZO</v>
          </cell>
          <cell r="B8698" t="str">
            <v>G541</v>
          </cell>
          <cell r="C8698" t="str">
            <v>CE</v>
          </cell>
        </row>
        <row r="8699">
          <cell r="A8699" t="str">
            <v>PIANA DI MONTE VERNA</v>
          </cell>
          <cell r="B8699" t="str">
            <v>G541</v>
          </cell>
          <cell r="C8699" t="str">
            <v>CE</v>
          </cell>
        </row>
        <row r="8700">
          <cell r="A8700" t="str">
            <v>PIANAVIA</v>
          </cell>
          <cell r="B8700" t="str">
            <v>G544</v>
          </cell>
          <cell r="C8700" t="str">
            <v>IM</v>
          </cell>
        </row>
        <row r="8701">
          <cell r="A8701" t="str">
            <v>PIANBOSETO</v>
          </cell>
          <cell r="B8701" t="str">
            <v>G545</v>
          </cell>
          <cell r="C8701" t="str">
            <v>AO</v>
          </cell>
        </row>
        <row r="8702">
          <cell r="A8702" t="str">
            <v>PIANCASTAGNAIO</v>
          </cell>
          <cell r="B8702" t="str">
            <v>G547</v>
          </cell>
          <cell r="C8702" t="str">
            <v>SI</v>
          </cell>
        </row>
        <row r="8703">
          <cell r="A8703" t="str">
            <v>PIANCERI</v>
          </cell>
          <cell r="B8703" t="str">
            <v>G548</v>
          </cell>
          <cell r="C8703" t="str">
            <v>VC</v>
          </cell>
        </row>
        <row r="8704">
          <cell r="A8704" t="str">
            <v>PIANCOGNO</v>
          </cell>
          <cell r="B8704" t="str">
            <v>G549</v>
          </cell>
          <cell r="C8704" t="str">
            <v>BS</v>
          </cell>
        </row>
        <row r="8705">
          <cell r="A8705" t="str">
            <v>PIANDIMELETO</v>
          </cell>
          <cell r="B8705" t="str">
            <v>G551</v>
          </cell>
          <cell r="C8705" t="str">
            <v>PU</v>
          </cell>
        </row>
        <row r="8706">
          <cell r="A8706" t="str">
            <v>PIANE</v>
          </cell>
          <cell r="B8706" t="str">
            <v>G553</v>
          </cell>
          <cell r="C8706" t="str">
            <v>CS</v>
          </cell>
        </row>
        <row r="8707">
          <cell r="A8707" t="str">
            <v>PIANE</v>
          </cell>
          <cell r="B8707" t="str">
            <v>G554</v>
          </cell>
          <cell r="C8707" t="str">
            <v>NO</v>
          </cell>
        </row>
        <row r="8708">
          <cell r="A8708" t="str">
            <v>PIANE CRATI</v>
          </cell>
          <cell r="B8708" t="str">
            <v>G553</v>
          </cell>
          <cell r="C8708" t="str">
            <v>CS</v>
          </cell>
        </row>
        <row r="8709">
          <cell r="A8709" t="str">
            <v>PIANE DI SERRAVALLE SESIA</v>
          </cell>
          <cell r="B8709" t="str">
            <v>G554</v>
          </cell>
          <cell r="C8709" t="str">
            <v>NO</v>
          </cell>
        </row>
        <row r="8710">
          <cell r="A8710" t="str">
            <v>PIANE SESIA</v>
          </cell>
          <cell r="B8710" t="str">
            <v>G554</v>
          </cell>
          <cell r="C8710" t="str">
            <v>NO</v>
          </cell>
        </row>
        <row r="8711">
          <cell r="A8711" t="str">
            <v>PIANELLA</v>
          </cell>
          <cell r="B8711" t="str">
            <v>G555</v>
          </cell>
          <cell r="C8711" t="str">
            <v>PE</v>
          </cell>
        </row>
        <row r="8712">
          <cell r="A8712" t="str">
            <v>PIANELLO</v>
          </cell>
          <cell r="B8712" t="str">
            <v>G556</v>
          </cell>
          <cell r="C8712" t="str">
            <v>CO</v>
          </cell>
        </row>
        <row r="8713">
          <cell r="A8713" t="str">
            <v>PIANELLO</v>
          </cell>
          <cell r="B8713" t="str">
            <v>G557</v>
          </cell>
          <cell r="C8713" t="str">
            <v>PC</v>
          </cell>
        </row>
        <row r="8714">
          <cell r="A8714" t="str">
            <v>PIANELLO DEL LARIO</v>
          </cell>
          <cell r="B8714" t="str">
            <v>G556</v>
          </cell>
          <cell r="C8714" t="str">
            <v>CO</v>
          </cell>
        </row>
        <row r="8715">
          <cell r="A8715" t="str">
            <v>PIANELLO VAL TIDONE</v>
          </cell>
          <cell r="B8715" t="str">
            <v>G557</v>
          </cell>
          <cell r="C8715" t="str">
            <v>PC</v>
          </cell>
        </row>
        <row r="8716">
          <cell r="A8716" t="str">
            <v>PIANENGO</v>
          </cell>
          <cell r="B8716" t="str">
            <v>G558</v>
          </cell>
          <cell r="C8716" t="str">
            <v>CR</v>
          </cell>
        </row>
        <row r="8717">
          <cell r="A8717" t="str">
            <v>PIANENGO</v>
          </cell>
          <cell r="B8717" t="str">
            <v>G558</v>
          </cell>
          <cell r="C8717" t="str">
            <v>CR</v>
          </cell>
        </row>
        <row r="8718">
          <cell r="A8718" t="str">
            <v>PIANEZZA</v>
          </cell>
          <cell r="B8718" t="str">
            <v>G559</v>
          </cell>
          <cell r="C8718" t="str">
            <v>TO</v>
          </cell>
        </row>
        <row r="8719">
          <cell r="A8719" t="str">
            <v>PIANEZZE</v>
          </cell>
          <cell r="B8719" t="str">
            <v>G560</v>
          </cell>
          <cell r="C8719" t="str">
            <v>VI</v>
          </cell>
        </row>
        <row r="8720">
          <cell r="A8720" t="str">
            <v>PIANFEI</v>
          </cell>
          <cell r="B8720" t="str">
            <v>G561</v>
          </cell>
          <cell r="C8720" t="str">
            <v>CN</v>
          </cell>
        </row>
        <row r="8721">
          <cell r="A8721" t="str">
            <v>PIANI</v>
          </cell>
          <cell r="B8721" t="str">
            <v>G563</v>
          </cell>
          <cell r="C8721" t="str">
            <v>IM</v>
          </cell>
        </row>
        <row r="8722">
          <cell r="A8722" t="str">
            <v>PIANICO</v>
          </cell>
          <cell r="B8722" t="str">
            <v>G564</v>
          </cell>
          <cell r="C8722" t="str">
            <v>BG</v>
          </cell>
        </row>
        <row r="8723">
          <cell r="A8723" t="str">
            <v>PIANIGA</v>
          </cell>
          <cell r="B8723" t="str">
            <v>G565</v>
          </cell>
          <cell r="C8723" t="str">
            <v>VE</v>
          </cell>
        </row>
        <row r="8724">
          <cell r="A8724" t="str">
            <v>PIANO</v>
          </cell>
          <cell r="B8724" t="str">
            <v>G546</v>
          </cell>
          <cell r="C8724" t="str">
            <v>BS</v>
          </cell>
        </row>
        <row r="8725">
          <cell r="A8725" t="str">
            <v>PIANO</v>
          </cell>
          <cell r="B8725" t="str">
            <v>G566</v>
          </cell>
          <cell r="C8725" t="str">
            <v>BO</v>
          </cell>
        </row>
        <row r="8726">
          <cell r="A8726" t="str">
            <v>PIANO</v>
          </cell>
          <cell r="B8726" t="str">
            <v>G567</v>
          </cell>
          <cell r="C8726" t="str">
            <v>CO</v>
          </cell>
        </row>
        <row r="8727">
          <cell r="A8727" t="str">
            <v>PIANO</v>
          </cell>
          <cell r="B8727" t="str">
            <v>G568</v>
          </cell>
          <cell r="C8727" t="str">
            <v>NA</v>
          </cell>
        </row>
        <row r="8728">
          <cell r="A8728" t="str">
            <v>PIANO</v>
          </cell>
          <cell r="B8728" t="str">
            <v>G569</v>
          </cell>
          <cell r="C8728" t="str">
            <v>TN</v>
          </cell>
        </row>
        <row r="8729">
          <cell r="A8729" t="str">
            <v>PIANO DEL VOGLIO</v>
          </cell>
          <cell r="B8729" t="str">
            <v>G566</v>
          </cell>
          <cell r="C8729" t="str">
            <v>BO</v>
          </cell>
        </row>
        <row r="8730">
          <cell r="A8730" t="str">
            <v>PIANO DI SORRENTO</v>
          </cell>
          <cell r="B8730" t="str">
            <v>G568</v>
          </cell>
          <cell r="C8730" t="str">
            <v>NA</v>
          </cell>
        </row>
        <row r="8731">
          <cell r="A8731" t="str">
            <v>PIANO IN PASSIRIA * MOOS IN PASSEIER</v>
          </cell>
          <cell r="B8731" t="str">
            <v>F766</v>
          </cell>
          <cell r="C8731" t="str">
            <v>BZ</v>
          </cell>
        </row>
        <row r="8732">
          <cell r="A8732" t="str">
            <v>PIANO PORLEZZA</v>
          </cell>
          <cell r="B8732" t="str">
            <v>G567</v>
          </cell>
          <cell r="C8732" t="str">
            <v>CO</v>
          </cell>
        </row>
        <row r="8733">
          <cell r="A8733" t="str">
            <v>PIANOPOLI</v>
          </cell>
          <cell r="B8733" t="str">
            <v>D546</v>
          </cell>
          <cell r="C8733" t="str">
            <v>CZ</v>
          </cell>
        </row>
        <row r="8734">
          <cell r="A8734" t="str">
            <v>PIANORO</v>
          </cell>
          <cell r="B8734" t="str">
            <v>G570</v>
          </cell>
          <cell r="C8734" t="str">
            <v>BO</v>
          </cell>
        </row>
        <row r="8735">
          <cell r="A8735" t="str">
            <v>PIANSANO</v>
          </cell>
          <cell r="B8735" t="str">
            <v>G571</v>
          </cell>
          <cell r="C8735" t="str">
            <v>VT</v>
          </cell>
        </row>
        <row r="8736">
          <cell r="A8736" t="str">
            <v>PIANTEDO</v>
          </cell>
          <cell r="B8736" t="str">
            <v>G572</v>
          </cell>
          <cell r="C8736" t="str">
            <v>SO</v>
          </cell>
        </row>
        <row r="8737">
          <cell r="A8737" t="str">
            <v>PIANURA</v>
          </cell>
          <cell r="B8737" t="str">
            <v>G573</v>
          </cell>
          <cell r="C8737" t="str">
            <v>NA</v>
          </cell>
        </row>
        <row r="8738">
          <cell r="A8738" t="str">
            <v>PIARIO</v>
          </cell>
          <cell r="B8738" t="str">
            <v>G574</v>
          </cell>
          <cell r="C8738" t="str">
            <v>BG</v>
          </cell>
        </row>
        <row r="8739">
          <cell r="A8739" t="str">
            <v>PIARIO</v>
          </cell>
          <cell r="B8739" t="str">
            <v>G574</v>
          </cell>
          <cell r="C8739" t="str">
            <v>BG</v>
          </cell>
        </row>
        <row r="8740">
          <cell r="A8740" t="str">
            <v>PIASCO</v>
          </cell>
          <cell r="B8740" t="str">
            <v>G575</v>
          </cell>
          <cell r="C8740" t="str">
            <v>CN</v>
          </cell>
        </row>
        <row r="8741">
          <cell r="A8741" t="str">
            <v>PIATEDA</v>
          </cell>
          <cell r="B8741" t="str">
            <v>G576</v>
          </cell>
          <cell r="C8741" t="str">
            <v>SO</v>
          </cell>
        </row>
        <row r="8742">
          <cell r="A8742" t="str">
            <v>PIATTO</v>
          </cell>
          <cell r="B8742" t="str">
            <v>G577</v>
          </cell>
          <cell r="C8742" t="str">
            <v>BI</v>
          </cell>
        </row>
        <row r="8743">
          <cell r="A8743" t="str">
            <v>PIATTO</v>
          </cell>
          <cell r="B8743" t="str">
            <v>G577</v>
          </cell>
          <cell r="C8743" t="str">
            <v>VC</v>
          </cell>
        </row>
        <row r="8744">
          <cell r="A8744" t="str">
            <v>PIAVON</v>
          </cell>
          <cell r="B8744" t="str">
            <v>G578</v>
          </cell>
          <cell r="C8744" t="str">
            <v>TV</v>
          </cell>
        </row>
        <row r="8745">
          <cell r="A8745" t="str">
            <v>PIAZZA</v>
          </cell>
          <cell r="B8745" t="str">
            <v>G579</v>
          </cell>
          <cell r="C8745" t="str">
            <v>BG</v>
          </cell>
        </row>
        <row r="8746">
          <cell r="A8746" t="str">
            <v>PIAZZA</v>
          </cell>
          <cell r="B8746" t="str">
            <v>G580</v>
          </cell>
          <cell r="C8746" t="str">
            <v>CL</v>
          </cell>
        </row>
        <row r="8747">
          <cell r="A8747" t="str">
            <v>PIAZZA</v>
          </cell>
          <cell r="B8747" t="str">
            <v>G581</v>
          </cell>
          <cell r="C8747" t="str">
            <v>CO</v>
          </cell>
        </row>
        <row r="8748">
          <cell r="A8748" t="str">
            <v>PIAZZA</v>
          </cell>
          <cell r="B8748" t="str">
            <v>G582</v>
          </cell>
          <cell r="C8748" t="str">
            <v>MS</v>
          </cell>
        </row>
        <row r="8749">
          <cell r="A8749" t="str">
            <v>PIAZZA AL SERCHIO</v>
          </cell>
          <cell r="B8749" t="str">
            <v>G582</v>
          </cell>
          <cell r="C8749" t="str">
            <v>LU</v>
          </cell>
        </row>
        <row r="8750">
          <cell r="A8750" t="str">
            <v>PIAZZA ARMERINA</v>
          </cell>
          <cell r="B8750" t="str">
            <v>G580</v>
          </cell>
          <cell r="C8750" t="str">
            <v>EN</v>
          </cell>
        </row>
        <row r="8751">
          <cell r="A8751" t="str">
            <v>PIAZZA BREMBANA</v>
          </cell>
          <cell r="B8751" t="str">
            <v>G579</v>
          </cell>
          <cell r="C8751" t="str">
            <v>BG</v>
          </cell>
        </row>
        <row r="8752">
          <cell r="A8752" t="str">
            <v>PIAZZA SANTO STEFANO</v>
          </cell>
          <cell r="B8752" t="str">
            <v>G581</v>
          </cell>
          <cell r="C8752" t="str">
            <v>CO</v>
          </cell>
        </row>
        <row r="8753">
          <cell r="A8753" t="str">
            <v>PIAZZATORRE</v>
          </cell>
          <cell r="B8753" t="str">
            <v>G583</v>
          </cell>
          <cell r="C8753" t="str">
            <v>BG</v>
          </cell>
        </row>
        <row r="8754">
          <cell r="A8754" t="str">
            <v>PIAZZO</v>
          </cell>
          <cell r="B8754" t="str">
            <v>G584</v>
          </cell>
          <cell r="C8754" t="str">
            <v>TO</v>
          </cell>
        </row>
        <row r="8755">
          <cell r="A8755" t="str">
            <v>PIAZZO ALTO</v>
          </cell>
          <cell r="B8755" t="str">
            <v>G585</v>
          </cell>
          <cell r="C8755" t="str">
            <v>BG</v>
          </cell>
        </row>
        <row r="8756">
          <cell r="A8756" t="str">
            <v>PIAZZO BASSO</v>
          </cell>
          <cell r="B8756" t="str">
            <v>G586</v>
          </cell>
          <cell r="C8756" t="str">
            <v>BG</v>
          </cell>
        </row>
        <row r="8757">
          <cell r="A8757" t="str">
            <v>PIAZZOLA</v>
          </cell>
          <cell r="B8757" t="str">
            <v>G587</v>
          </cell>
          <cell r="C8757" t="str">
            <v>PD</v>
          </cell>
        </row>
        <row r="8758">
          <cell r="A8758" t="str">
            <v>PIAZZOLA SUL BRENTA</v>
          </cell>
          <cell r="B8758" t="str">
            <v>G587</v>
          </cell>
          <cell r="C8758" t="str">
            <v>PD</v>
          </cell>
        </row>
        <row r="8759">
          <cell r="A8759" t="str">
            <v>PIAZZOLO</v>
          </cell>
          <cell r="B8759" t="str">
            <v>G588</v>
          </cell>
          <cell r="C8759" t="str">
            <v>BG</v>
          </cell>
        </row>
        <row r="8760">
          <cell r="A8760" t="str">
            <v>PICCIANO</v>
          </cell>
          <cell r="B8760" t="str">
            <v>G589</v>
          </cell>
          <cell r="C8760" t="str">
            <v>PE</v>
          </cell>
        </row>
        <row r="8761">
          <cell r="A8761" t="str">
            <v>PICERNO</v>
          </cell>
          <cell r="B8761" t="str">
            <v>G590</v>
          </cell>
          <cell r="C8761" t="str">
            <v>PZ</v>
          </cell>
        </row>
        <row r="8762">
          <cell r="A8762" t="str">
            <v>PICINISCO</v>
          </cell>
          <cell r="B8762" t="str">
            <v>G591</v>
          </cell>
          <cell r="C8762" t="str">
            <v>FR</v>
          </cell>
        </row>
        <row r="8763">
          <cell r="A8763" t="str">
            <v>PICO</v>
          </cell>
          <cell r="B8763" t="str">
            <v>G592</v>
          </cell>
          <cell r="C8763" t="str">
            <v>FR</v>
          </cell>
        </row>
        <row r="8764">
          <cell r="A8764" t="str">
            <v>PIEA</v>
          </cell>
          <cell r="B8764" t="str">
            <v>G593</v>
          </cell>
          <cell r="C8764" t="str">
            <v>AT</v>
          </cell>
        </row>
        <row r="8765">
          <cell r="A8765" t="str">
            <v>PIEDICAVALLO</v>
          </cell>
          <cell r="B8765" t="str">
            <v>G594</v>
          </cell>
          <cell r="C8765" t="str">
            <v>BI</v>
          </cell>
        </row>
        <row r="8766">
          <cell r="A8766" t="str">
            <v>PIEDICAVALLO</v>
          </cell>
          <cell r="B8766" t="str">
            <v>G594</v>
          </cell>
          <cell r="C8766" t="str">
            <v>VC</v>
          </cell>
        </row>
        <row r="8767">
          <cell r="A8767" t="str">
            <v>PIEDILUCO</v>
          </cell>
          <cell r="B8767" t="str">
            <v>G595</v>
          </cell>
          <cell r="C8767" t="str">
            <v>TR</v>
          </cell>
        </row>
        <row r="8768">
          <cell r="A8768" t="str">
            <v>PIEDIMONTE</v>
          </cell>
          <cell r="B8768" t="str">
            <v>G596</v>
          </cell>
          <cell r="C8768" t="str">
            <v>CE</v>
          </cell>
        </row>
        <row r="8769">
          <cell r="A8769" t="str">
            <v>PIEDIMONTE</v>
          </cell>
          <cell r="B8769" t="str">
            <v>G597</v>
          </cell>
          <cell r="C8769" t="str">
            <v>CT</v>
          </cell>
        </row>
        <row r="8770">
          <cell r="A8770" t="str">
            <v>PIEDIMONTE</v>
          </cell>
          <cell r="B8770" t="str">
            <v>G598</v>
          </cell>
          <cell r="C8770" t="str">
            <v>FR</v>
          </cell>
        </row>
        <row r="8771">
          <cell r="A8771" t="str">
            <v>PIEDIMONTE D'ALIFE</v>
          </cell>
          <cell r="B8771" t="str">
            <v>G596</v>
          </cell>
          <cell r="C8771" t="str">
            <v>CE</v>
          </cell>
        </row>
        <row r="8772">
          <cell r="A8772" t="str">
            <v>PIEDIMONTE DEL CALVARIO</v>
          </cell>
          <cell r="B8772" t="str">
            <v>G599</v>
          </cell>
          <cell r="C8772" t="str">
            <v>GO</v>
          </cell>
        </row>
        <row r="8773">
          <cell r="A8773" t="str">
            <v>PIEDIMONTE ETNEO</v>
          </cell>
          <cell r="B8773" t="str">
            <v>G597</v>
          </cell>
          <cell r="C8773" t="str">
            <v>CT</v>
          </cell>
        </row>
        <row r="8774">
          <cell r="A8774" t="str">
            <v>PIEDIMONTE MATESE</v>
          </cell>
          <cell r="B8774" t="str">
            <v>G596</v>
          </cell>
          <cell r="C8774" t="str">
            <v>CE</v>
          </cell>
        </row>
        <row r="8775">
          <cell r="A8775" t="str">
            <v>PIEDIMONTE SAN GERMANO</v>
          </cell>
          <cell r="B8775" t="str">
            <v>G598</v>
          </cell>
          <cell r="C8775" t="str">
            <v>FR</v>
          </cell>
        </row>
        <row r="8776">
          <cell r="A8776" t="str">
            <v>PIEDIMULERA</v>
          </cell>
          <cell r="B8776" t="str">
            <v>G600</v>
          </cell>
          <cell r="C8776" t="str">
            <v>NO</v>
          </cell>
        </row>
        <row r="8777">
          <cell r="A8777" t="str">
            <v>PIEDIMULERA</v>
          </cell>
          <cell r="B8777" t="str">
            <v>G600</v>
          </cell>
          <cell r="C8777" t="str">
            <v>VB</v>
          </cell>
        </row>
        <row r="8778">
          <cell r="A8778" t="str">
            <v>PIEDIPATERNO SUL NERA</v>
          </cell>
          <cell r="B8778" t="str">
            <v>F090</v>
          </cell>
          <cell r="C8778" t="str">
            <v>PG</v>
          </cell>
        </row>
        <row r="8779">
          <cell r="A8779" t="str">
            <v>PIEGARO</v>
          </cell>
          <cell r="B8779" t="str">
            <v>G601</v>
          </cell>
          <cell r="C8779" t="str">
            <v>PG</v>
          </cell>
        </row>
        <row r="8780">
          <cell r="A8780" t="str">
            <v>PIEMONTE D'ISTRIA</v>
          </cell>
          <cell r="B8780" t="str">
            <v>M296</v>
          </cell>
          <cell r="C8780" t="str">
            <v>PL</v>
          </cell>
        </row>
        <row r="8781">
          <cell r="A8781" t="str">
            <v>PIENA</v>
          </cell>
          <cell r="B8781" t="str">
            <v>G041</v>
          </cell>
          <cell r="C8781" t="str">
            <v>IM</v>
          </cell>
        </row>
        <row r="8782">
          <cell r="A8782" t="str">
            <v>PIENZA</v>
          </cell>
          <cell r="B8782" t="str">
            <v>G602</v>
          </cell>
          <cell r="C8782" t="str">
            <v>SI</v>
          </cell>
        </row>
        <row r="8783">
          <cell r="A8783" t="str">
            <v>PIERANICA</v>
          </cell>
          <cell r="B8783" t="str">
            <v>G603</v>
          </cell>
          <cell r="C8783" t="str">
            <v>CR</v>
          </cell>
        </row>
        <row r="8784">
          <cell r="A8784" t="str">
            <v>PIETRA</v>
          </cell>
          <cell r="B8784" t="str">
            <v>G604</v>
          </cell>
          <cell r="C8784" t="str">
            <v>FG</v>
          </cell>
        </row>
        <row r="8785">
          <cell r="A8785" t="str">
            <v>PIETRA</v>
          </cell>
          <cell r="B8785" t="str">
            <v>G605</v>
          </cell>
          <cell r="C8785" t="str">
            <v>GE</v>
          </cell>
        </row>
        <row r="8786">
          <cell r="A8786" t="str">
            <v>PIETRA DE' GIORGI</v>
          </cell>
          <cell r="B8786" t="str">
            <v>G612</v>
          </cell>
          <cell r="C8786" t="str">
            <v>PV</v>
          </cell>
        </row>
        <row r="8787">
          <cell r="A8787" t="str">
            <v>PIETRA GAVINA</v>
          </cell>
          <cell r="B8787" t="str">
            <v>G617</v>
          </cell>
          <cell r="C8787" t="str">
            <v>PV</v>
          </cell>
        </row>
        <row r="8788">
          <cell r="A8788" t="str">
            <v>PIETRA LIGURE</v>
          </cell>
          <cell r="B8788" t="str">
            <v>G605</v>
          </cell>
          <cell r="C8788" t="str">
            <v>SV</v>
          </cell>
        </row>
        <row r="8789">
          <cell r="A8789" t="str">
            <v>PIETRA MARAZZI</v>
          </cell>
          <cell r="B8789" t="str">
            <v>G619</v>
          </cell>
          <cell r="C8789" t="str">
            <v>AL</v>
          </cell>
        </row>
        <row r="8790">
          <cell r="A8790" t="str">
            <v>PIETRABBONDANTE</v>
          </cell>
          <cell r="B8790" t="str">
            <v>G606</v>
          </cell>
          <cell r="C8790" t="str">
            <v>IS</v>
          </cell>
        </row>
        <row r="8791">
          <cell r="A8791" t="str">
            <v>PIETRABRUNA</v>
          </cell>
          <cell r="B8791" t="str">
            <v>G607</v>
          </cell>
          <cell r="C8791" t="str">
            <v>IM</v>
          </cell>
        </row>
        <row r="8792">
          <cell r="A8792" t="str">
            <v>PIETRACAMELA</v>
          </cell>
          <cell r="B8792" t="str">
            <v>G608</v>
          </cell>
          <cell r="C8792" t="str">
            <v>TE</v>
          </cell>
        </row>
        <row r="8793">
          <cell r="A8793" t="str">
            <v>PIETRACATELLA</v>
          </cell>
          <cell r="B8793" t="str">
            <v>G609</v>
          </cell>
          <cell r="C8793" t="str">
            <v>CB</v>
          </cell>
        </row>
        <row r="8794">
          <cell r="A8794" t="str">
            <v>PIETRACUPA</v>
          </cell>
          <cell r="B8794" t="str">
            <v>G610</v>
          </cell>
          <cell r="C8794" t="str">
            <v>CB</v>
          </cell>
        </row>
        <row r="8795">
          <cell r="A8795" t="str">
            <v>PIETRADEFUSI</v>
          </cell>
          <cell r="B8795" t="str">
            <v>G611</v>
          </cell>
          <cell r="C8795" t="str">
            <v>AV</v>
          </cell>
        </row>
        <row r="8796">
          <cell r="A8796" t="str">
            <v>PIETRAFERRAZZANA</v>
          </cell>
          <cell r="B8796" t="str">
            <v>G613</v>
          </cell>
          <cell r="C8796" t="str">
            <v>CH</v>
          </cell>
        </row>
        <row r="8797">
          <cell r="A8797" t="str">
            <v>PIETRAFESA</v>
          </cell>
          <cell r="B8797" t="str">
            <v>G614</v>
          </cell>
          <cell r="C8797" t="str">
            <v>PZ</v>
          </cell>
        </row>
        <row r="8798">
          <cell r="A8798" t="str">
            <v>PIETRAFITTA</v>
          </cell>
          <cell r="B8798" t="str">
            <v>G615</v>
          </cell>
          <cell r="C8798" t="str">
            <v>CS</v>
          </cell>
        </row>
        <row r="8799">
          <cell r="A8799" t="str">
            <v>PIETRAGALLA</v>
          </cell>
          <cell r="B8799" t="str">
            <v>G616</v>
          </cell>
          <cell r="C8799" t="str">
            <v>PZ</v>
          </cell>
        </row>
        <row r="8800">
          <cell r="A8800" t="str">
            <v>PIETRALUNGA</v>
          </cell>
          <cell r="B8800" t="str">
            <v>G618</v>
          </cell>
          <cell r="C8800" t="str">
            <v>PG</v>
          </cell>
        </row>
        <row r="8801">
          <cell r="A8801" t="str">
            <v>PIETRAMALA</v>
          </cell>
          <cell r="B8801" t="str">
            <v>C795</v>
          </cell>
          <cell r="C8801" t="str">
            <v>CS</v>
          </cell>
        </row>
        <row r="8802">
          <cell r="A8802" t="str">
            <v>PIETRAMELARA</v>
          </cell>
          <cell r="B8802" t="str">
            <v>G620</v>
          </cell>
          <cell r="C8802" t="str">
            <v>CE</v>
          </cell>
        </row>
        <row r="8803">
          <cell r="A8803" t="str">
            <v>PIETRAMONTECORVINO</v>
          </cell>
          <cell r="B8803" t="str">
            <v>G604</v>
          </cell>
          <cell r="C8803" t="str">
            <v>FG</v>
          </cell>
        </row>
        <row r="8804">
          <cell r="A8804" t="str">
            <v>PIETRANICO</v>
          </cell>
          <cell r="B8804" t="str">
            <v>G621</v>
          </cell>
          <cell r="C8804" t="str">
            <v>PE</v>
          </cell>
        </row>
        <row r="8805">
          <cell r="A8805" t="str">
            <v>PIETRAPAOLA</v>
          </cell>
          <cell r="B8805" t="str">
            <v>G622</v>
          </cell>
          <cell r="C8805" t="str">
            <v>CS</v>
          </cell>
        </row>
        <row r="8806">
          <cell r="A8806" t="str">
            <v>PIETRAPERTOSA</v>
          </cell>
          <cell r="B8806" t="str">
            <v>G623</v>
          </cell>
          <cell r="C8806" t="str">
            <v>PZ</v>
          </cell>
        </row>
        <row r="8807">
          <cell r="A8807" t="str">
            <v>PIETRAPERZIA</v>
          </cell>
          <cell r="B8807" t="str">
            <v>G624</v>
          </cell>
          <cell r="C8807" t="str">
            <v>EN</v>
          </cell>
        </row>
        <row r="8808">
          <cell r="A8808" t="str">
            <v>PIETRAPORZIO</v>
          </cell>
          <cell r="B8808" t="str">
            <v>G625</v>
          </cell>
          <cell r="C8808" t="str">
            <v>CN</v>
          </cell>
        </row>
        <row r="8809">
          <cell r="A8809" t="str">
            <v>PIETRAROJA</v>
          </cell>
          <cell r="B8809" t="str">
            <v>G626</v>
          </cell>
          <cell r="C8809" t="str">
            <v>BN</v>
          </cell>
        </row>
        <row r="8810">
          <cell r="A8810" t="str">
            <v>PIETRARUBBIA</v>
          </cell>
          <cell r="B8810" t="str">
            <v>G627</v>
          </cell>
          <cell r="C8810" t="str">
            <v>PU</v>
          </cell>
        </row>
        <row r="8811">
          <cell r="A8811" t="str">
            <v>PIETRASANTA</v>
          </cell>
          <cell r="B8811" t="str">
            <v>G628</v>
          </cell>
          <cell r="C8811" t="str">
            <v>LU</v>
          </cell>
        </row>
        <row r="8812">
          <cell r="A8812" t="str">
            <v>PIETRASTORNINA</v>
          </cell>
          <cell r="B8812" t="str">
            <v>G629</v>
          </cell>
          <cell r="C8812" t="str">
            <v>AV</v>
          </cell>
        </row>
        <row r="8813">
          <cell r="A8813" t="str">
            <v>PIETRAVAIRANO</v>
          </cell>
          <cell r="B8813" t="str">
            <v>G630</v>
          </cell>
          <cell r="C8813" t="str">
            <v>CE</v>
          </cell>
        </row>
        <row r="8814">
          <cell r="A8814" t="str">
            <v>PIETRELCINA</v>
          </cell>
          <cell r="B8814" t="str">
            <v>G631</v>
          </cell>
          <cell r="C8814" t="str">
            <v>BN</v>
          </cell>
        </row>
        <row r="8815">
          <cell r="A8815" t="str">
            <v>PIEVE</v>
          </cell>
          <cell r="B8815" t="str">
            <v>G632</v>
          </cell>
          <cell r="C8815" t="str">
            <v>IM</v>
          </cell>
        </row>
        <row r="8816">
          <cell r="A8816" t="str">
            <v>PIEVE</v>
          </cell>
          <cell r="B8816" t="str">
            <v>G633</v>
          </cell>
          <cell r="C8816" t="str">
            <v>MN</v>
          </cell>
        </row>
        <row r="8817">
          <cell r="A8817" t="str">
            <v>PIEVE</v>
          </cell>
          <cell r="B8817" t="str">
            <v>G634</v>
          </cell>
          <cell r="C8817" t="str">
            <v>MI</v>
          </cell>
        </row>
        <row r="8818">
          <cell r="A8818" t="str">
            <v>PIEVE A NIEVOLE</v>
          </cell>
          <cell r="B8818" t="str">
            <v>G636</v>
          </cell>
          <cell r="C8818" t="str">
            <v>PT</v>
          </cell>
        </row>
        <row r="8819">
          <cell r="A8819" t="str">
            <v>PIEVE ALBIGNOLA</v>
          </cell>
          <cell r="B8819" t="str">
            <v>G635</v>
          </cell>
          <cell r="C8819" t="str">
            <v>PV</v>
          </cell>
        </row>
        <row r="8820">
          <cell r="A8820" t="str">
            <v>PIEVE D'ALPAGO</v>
          </cell>
          <cell r="B8820" t="str">
            <v>G638</v>
          </cell>
          <cell r="C8820" t="str">
            <v>BL</v>
          </cell>
        </row>
        <row r="8821">
          <cell r="A8821" t="str">
            <v>PIEVE DEL CAIRO</v>
          </cell>
          <cell r="B8821" t="str">
            <v>G639</v>
          </cell>
          <cell r="C8821" t="str">
            <v>PV</v>
          </cell>
        </row>
        <row r="8822">
          <cell r="A8822" t="str">
            <v>PIEVE DELMONA</v>
          </cell>
          <cell r="B8822" t="str">
            <v>G640</v>
          </cell>
          <cell r="C8822" t="str">
            <v>CR</v>
          </cell>
        </row>
        <row r="8823">
          <cell r="A8823" t="str">
            <v>PIEVE DI BONO</v>
          </cell>
          <cell r="B8823" t="str">
            <v>G641</v>
          </cell>
          <cell r="C8823" t="str">
            <v>TN</v>
          </cell>
        </row>
        <row r="8824">
          <cell r="A8824" t="str">
            <v>PIEVE DI CADORE</v>
          </cell>
          <cell r="B8824" t="str">
            <v>G642</v>
          </cell>
          <cell r="C8824" t="str">
            <v>BL</v>
          </cell>
        </row>
        <row r="8825">
          <cell r="A8825" t="str">
            <v>PIEVE DI CENTO</v>
          </cell>
          <cell r="B8825" t="str">
            <v>G643</v>
          </cell>
          <cell r="C8825" t="str">
            <v>BO</v>
          </cell>
        </row>
        <row r="8826">
          <cell r="A8826" t="str">
            <v>PIEVE DI CORIANO</v>
          </cell>
          <cell r="B8826" t="str">
            <v>G633</v>
          </cell>
          <cell r="C8826" t="str">
            <v>MN</v>
          </cell>
        </row>
        <row r="8827">
          <cell r="A8827" t="str">
            <v>PIEVE DI LEDRO</v>
          </cell>
          <cell r="B8827" t="str">
            <v>G644</v>
          </cell>
          <cell r="C8827" t="str">
            <v>TN</v>
          </cell>
        </row>
        <row r="8828">
          <cell r="A8828" t="str">
            <v>PIEVE DI SOLIGO</v>
          </cell>
          <cell r="B8828" t="str">
            <v>G645</v>
          </cell>
          <cell r="C8828" t="str">
            <v>TV</v>
          </cell>
        </row>
        <row r="8829">
          <cell r="A8829" t="str">
            <v>PIEVE DI SORI</v>
          </cell>
          <cell r="B8829" t="str">
            <v>G646</v>
          </cell>
          <cell r="C8829" t="str">
            <v>GE</v>
          </cell>
        </row>
        <row r="8830">
          <cell r="A8830" t="str">
            <v>PIEVE DI TECO</v>
          </cell>
          <cell r="B8830" t="str">
            <v>G632</v>
          </cell>
          <cell r="C8830" t="str">
            <v>IM</v>
          </cell>
        </row>
        <row r="8831">
          <cell r="A8831" t="str">
            <v>PIEVE D'OLMI</v>
          </cell>
          <cell r="B8831" t="str">
            <v>G647</v>
          </cell>
          <cell r="C8831" t="str">
            <v>CR</v>
          </cell>
        </row>
        <row r="8832">
          <cell r="A8832" t="str">
            <v>PIEVE EMANUELE</v>
          </cell>
          <cell r="B8832" t="str">
            <v>G634</v>
          </cell>
          <cell r="C8832" t="str">
            <v>MI</v>
          </cell>
        </row>
        <row r="8833">
          <cell r="A8833" t="str">
            <v>PIEVE FISSIRAGA</v>
          </cell>
          <cell r="B8833" t="str">
            <v>G096</v>
          </cell>
          <cell r="C8833" t="str">
            <v>LO</v>
          </cell>
        </row>
        <row r="8834">
          <cell r="A8834" t="str">
            <v>PIEVE FISSIRAGA</v>
          </cell>
          <cell r="B8834" t="str">
            <v>G096</v>
          </cell>
          <cell r="C8834" t="str">
            <v>MI</v>
          </cell>
        </row>
        <row r="8835">
          <cell r="A8835" t="str">
            <v>PIEVE FOSCIANA</v>
          </cell>
          <cell r="B8835" t="str">
            <v>G648</v>
          </cell>
          <cell r="C8835" t="str">
            <v>LU</v>
          </cell>
        </row>
        <row r="8836">
          <cell r="A8836" t="str">
            <v>PIEVE LIGURE</v>
          </cell>
          <cell r="B8836" t="str">
            <v>G646</v>
          </cell>
          <cell r="C8836" t="str">
            <v>GE</v>
          </cell>
        </row>
        <row r="8837">
          <cell r="A8837" t="str">
            <v>PIEVE PORTO MORONE</v>
          </cell>
          <cell r="B8837" t="str">
            <v>G650</v>
          </cell>
          <cell r="C8837" t="str">
            <v>PV</v>
          </cell>
        </row>
        <row r="8838">
          <cell r="A8838" t="str">
            <v>PIEVE SAN GIACOMO</v>
          </cell>
          <cell r="B8838" t="str">
            <v>G651</v>
          </cell>
          <cell r="C8838" t="str">
            <v>CR</v>
          </cell>
        </row>
        <row r="8839">
          <cell r="A8839" t="str">
            <v>PIEVE SAN MAURIZIO</v>
          </cell>
          <cell r="B8839" t="str">
            <v>G652</v>
          </cell>
          <cell r="C8839" t="str">
            <v>CR</v>
          </cell>
        </row>
        <row r="8840">
          <cell r="A8840" t="str">
            <v>PIEVE SAN VINCENZO</v>
          </cell>
          <cell r="B8840" t="str">
            <v>G654</v>
          </cell>
          <cell r="C8840" t="str">
            <v>RE</v>
          </cell>
        </row>
        <row r="8841">
          <cell r="A8841" t="str">
            <v>PIEVE SANTO STEFANO</v>
          </cell>
          <cell r="B8841" t="str">
            <v>G653</v>
          </cell>
          <cell r="C8841" t="str">
            <v>AR</v>
          </cell>
        </row>
        <row r="8842">
          <cell r="A8842" t="str">
            <v>PIEVE TERZAGNI</v>
          </cell>
          <cell r="B8842" t="str">
            <v>G655</v>
          </cell>
          <cell r="C8842" t="str">
            <v>CR</v>
          </cell>
        </row>
        <row r="8843">
          <cell r="A8843" t="str">
            <v>PIEVE TESINO</v>
          </cell>
          <cell r="B8843" t="str">
            <v>G656</v>
          </cell>
          <cell r="C8843" t="str">
            <v>TN</v>
          </cell>
        </row>
        <row r="8844">
          <cell r="A8844" t="str">
            <v>PIEVE TORINA</v>
          </cell>
          <cell r="B8844" t="str">
            <v>G657</v>
          </cell>
          <cell r="C8844" t="str">
            <v>MC</v>
          </cell>
        </row>
        <row r="8845">
          <cell r="A8845" t="str">
            <v>PIEVE VERGONTE</v>
          </cell>
          <cell r="B8845" t="str">
            <v>G658</v>
          </cell>
          <cell r="C8845" t="str">
            <v>NO</v>
          </cell>
        </row>
        <row r="8846">
          <cell r="A8846" t="str">
            <v>PIEVE VERGONTE</v>
          </cell>
          <cell r="B8846" t="str">
            <v>G658</v>
          </cell>
          <cell r="C8846" t="str">
            <v>VB</v>
          </cell>
        </row>
        <row r="8847">
          <cell r="A8847" t="str">
            <v>PIEVEBOVIGLIANA</v>
          </cell>
          <cell r="B8847" t="str">
            <v>G637</v>
          </cell>
          <cell r="C8847" t="str">
            <v>MC</v>
          </cell>
        </row>
        <row r="8848">
          <cell r="A8848" t="str">
            <v>PIEVEPELAGO</v>
          </cell>
          <cell r="B8848" t="str">
            <v>G649</v>
          </cell>
          <cell r="C8848" t="str">
            <v>MO</v>
          </cell>
        </row>
        <row r="8849">
          <cell r="A8849" t="str">
            <v>PIGLIO</v>
          </cell>
          <cell r="B8849" t="str">
            <v>G659</v>
          </cell>
          <cell r="C8849" t="str">
            <v>FR</v>
          </cell>
        </row>
        <row r="8850">
          <cell r="A8850" t="str">
            <v>PIGNA</v>
          </cell>
          <cell r="B8850" t="str">
            <v>G660</v>
          </cell>
          <cell r="C8850" t="str">
            <v>IM</v>
          </cell>
        </row>
        <row r="8851">
          <cell r="A8851" t="str">
            <v>PIGNATARO</v>
          </cell>
          <cell r="B8851" t="str">
            <v>G661</v>
          </cell>
          <cell r="C8851" t="str">
            <v>CE</v>
          </cell>
        </row>
        <row r="8852">
          <cell r="A8852" t="str">
            <v>PIGNATARO</v>
          </cell>
          <cell r="B8852" t="str">
            <v>G662</v>
          </cell>
          <cell r="C8852" t="str">
            <v>FR</v>
          </cell>
        </row>
        <row r="8853">
          <cell r="A8853" t="str">
            <v>PIGNATARO INTERAMNA</v>
          </cell>
          <cell r="B8853" t="str">
            <v>G662</v>
          </cell>
          <cell r="C8853" t="str">
            <v>FR</v>
          </cell>
        </row>
        <row r="8854">
          <cell r="A8854" t="str">
            <v>PIGNATARO MAGGIORE</v>
          </cell>
          <cell r="B8854" t="str">
            <v>G661</v>
          </cell>
          <cell r="C8854" t="str">
            <v>CE</v>
          </cell>
        </row>
        <row r="8855">
          <cell r="A8855" t="str">
            <v>PIGNOLA</v>
          </cell>
          <cell r="B8855" t="str">
            <v>G663</v>
          </cell>
          <cell r="C8855" t="str">
            <v>PZ</v>
          </cell>
        </row>
        <row r="8856">
          <cell r="A8856" t="str">
            <v>PIGNOLA DI BASILICATA</v>
          </cell>
          <cell r="B8856" t="str">
            <v>G663</v>
          </cell>
          <cell r="C8856" t="str">
            <v>PZ</v>
          </cell>
        </row>
        <row r="8857">
          <cell r="A8857" t="str">
            <v>PIGNONE</v>
          </cell>
          <cell r="B8857" t="str">
            <v>G664</v>
          </cell>
          <cell r="C8857" t="str">
            <v>SP</v>
          </cell>
        </row>
        <row r="8858">
          <cell r="A8858" t="str">
            <v>PIGRA</v>
          </cell>
          <cell r="B8858" t="str">
            <v>G665</v>
          </cell>
          <cell r="C8858" t="str">
            <v>CO</v>
          </cell>
        </row>
        <row r="8859">
          <cell r="A8859" t="str">
            <v>PILA</v>
          </cell>
          <cell r="B8859" t="str">
            <v>G666</v>
          </cell>
          <cell r="C8859" t="str">
            <v>VC</v>
          </cell>
        </row>
        <row r="8860">
          <cell r="A8860" t="str">
            <v>PILCANTE</v>
          </cell>
          <cell r="B8860" t="str">
            <v>G667</v>
          </cell>
          <cell r="C8860" t="str">
            <v>TN</v>
          </cell>
        </row>
        <row r="8861">
          <cell r="A8861" t="str">
            <v>PILZONE</v>
          </cell>
          <cell r="B8861" t="str">
            <v>G668</v>
          </cell>
          <cell r="C8861" t="str">
            <v>BS</v>
          </cell>
        </row>
        <row r="8862">
          <cell r="A8862" t="str">
            <v>PIMENTEL</v>
          </cell>
          <cell r="B8862" t="str">
            <v>G669</v>
          </cell>
          <cell r="C8862" t="str">
            <v>CA</v>
          </cell>
        </row>
        <row r="8863">
          <cell r="A8863" t="str">
            <v>PIMONTE</v>
          </cell>
          <cell r="B8863" t="str">
            <v>G670</v>
          </cell>
          <cell r="C8863" t="str">
            <v>NA</v>
          </cell>
        </row>
        <row r="8864">
          <cell r="A8864" t="str">
            <v>PINAROLO</v>
          </cell>
          <cell r="B8864" t="str">
            <v>G671</v>
          </cell>
          <cell r="C8864" t="str">
            <v>PV</v>
          </cell>
        </row>
        <row r="8865">
          <cell r="A8865" t="str">
            <v>PINAROLO PO</v>
          </cell>
          <cell r="B8865" t="str">
            <v>G671</v>
          </cell>
          <cell r="C8865" t="str">
            <v>PV</v>
          </cell>
        </row>
        <row r="8866">
          <cell r="A8866" t="str">
            <v>PINASCA</v>
          </cell>
          <cell r="B8866" t="str">
            <v>G672</v>
          </cell>
          <cell r="C8866" t="str">
            <v>TO</v>
          </cell>
        </row>
        <row r="8867">
          <cell r="A8867" t="str">
            <v>PINCARA</v>
          </cell>
          <cell r="B8867" t="str">
            <v>G673</v>
          </cell>
          <cell r="C8867" t="str">
            <v>RO</v>
          </cell>
        </row>
        <row r="8868">
          <cell r="A8868" t="str">
            <v>PINEROLO</v>
          </cell>
          <cell r="B8868" t="str">
            <v>G674</v>
          </cell>
          <cell r="C8868" t="str">
            <v>TO</v>
          </cell>
        </row>
        <row r="8869">
          <cell r="A8869" t="str">
            <v>PINETO</v>
          </cell>
          <cell r="B8869" t="str">
            <v>F831</v>
          </cell>
          <cell r="C8869" t="str">
            <v>TE</v>
          </cell>
        </row>
        <row r="8870">
          <cell r="A8870" t="str">
            <v>PINGUENTE</v>
          </cell>
          <cell r="B8870" t="str">
            <v>G675</v>
          </cell>
          <cell r="C8870" t="str">
            <v>PL</v>
          </cell>
        </row>
        <row r="8871">
          <cell r="A8871" t="str">
            <v>PINO</v>
          </cell>
          <cell r="B8871" t="str">
            <v>G676</v>
          </cell>
          <cell r="C8871" t="str">
            <v>AL</v>
          </cell>
        </row>
        <row r="8872">
          <cell r="A8872" t="str">
            <v>PINO</v>
          </cell>
          <cell r="B8872" t="str">
            <v>G677</v>
          </cell>
          <cell r="C8872" t="str">
            <v>CO</v>
          </cell>
        </row>
        <row r="8873">
          <cell r="A8873" t="str">
            <v>PINO D'ASTI</v>
          </cell>
          <cell r="B8873" t="str">
            <v>G676</v>
          </cell>
          <cell r="C8873" t="str">
            <v>AT</v>
          </cell>
        </row>
        <row r="8874">
          <cell r="A8874" t="str">
            <v>PINO DI CHIERI</v>
          </cell>
          <cell r="B8874" t="str">
            <v>G678</v>
          </cell>
          <cell r="C8874" t="str">
            <v>TO</v>
          </cell>
        </row>
        <row r="8875">
          <cell r="A8875" t="str">
            <v>PINO SULLA SPONDA DEL LAGO MAGGIORE</v>
          </cell>
          <cell r="B8875" t="str">
            <v>G677</v>
          </cell>
          <cell r="C8875" t="str">
            <v>VA</v>
          </cell>
        </row>
        <row r="8876">
          <cell r="A8876" t="str">
            <v>PINO TORINESE</v>
          </cell>
          <cell r="B8876" t="str">
            <v>G678</v>
          </cell>
          <cell r="C8876" t="str">
            <v>TO</v>
          </cell>
        </row>
        <row r="8877">
          <cell r="A8877" t="str">
            <v>PINZANO</v>
          </cell>
          <cell r="B8877" t="str">
            <v>G679</v>
          </cell>
          <cell r="C8877" t="str">
            <v>MI</v>
          </cell>
        </row>
        <row r="8878">
          <cell r="A8878" t="str">
            <v>PINZANO</v>
          </cell>
          <cell r="B8878" t="str">
            <v>G680</v>
          </cell>
          <cell r="C8878" t="str">
            <v>UD</v>
          </cell>
        </row>
        <row r="8879">
          <cell r="A8879" t="str">
            <v>PINZANO AL TAGLIAMENTO</v>
          </cell>
          <cell r="B8879" t="str">
            <v>G680</v>
          </cell>
          <cell r="C8879" t="str">
            <v>PN</v>
          </cell>
        </row>
        <row r="8880">
          <cell r="A8880" t="str">
            <v>PINZOLO</v>
          </cell>
          <cell r="B8880" t="str">
            <v>G681</v>
          </cell>
          <cell r="C8880" t="str">
            <v>TN</v>
          </cell>
        </row>
        <row r="8881">
          <cell r="A8881" t="str">
            <v>PIOBBICO</v>
          </cell>
          <cell r="B8881" t="str">
            <v>G682</v>
          </cell>
          <cell r="C8881" t="str">
            <v>PU</v>
          </cell>
        </row>
        <row r="8882">
          <cell r="A8882" t="str">
            <v>PIOBESI</v>
          </cell>
          <cell r="B8882" t="str">
            <v>G683</v>
          </cell>
          <cell r="C8882" t="str">
            <v>CN</v>
          </cell>
        </row>
        <row r="8883">
          <cell r="A8883" t="str">
            <v>PIOBESI</v>
          </cell>
          <cell r="B8883" t="str">
            <v>G684</v>
          </cell>
          <cell r="C8883" t="str">
            <v>TO</v>
          </cell>
        </row>
        <row r="8884">
          <cell r="A8884" t="str">
            <v>PIOBESI D'ALBA</v>
          </cell>
          <cell r="B8884" t="str">
            <v>G683</v>
          </cell>
          <cell r="C8884" t="str">
            <v>CN</v>
          </cell>
        </row>
        <row r="8885">
          <cell r="A8885" t="str">
            <v>PIOBESI TORINESE</v>
          </cell>
          <cell r="B8885" t="str">
            <v>G684</v>
          </cell>
          <cell r="C8885" t="str">
            <v>TO</v>
          </cell>
        </row>
        <row r="8886">
          <cell r="A8886" t="str">
            <v>PIODE</v>
          </cell>
          <cell r="B8886" t="str">
            <v>G685</v>
          </cell>
          <cell r="C8886" t="str">
            <v>VC</v>
          </cell>
        </row>
        <row r="8887">
          <cell r="A8887" t="str">
            <v>PIOLTELLO</v>
          </cell>
          <cell r="B8887" t="str">
            <v>G686</v>
          </cell>
          <cell r="C8887" t="str">
            <v>MI</v>
          </cell>
        </row>
        <row r="8888">
          <cell r="A8888" t="str">
            <v>PIOMBINO</v>
          </cell>
          <cell r="B8888" t="str">
            <v>G687</v>
          </cell>
          <cell r="C8888" t="str">
            <v>LI</v>
          </cell>
        </row>
        <row r="8889">
          <cell r="A8889" t="str">
            <v>PIOMBINO</v>
          </cell>
          <cell r="B8889" t="str">
            <v>G688</v>
          </cell>
          <cell r="C8889" t="str">
            <v>PD</v>
          </cell>
        </row>
        <row r="8890">
          <cell r="A8890" t="str">
            <v>PIOMBINO DESE</v>
          </cell>
          <cell r="B8890" t="str">
            <v>G688</v>
          </cell>
          <cell r="C8890" t="str">
            <v>PD</v>
          </cell>
        </row>
        <row r="8891">
          <cell r="A8891" t="str">
            <v>PIONE</v>
          </cell>
          <cell r="B8891" t="str">
            <v>G689</v>
          </cell>
          <cell r="C8891" t="str">
            <v>PR</v>
          </cell>
        </row>
        <row r="8892">
          <cell r="A8892" t="str">
            <v>PIORACO</v>
          </cell>
          <cell r="B8892" t="str">
            <v>G690</v>
          </cell>
          <cell r="C8892" t="str">
            <v>MC</v>
          </cell>
        </row>
        <row r="8893">
          <cell r="A8893" t="str">
            <v>PIOSSASCO</v>
          </cell>
          <cell r="B8893" t="str">
            <v>G691</v>
          </cell>
          <cell r="C8893" t="str">
            <v>TO</v>
          </cell>
        </row>
        <row r="8894">
          <cell r="A8894" t="str">
            <v>PIOVA'</v>
          </cell>
          <cell r="B8894" t="str">
            <v>G692</v>
          </cell>
          <cell r="C8894" t="str">
            <v>AT</v>
          </cell>
        </row>
        <row r="8895">
          <cell r="A8895" t="str">
            <v>PIOVA' MASSAIA</v>
          </cell>
          <cell r="B8895" t="str">
            <v>G692</v>
          </cell>
          <cell r="C8895" t="str">
            <v>AT</v>
          </cell>
        </row>
        <row r="8896">
          <cell r="A8896" t="str">
            <v>PIOVE DI SACCO</v>
          </cell>
          <cell r="B8896" t="str">
            <v>G693</v>
          </cell>
          <cell r="C8896" t="str">
            <v>PD</v>
          </cell>
        </row>
        <row r="8897">
          <cell r="A8897" t="str">
            <v>PIOVENE</v>
          </cell>
          <cell r="B8897" t="str">
            <v>G694</v>
          </cell>
          <cell r="C8897" t="str">
            <v>VI</v>
          </cell>
        </row>
        <row r="8898">
          <cell r="A8898" t="str">
            <v>PIOVENE ROCCHETTE</v>
          </cell>
          <cell r="B8898" t="str">
            <v>G694</v>
          </cell>
          <cell r="C8898" t="str">
            <v>VI</v>
          </cell>
        </row>
        <row r="8899">
          <cell r="A8899" t="str">
            <v>PIOVERA</v>
          </cell>
          <cell r="B8899" t="str">
            <v>G695</v>
          </cell>
          <cell r="C8899" t="str">
            <v>AL</v>
          </cell>
        </row>
        <row r="8900">
          <cell r="A8900" t="str">
            <v>PIOZZANO</v>
          </cell>
          <cell r="B8900" t="str">
            <v>G696</v>
          </cell>
          <cell r="C8900" t="str">
            <v>PC</v>
          </cell>
        </row>
        <row r="8901">
          <cell r="A8901" t="str">
            <v>PIOZZO</v>
          </cell>
          <cell r="B8901" t="str">
            <v>G697</v>
          </cell>
          <cell r="C8901" t="str">
            <v>CN</v>
          </cell>
        </row>
        <row r="8902">
          <cell r="A8902" t="str">
            <v>PIPERNO</v>
          </cell>
          <cell r="B8902" t="str">
            <v>G698</v>
          </cell>
          <cell r="C8902" t="str">
            <v>RM</v>
          </cell>
        </row>
        <row r="8903">
          <cell r="A8903" t="str">
            <v>PIRAINO</v>
          </cell>
          <cell r="B8903" t="str">
            <v>G699</v>
          </cell>
          <cell r="C8903" t="str">
            <v>ME</v>
          </cell>
        </row>
        <row r="8904">
          <cell r="A8904" t="str">
            <v>PIRANO</v>
          </cell>
          <cell r="B8904" t="str">
            <v>G700</v>
          </cell>
          <cell r="C8904" t="str">
            <v>PL</v>
          </cell>
        </row>
        <row r="8905">
          <cell r="A8905" t="str">
            <v>PIRRI</v>
          </cell>
          <cell r="B8905" t="str">
            <v>G701</v>
          </cell>
          <cell r="C8905" t="str">
            <v>CA</v>
          </cell>
        </row>
        <row r="8906">
          <cell r="A8906" t="str">
            <v>PISA</v>
          </cell>
          <cell r="B8906" t="str">
            <v>G702</v>
          </cell>
          <cell r="C8906" t="str">
            <v>PI</v>
          </cell>
        </row>
        <row r="8907">
          <cell r="A8907" t="str">
            <v>PISANO</v>
          </cell>
          <cell r="B8907" t="str">
            <v>G703</v>
          </cell>
          <cell r="C8907" t="str">
            <v>NO</v>
          </cell>
        </row>
        <row r="8908">
          <cell r="A8908" t="str">
            <v>PISCIANO</v>
          </cell>
          <cell r="B8908" t="str">
            <v>G704</v>
          </cell>
          <cell r="C8908" t="str">
            <v>RM</v>
          </cell>
        </row>
        <row r="8909">
          <cell r="A8909" t="str">
            <v>PISCINA</v>
          </cell>
          <cell r="B8909" t="str">
            <v>G705</v>
          </cell>
          <cell r="C8909" t="str">
            <v>TO</v>
          </cell>
        </row>
        <row r="8910">
          <cell r="A8910" t="str">
            <v>PISCINAS</v>
          </cell>
          <cell r="B8910" t="str">
            <v>M291</v>
          </cell>
          <cell r="C8910" t="str">
            <v>CA</v>
          </cell>
        </row>
        <row r="8911">
          <cell r="A8911" t="str">
            <v>PISCINAS</v>
          </cell>
          <cell r="B8911" t="str">
            <v>M291</v>
          </cell>
          <cell r="C8911" t="str">
            <v>CI</v>
          </cell>
        </row>
        <row r="8912">
          <cell r="A8912" t="str">
            <v>PISCINOLA</v>
          </cell>
          <cell r="B8912" t="str">
            <v>G706</v>
          </cell>
          <cell r="C8912" t="str">
            <v>NA</v>
          </cell>
        </row>
        <row r="8913">
          <cell r="A8913" t="str">
            <v>PISCIOTTA</v>
          </cell>
          <cell r="B8913" t="str">
            <v>G707</v>
          </cell>
          <cell r="C8913" t="str">
            <v>SA</v>
          </cell>
        </row>
        <row r="8914">
          <cell r="A8914" t="str">
            <v>PISCOPIO</v>
          </cell>
          <cell r="B8914" t="str">
            <v>G708</v>
          </cell>
          <cell r="C8914" t="str">
            <v>CZ</v>
          </cell>
        </row>
        <row r="8915">
          <cell r="A8915" t="str">
            <v>PISINO</v>
          </cell>
          <cell r="B8915" t="str">
            <v>G709</v>
          </cell>
          <cell r="C8915" t="str">
            <v>PL</v>
          </cell>
        </row>
        <row r="8916">
          <cell r="A8916" t="str">
            <v>PISOGNE</v>
          </cell>
          <cell r="B8916" t="str">
            <v>G710</v>
          </cell>
          <cell r="C8916" t="str">
            <v>BS</v>
          </cell>
        </row>
        <row r="8917">
          <cell r="A8917" t="str">
            <v>PISONIANO</v>
          </cell>
          <cell r="B8917" t="str">
            <v>G704</v>
          </cell>
          <cell r="C8917" t="str">
            <v>RM</v>
          </cell>
        </row>
        <row r="8918">
          <cell r="A8918" t="str">
            <v>PISSARELLO</v>
          </cell>
          <cell r="B8918" t="str">
            <v>G711</v>
          </cell>
          <cell r="C8918" t="str">
            <v>PV</v>
          </cell>
        </row>
        <row r="8919">
          <cell r="A8919" t="str">
            <v>PISTICCI</v>
          </cell>
          <cell r="B8919" t="str">
            <v>G712</v>
          </cell>
          <cell r="C8919" t="str">
            <v>MT</v>
          </cell>
        </row>
        <row r="8920">
          <cell r="A8920" t="str">
            <v>PISTOIA</v>
          </cell>
          <cell r="B8920" t="str">
            <v>G713</v>
          </cell>
          <cell r="C8920" t="str">
            <v>PT</v>
          </cell>
        </row>
        <row r="8921">
          <cell r="A8921" t="str">
            <v>PISTOLESA</v>
          </cell>
          <cell r="B8921" t="str">
            <v>G714</v>
          </cell>
          <cell r="C8921" t="str">
            <v>BI</v>
          </cell>
        </row>
        <row r="8922">
          <cell r="A8922" t="str">
            <v>PISTOLESA</v>
          </cell>
          <cell r="B8922" t="str">
            <v>G714</v>
          </cell>
          <cell r="C8922" t="str">
            <v>VC</v>
          </cell>
        </row>
        <row r="8923">
          <cell r="A8923" t="str">
            <v>PITEGLIO</v>
          </cell>
          <cell r="B8923" t="str">
            <v>G715</v>
          </cell>
          <cell r="C8923" t="str">
            <v>PT</v>
          </cell>
        </row>
        <row r="8924">
          <cell r="A8924" t="str">
            <v>PITIGLIANO</v>
          </cell>
          <cell r="B8924" t="str">
            <v>G716</v>
          </cell>
          <cell r="C8924" t="str">
            <v>GR</v>
          </cell>
        </row>
        <row r="8925">
          <cell r="A8925" t="str">
            <v>PIUBEGA</v>
          </cell>
          <cell r="B8925" t="str">
            <v>G717</v>
          </cell>
          <cell r="C8925" t="str">
            <v>MN</v>
          </cell>
        </row>
        <row r="8926">
          <cell r="A8926" t="str">
            <v>PIURO</v>
          </cell>
          <cell r="B8926" t="str">
            <v>G718</v>
          </cell>
          <cell r="C8926" t="str">
            <v>SO</v>
          </cell>
        </row>
        <row r="8927">
          <cell r="A8927" t="str">
            <v>PIVERONE</v>
          </cell>
          <cell r="B8927" t="str">
            <v>G719</v>
          </cell>
          <cell r="C8927" t="str">
            <v>TO</v>
          </cell>
        </row>
        <row r="8928">
          <cell r="A8928" t="str">
            <v>PIZZALE</v>
          </cell>
          <cell r="B8928" t="str">
            <v>G720</v>
          </cell>
          <cell r="C8928" t="str">
            <v>PV</v>
          </cell>
        </row>
        <row r="8929">
          <cell r="A8929" t="str">
            <v>PIZZIGHETTONE</v>
          </cell>
          <cell r="B8929" t="str">
            <v>G721</v>
          </cell>
          <cell r="C8929" t="str">
            <v>CR</v>
          </cell>
        </row>
        <row r="8930">
          <cell r="A8930" t="str">
            <v>PIZZO</v>
          </cell>
          <cell r="B8930" t="str">
            <v>G722</v>
          </cell>
          <cell r="C8930" t="str">
            <v>CZ</v>
          </cell>
        </row>
        <row r="8931">
          <cell r="A8931" t="str">
            <v>PIZZO</v>
          </cell>
          <cell r="B8931" t="str">
            <v>G722</v>
          </cell>
          <cell r="C8931" t="str">
            <v>VV</v>
          </cell>
        </row>
        <row r="8932">
          <cell r="A8932" t="str">
            <v>PIZZOCORNO</v>
          </cell>
          <cell r="B8932" t="str">
            <v>G723</v>
          </cell>
          <cell r="C8932" t="str">
            <v>PV</v>
          </cell>
        </row>
        <row r="8933">
          <cell r="A8933" t="str">
            <v>PIZZOFERRATO</v>
          </cell>
          <cell r="B8933" t="str">
            <v>G724</v>
          </cell>
          <cell r="C8933" t="str">
            <v>CH</v>
          </cell>
        </row>
        <row r="8934">
          <cell r="A8934" t="str">
            <v>PIZZOLANO</v>
          </cell>
          <cell r="B8934" t="str">
            <v>G725</v>
          </cell>
          <cell r="C8934" t="str">
            <v>MI</v>
          </cell>
        </row>
        <row r="8935">
          <cell r="A8935" t="str">
            <v>PIZZOLI</v>
          </cell>
          <cell r="B8935" t="str">
            <v>G726</v>
          </cell>
          <cell r="C8935" t="str">
            <v>AQ</v>
          </cell>
        </row>
        <row r="8936">
          <cell r="A8936" t="str">
            <v>PIZZONE</v>
          </cell>
          <cell r="B8936" t="str">
            <v>G727</v>
          </cell>
          <cell r="C8936" t="str">
            <v>IS</v>
          </cell>
        </row>
        <row r="8937">
          <cell r="A8937" t="str">
            <v>PIZZONI</v>
          </cell>
          <cell r="B8937" t="str">
            <v>G728</v>
          </cell>
          <cell r="C8937" t="str">
            <v>CZ</v>
          </cell>
        </row>
        <row r="8938">
          <cell r="A8938" t="str">
            <v>PIZZONI</v>
          </cell>
          <cell r="B8938" t="str">
            <v>G728</v>
          </cell>
          <cell r="C8938" t="str">
            <v>VV</v>
          </cell>
        </row>
        <row r="8939">
          <cell r="A8939" t="str">
            <v>PLACANICA</v>
          </cell>
          <cell r="B8939" t="str">
            <v>G729</v>
          </cell>
          <cell r="C8939" t="str">
            <v>RC</v>
          </cell>
        </row>
        <row r="8940">
          <cell r="A8940" t="str">
            <v>PLAGNOLO * PLANEIL</v>
          </cell>
          <cell r="B8940" t="str">
            <v>G730</v>
          </cell>
          <cell r="C8940" t="str">
            <v>BZ</v>
          </cell>
        </row>
        <row r="8941">
          <cell r="A8941" t="str">
            <v>PLANINA</v>
          </cell>
          <cell r="B8941" t="str">
            <v>G731</v>
          </cell>
          <cell r="C8941" t="str">
            <v>GO</v>
          </cell>
        </row>
        <row r="8942">
          <cell r="A8942" t="str">
            <v>PLANOL * PLANEIL</v>
          </cell>
          <cell r="B8942" t="str">
            <v>G730</v>
          </cell>
          <cell r="C8942" t="str">
            <v>BZ</v>
          </cell>
        </row>
        <row r="8943">
          <cell r="A8943" t="str">
            <v>PLATA * PLATT</v>
          </cell>
          <cell r="B8943" t="str">
            <v>G732</v>
          </cell>
          <cell r="C8943" t="str">
            <v>BZ</v>
          </cell>
        </row>
        <row r="8944">
          <cell r="A8944" t="str">
            <v>PLATACI</v>
          </cell>
          <cell r="B8944" t="str">
            <v>G733</v>
          </cell>
          <cell r="C8944" t="str">
            <v>CS</v>
          </cell>
        </row>
        <row r="8945">
          <cell r="A8945" t="str">
            <v>PLATANIA</v>
          </cell>
          <cell r="B8945" t="str">
            <v>G734</v>
          </cell>
          <cell r="C8945" t="str">
            <v>CZ</v>
          </cell>
        </row>
        <row r="8946">
          <cell r="A8946" t="str">
            <v>PLATEA * PLATT</v>
          </cell>
          <cell r="B8946" t="str">
            <v>G732</v>
          </cell>
          <cell r="C8946" t="str">
            <v>BZ</v>
          </cell>
        </row>
        <row r="8947">
          <cell r="A8947" t="str">
            <v>PLATI'</v>
          </cell>
          <cell r="B8947" t="str">
            <v>G735</v>
          </cell>
          <cell r="C8947" t="str">
            <v>RC</v>
          </cell>
        </row>
        <row r="8948">
          <cell r="A8948" t="str">
            <v>PLATISCHIS</v>
          </cell>
          <cell r="B8948" t="str">
            <v>G736</v>
          </cell>
          <cell r="C8948" t="str">
            <v>UD</v>
          </cell>
        </row>
        <row r="8949">
          <cell r="A8949" t="str">
            <v>PLAUS * PLAUS</v>
          </cell>
          <cell r="B8949" t="str">
            <v>G299</v>
          </cell>
          <cell r="C8949" t="str">
            <v>BZ</v>
          </cell>
        </row>
        <row r="8950">
          <cell r="A8950" t="str">
            <v>PLESIO</v>
          </cell>
          <cell r="B8950" t="str">
            <v>G737</v>
          </cell>
          <cell r="C8950" t="str">
            <v>CO</v>
          </cell>
        </row>
        <row r="8951">
          <cell r="A8951" t="str">
            <v>PLEZZO</v>
          </cell>
          <cell r="B8951" t="str">
            <v>G738</v>
          </cell>
          <cell r="C8951" t="str">
            <v>GO</v>
          </cell>
        </row>
        <row r="8952">
          <cell r="A8952" t="str">
            <v>PLISCOVIZZA DELLA MADONNA</v>
          </cell>
          <cell r="B8952" t="str">
            <v>G739</v>
          </cell>
          <cell r="C8952" t="str">
            <v>GO</v>
          </cell>
        </row>
        <row r="8953">
          <cell r="A8953" t="str">
            <v>PLOAGHE</v>
          </cell>
          <cell r="B8953" t="str">
            <v>G740</v>
          </cell>
          <cell r="C8953" t="str">
            <v>SS</v>
          </cell>
        </row>
        <row r="8954">
          <cell r="A8954" t="str">
            <v>PLODIO</v>
          </cell>
          <cell r="B8954" t="str">
            <v>G741</v>
          </cell>
          <cell r="C8954" t="str">
            <v>SV</v>
          </cell>
        </row>
        <row r="8955">
          <cell r="A8955" t="str">
            <v>POCAPAGLIA</v>
          </cell>
          <cell r="B8955" t="str">
            <v>G742</v>
          </cell>
          <cell r="C8955" t="str">
            <v>CN</v>
          </cell>
        </row>
        <row r="8956">
          <cell r="A8956" t="str">
            <v>POCENIA</v>
          </cell>
          <cell r="B8956" t="str">
            <v>G743</v>
          </cell>
          <cell r="C8956" t="str">
            <v>UD</v>
          </cell>
        </row>
        <row r="8957">
          <cell r="A8957" t="str">
            <v>POCRAI DEL PERO</v>
          </cell>
          <cell r="B8957" t="str">
            <v>G744</v>
          </cell>
          <cell r="C8957" t="str">
            <v>GO</v>
          </cell>
        </row>
        <row r="8958">
          <cell r="A8958" t="str">
            <v>PODARGONI</v>
          </cell>
          <cell r="B8958" t="str">
            <v>G745</v>
          </cell>
          <cell r="C8958" t="str">
            <v>RC</v>
          </cell>
        </row>
        <row r="8959">
          <cell r="A8959" t="str">
            <v>PODENZANA</v>
          </cell>
          <cell r="B8959" t="str">
            <v>G746</v>
          </cell>
          <cell r="C8959" t="str">
            <v>MS</v>
          </cell>
        </row>
        <row r="8960">
          <cell r="A8960" t="str">
            <v>PODENZANO</v>
          </cell>
          <cell r="B8960" t="str">
            <v>G747</v>
          </cell>
          <cell r="C8960" t="str">
            <v>PC</v>
          </cell>
        </row>
        <row r="8961">
          <cell r="A8961" t="str">
            <v>PODGORA</v>
          </cell>
          <cell r="B8961" t="str">
            <v>G599</v>
          </cell>
          <cell r="C8961" t="str">
            <v>UD</v>
          </cell>
        </row>
        <row r="8962">
          <cell r="A8962" t="str">
            <v>PODRAGA</v>
          </cell>
          <cell r="B8962" t="str">
            <v>G748</v>
          </cell>
          <cell r="C8962" t="str">
            <v>GO</v>
          </cell>
        </row>
        <row r="8963">
          <cell r="A8963" t="str">
            <v>POFI</v>
          </cell>
          <cell r="B8963" t="str">
            <v>G749</v>
          </cell>
          <cell r="C8963" t="str">
            <v>FR</v>
          </cell>
        </row>
        <row r="8964">
          <cell r="A8964" t="str">
            <v>POGGI</v>
          </cell>
          <cell r="B8964" t="str">
            <v>G750</v>
          </cell>
          <cell r="C8964" t="str">
            <v>IM</v>
          </cell>
        </row>
        <row r="8965">
          <cell r="A8965" t="str">
            <v>POGGIARDO</v>
          </cell>
          <cell r="B8965" t="str">
            <v>G751</v>
          </cell>
          <cell r="C8965" t="str">
            <v>LE</v>
          </cell>
        </row>
        <row r="8966">
          <cell r="A8966" t="str">
            <v>POGGIBONSI</v>
          </cell>
          <cell r="B8966" t="str">
            <v>G752</v>
          </cell>
          <cell r="C8966" t="str">
            <v>SI</v>
          </cell>
        </row>
        <row r="8967">
          <cell r="A8967" t="str">
            <v>POGGIO</v>
          </cell>
          <cell r="B8967" t="str">
            <v>G753</v>
          </cell>
          <cell r="C8967" t="str">
            <v>MN</v>
          </cell>
        </row>
        <row r="8968">
          <cell r="A8968" t="str">
            <v>POGGIO A CAIANO</v>
          </cell>
          <cell r="B8968" t="str">
            <v>G754</v>
          </cell>
          <cell r="C8968" t="str">
            <v>FI</v>
          </cell>
        </row>
        <row r="8969">
          <cell r="A8969" t="str">
            <v>POGGIO A CAIANO</v>
          </cell>
          <cell r="B8969" t="str">
            <v>G754</v>
          </cell>
          <cell r="C8969" t="str">
            <v>PO</v>
          </cell>
        </row>
        <row r="8970">
          <cell r="A8970" t="str">
            <v>POGGIO BERNI</v>
          </cell>
          <cell r="B8970" t="str">
            <v>G755</v>
          </cell>
          <cell r="C8970" t="str">
            <v>FC</v>
          </cell>
        </row>
        <row r="8971">
          <cell r="A8971" t="str">
            <v>POGGIO BERNI</v>
          </cell>
          <cell r="B8971" t="str">
            <v>G755</v>
          </cell>
          <cell r="C8971" t="str">
            <v>RN</v>
          </cell>
        </row>
        <row r="8972">
          <cell r="A8972" t="str">
            <v>POGGIO BUSTONE</v>
          </cell>
          <cell r="B8972" t="str">
            <v>G756</v>
          </cell>
          <cell r="C8972" t="str">
            <v>RI</v>
          </cell>
        </row>
        <row r="8973">
          <cell r="A8973" t="str">
            <v>POGGIO CATINO</v>
          </cell>
          <cell r="B8973" t="str">
            <v>G757</v>
          </cell>
          <cell r="C8973" t="str">
            <v>RI</v>
          </cell>
        </row>
        <row r="8974">
          <cell r="A8974" t="str">
            <v>POGGIO FIDONI</v>
          </cell>
          <cell r="B8974" t="str">
            <v>G759</v>
          </cell>
          <cell r="C8974" t="str">
            <v>RI</v>
          </cell>
        </row>
        <row r="8975">
          <cell r="A8975" t="str">
            <v>POGGIO IMPERIALE</v>
          </cell>
          <cell r="B8975" t="str">
            <v>G761</v>
          </cell>
          <cell r="C8975" t="str">
            <v>FG</v>
          </cell>
        </row>
        <row r="8976">
          <cell r="A8976" t="str">
            <v>POGGIO MIRTETO</v>
          </cell>
          <cell r="B8976" t="str">
            <v>G763</v>
          </cell>
          <cell r="C8976" t="str">
            <v>RI</v>
          </cell>
        </row>
        <row r="8977">
          <cell r="A8977" t="str">
            <v>POGGIO MOIANO</v>
          </cell>
          <cell r="B8977" t="str">
            <v>G764</v>
          </cell>
          <cell r="C8977" t="str">
            <v>RI</v>
          </cell>
        </row>
        <row r="8978">
          <cell r="A8978" t="str">
            <v>POGGIO NATIVO</v>
          </cell>
          <cell r="B8978" t="str">
            <v>G765</v>
          </cell>
          <cell r="C8978" t="str">
            <v>RI</v>
          </cell>
        </row>
        <row r="8979">
          <cell r="A8979" t="str">
            <v>POGGIO PICENZE</v>
          </cell>
          <cell r="B8979" t="str">
            <v>G766</v>
          </cell>
          <cell r="C8979" t="str">
            <v>AQ</v>
          </cell>
        </row>
        <row r="8980">
          <cell r="A8980" t="str">
            <v>POGGIO RENATICO</v>
          </cell>
          <cell r="B8980" t="str">
            <v>G768</v>
          </cell>
          <cell r="C8980" t="str">
            <v>FE</v>
          </cell>
        </row>
        <row r="8981">
          <cell r="A8981" t="str">
            <v>POGGIO RUSCO</v>
          </cell>
          <cell r="B8981" t="str">
            <v>G753</v>
          </cell>
          <cell r="C8981" t="str">
            <v>MN</v>
          </cell>
        </row>
        <row r="8982">
          <cell r="A8982" t="str">
            <v>POGGIO SAN LORENZO</v>
          </cell>
          <cell r="B8982" t="str">
            <v>G770</v>
          </cell>
          <cell r="C8982" t="str">
            <v>RI</v>
          </cell>
        </row>
        <row r="8983">
          <cell r="A8983" t="str">
            <v>POGGIO SAN MARCELLO</v>
          </cell>
          <cell r="B8983" t="str">
            <v>G771</v>
          </cell>
          <cell r="C8983" t="str">
            <v>AN</v>
          </cell>
        </row>
        <row r="8984">
          <cell r="A8984" t="str">
            <v>POGGIO SAN VICINO</v>
          </cell>
          <cell r="B8984" t="str">
            <v>D566</v>
          </cell>
          <cell r="C8984" t="str">
            <v>MC</v>
          </cell>
        </row>
        <row r="8985">
          <cell r="A8985" t="str">
            <v>POGGIO SANNITA</v>
          </cell>
          <cell r="B8985" t="str">
            <v>B317</v>
          </cell>
          <cell r="C8985" t="str">
            <v>IS</v>
          </cell>
        </row>
        <row r="8986">
          <cell r="A8986" t="str">
            <v>POGGIODOMO</v>
          </cell>
          <cell r="B8986" t="str">
            <v>G758</v>
          </cell>
          <cell r="C8986" t="str">
            <v>PG</v>
          </cell>
        </row>
        <row r="8987">
          <cell r="A8987" t="str">
            <v>POGGIOFIORITO</v>
          </cell>
          <cell r="B8987" t="str">
            <v>G760</v>
          </cell>
          <cell r="C8987" t="str">
            <v>CH</v>
          </cell>
        </row>
        <row r="8988">
          <cell r="A8988" t="str">
            <v>POGGIOMARINO</v>
          </cell>
          <cell r="B8988" t="str">
            <v>G762</v>
          </cell>
          <cell r="C8988" t="str">
            <v>NA</v>
          </cell>
        </row>
        <row r="8989">
          <cell r="A8989" t="str">
            <v>POGGIOREALE</v>
          </cell>
          <cell r="B8989" t="str">
            <v>G767</v>
          </cell>
          <cell r="C8989" t="str">
            <v>TP</v>
          </cell>
        </row>
        <row r="8990">
          <cell r="A8990" t="str">
            <v>POGGIORSINI</v>
          </cell>
          <cell r="B8990" t="str">
            <v>G769</v>
          </cell>
          <cell r="C8990" t="str">
            <v>BA</v>
          </cell>
        </row>
        <row r="8991">
          <cell r="A8991" t="str">
            <v>POGGIRIDENTI</v>
          </cell>
          <cell r="B8991" t="str">
            <v>G431</v>
          </cell>
          <cell r="C8991" t="str">
            <v>SO</v>
          </cell>
        </row>
        <row r="8992">
          <cell r="A8992" t="str">
            <v>POGLIANO</v>
          </cell>
          <cell r="B8992" t="str">
            <v>G772</v>
          </cell>
          <cell r="C8992" t="str">
            <v>MI</v>
          </cell>
        </row>
        <row r="8993">
          <cell r="A8993" t="str">
            <v>POGLIANO MILANESE</v>
          </cell>
          <cell r="B8993" t="str">
            <v>G772</v>
          </cell>
          <cell r="C8993" t="str">
            <v>MI</v>
          </cell>
        </row>
        <row r="8994">
          <cell r="A8994" t="str">
            <v>POGNANA</v>
          </cell>
          <cell r="B8994" t="str">
            <v>G773</v>
          </cell>
          <cell r="C8994" t="str">
            <v>CO</v>
          </cell>
        </row>
        <row r="8995">
          <cell r="A8995" t="str">
            <v>POGNANA LARIO</v>
          </cell>
          <cell r="B8995" t="str">
            <v>G773</v>
          </cell>
          <cell r="C8995" t="str">
            <v>CO</v>
          </cell>
        </row>
        <row r="8996">
          <cell r="A8996" t="str">
            <v>POGNANO</v>
          </cell>
          <cell r="B8996" t="str">
            <v>G774</v>
          </cell>
          <cell r="C8996" t="str">
            <v>BG</v>
          </cell>
        </row>
        <row r="8997">
          <cell r="A8997" t="str">
            <v>POGNO</v>
          </cell>
          <cell r="B8997" t="str">
            <v>G775</v>
          </cell>
          <cell r="C8997" t="str">
            <v>NO</v>
          </cell>
        </row>
        <row r="8998">
          <cell r="A8998" t="str">
            <v>POIA</v>
          </cell>
          <cell r="B8998" t="str">
            <v>M241</v>
          </cell>
          <cell r="C8998" t="str">
            <v>TN</v>
          </cell>
        </row>
        <row r="8999">
          <cell r="A8999" t="str">
            <v>POIANA MAGGIORE</v>
          </cell>
          <cell r="B8999" t="str">
            <v>G776</v>
          </cell>
          <cell r="C8999" t="str">
            <v>VI</v>
          </cell>
        </row>
        <row r="9000">
          <cell r="A9000" t="str">
            <v>POIRINO</v>
          </cell>
          <cell r="B9000" t="str">
            <v>G777</v>
          </cell>
          <cell r="C9000" t="str">
            <v>TO</v>
          </cell>
        </row>
        <row r="9001">
          <cell r="A9001" t="str">
            <v>POLA</v>
          </cell>
          <cell r="B9001" t="str">
            <v>G778</v>
          </cell>
          <cell r="C9001" t="str">
            <v>PL</v>
          </cell>
        </row>
        <row r="9002">
          <cell r="A9002" t="str">
            <v>POLAVENO</v>
          </cell>
          <cell r="B9002" t="str">
            <v>G779</v>
          </cell>
          <cell r="C9002" t="str">
            <v>BS</v>
          </cell>
        </row>
        <row r="9003">
          <cell r="A9003" t="str">
            <v>POLCENIGO</v>
          </cell>
          <cell r="B9003" t="str">
            <v>G780</v>
          </cell>
          <cell r="C9003" t="str">
            <v>PN</v>
          </cell>
        </row>
        <row r="9004">
          <cell r="A9004" t="str">
            <v>POLENGO</v>
          </cell>
          <cell r="B9004" t="str">
            <v>G781</v>
          </cell>
          <cell r="C9004" t="str">
            <v>CR</v>
          </cell>
        </row>
        <row r="9005">
          <cell r="A9005" t="str">
            <v>POLESELLA</v>
          </cell>
          <cell r="B9005" t="str">
            <v>G782</v>
          </cell>
          <cell r="C9005" t="str">
            <v>RO</v>
          </cell>
        </row>
        <row r="9006">
          <cell r="A9006" t="str">
            <v>POLESINE</v>
          </cell>
          <cell r="B9006" t="str">
            <v>G783</v>
          </cell>
          <cell r="C9006" t="str">
            <v>PR</v>
          </cell>
        </row>
        <row r="9007">
          <cell r="A9007" t="str">
            <v>POLESINE PARMENSE</v>
          </cell>
          <cell r="B9007" t="str">
            <v>G783</v>
          </cell>
          <cell r="C9007" t="str">
            <v>PR</v>
          </cell>
        </row>
        <row r="9008">
          <cell r="A9008" t="str">
            <v>POLI</v>
          </cell>
          <cell r="B9008" t="str">
            <v>G784</v>
          </cell>
          <cell r="C9008" t="str">
            <v>RM</v>
          </cell>
        </row>
        <row r="9009">
          <cell r="A9009" t="str">
            <v>POLIA</v>
          </cell>
          <cell r="B9009" t="str">
            <v>G785</v>
          </cell>
          <cell r="C9009" t="str">
            <v>CZ</v>
          </cell>
        </row>
        <row r="9010">
          <cell r="A9010" t="str">
            <v>POLIA</v>
          </cell>
          <cell r="B9010" t="str">
            <v>G785</v>
          </cell>
          <cell r="C9010" t="str">
            <v>VV</v>
          </cell>
        </row>
        <row r="9011">
          <cell r="A9011" t="str">
            <v>POLICASTRO</v>
          </cell>
          <cell r="B9011" t="str">
            <v>G508</v>
          </cell>
          <cell r="C9011" t="str">
            <v>CZ</v>
          </cell>
        </row>
        <row r="9012">
          <cell r="A9012" t="str">
            <v>POLICASTRO DEL GOLFO</v>
          </cell>
          <cell r="B9012" t="str">
            <v>B657</v>
          </cell>
          <cell r="C9012" t="str">
            <v>SA</v>
          </cell>
        </row>
        <row r="9013">
          <cell r="A9013" t="str">
            <v>POLICORO</v>
          </cell>
          <cell r="B9013" t="str">
            <v>G786</v>
          </cell>
          <cell r="C9013" t="str">
            <v>MT</v>
          </cell>
        </row>
        <row r="9014">
          <cell r="A9014" t="str">
            <v>POLIGNANO</v>
          </cell>
          <cell r="B9014" t="str">
            <v>G787</v>
          </cell>
          <cell r="C9014" t="str">
            <v>BA</v>
          </cell>
        </row>
        <row r="9015">
          <cell r="A9015" t="str">
            <v>POLIGNANO</v>
          </cell>
          <cell r="B9015" t="str">
            <v>G788</v>
          </cell>
          <cell r="C9015" t="str">
            <v>PC</v>
          </cell>
        </row>
        <row r="9016">
          <cell r="A9016" t="str">
            <v>POLIGNANO A MARE</v>
          </cell>
          <cell r="B9016" t="str">
            <v>G787</v>
          </cell>
          <cell r="C9016" t="str">
            <v>BA</v>
          </cell>
        </row>
        <row r="9017">
          <cell r="A9017" t="str">
            <v>POLIGNANO PIACENTINO</v>
          </cell>
          <cell r="B9017" t="str">
            <v>G788</v>
          </cell>
          <cell r="C9017" t="str">
            <v>PC</v>
          </cell>
        </row>
        <row r="9018">
          <cell r="A9018" t="str">
            <v>POLINAGO</v>
          </cell>
          <cell r="B9018" t="str">
            <v>G789</v>
          </cell>
          <cell r="C9018" t="str">
            <v>MO</v>
          </cell>
        </row>
        <row r="9019">
          <cell r="A9019" t="str">
            <v>POLINO</v>
          </cell>
          <cell r="B9019" t="str">
            <v>G790</v>
          </cell>
          <cell r="C9019" t="str">
            <v>TR</v>
          </cell>
        </row>
        <row r="9020">
          <cell r="A9020" t="str">
            <v>POLISTENA</v>
          </cell>
          <cell r="B9020" t="str">
            <v>G791</v>
          </cell>
          <cell r="C9020" t="str">
            <v>RC</v>
          </cell>
        </row>
        <row r="9021">
          <cell r="A9021" t="str">
            <v>POLIZZI</v>
          </cell>
          <cell r="B9021" t="str">
            <v>G792</v>
          </cell>
          <cell r="C9021" t="str">
            <v>PA</v>
          </cell>
        </row>
        <row r="9022">
          <cell r="A9022" t="str">
            <v>POLIZZI GENEROSA</v>
          </cell>
          <cell r="B9022" t="str">
            <v>G792</v>
          </cell>
          <cell r="C9022" t="str">
            <v>PA</v>
          </cell>
        </row>
        <row r="9023">
          <cell r="A9023" t="str">
            <v>POLLA</v>
          </cell>
          <cell r="B9023" t="str">
            <v>G793</v>
          </cell>
          <cell r="C9023" t="str">
            <v>SA</v>
          </cell>
        </row>
        <row r="9024">
          <cell r="A9024" t="str">
            <v>POLLEIN</v>
          </cell>
          <cell r="B9024" t="str">
            <v>G794</v>
          </cell>
          <cell r="C9024" t="str">
            <v>AO</v>
          </cell>
        </row>
        <row r="9025">
          <cell r="A9025" t="str">
            <v>POLLENA TROCCHIA</v>
          </cell>
          <cell r="B9025" t="str">
            <v>G795</v>
          </cell>
          <cell r="C9025" t="str">
            <v>NA</v>
          </cell>
        </row>
        <row r="9026">
          <cell r="A9026" t="str">
            <v>POLLENZA</v>
          </cell>
          <cell r="B9026" t="str">
            <v>F567</v>
          </cell>
          <cell r="C9026" t="str">
            <v>MC</v>
          </cell>
        </row>
        <row r="9027">
          <cell r="A9027" t="str">
            <v>POLLICA</v>
          </cell>
          <cell r="B9027" t="str">
            <v>G796</v>
          </cell>
          <cell r="C9027" t="str">
            <v>SA</v>
          </cell>
        </row>
        <row r="9028">
          <cell r="A9028" t="str">
            <v>POLLINA</v>
          </cell>
          <cell r="B9028" t="str">
            <v>G797</v>
          </cell>
          <cell r="C9028" t="str">
            <v>PA</v>
          </cell>
        </row>
        <row r="9029">
          <cell r="A9029" t="str">
            <v>POLLONE</v>
          </cell>
          <cell r="B9029" t="str">
            <v>G798</v>
          </cell>
          <cell r="C9029" t="str">
            <v>BI</v>
          </cell>
        </row>
        <row r="9030">
          <cell r="A9030" t="str">
            <v>POLLONE</v>
          </cell>
          <cell r="B9030" t="str">
            <v>G798</v>
          </cell>
          <cell r="C9030" t="str">
            <v>VC</v>
          </cell>
        </row>
        <row r="9031">
          <cell r="A9031" t="str">
            <v>POLLUTRI</v>
          </cell>
          <cell r="B9031" t="str">
            <v>G799</v>
          </cell>
          <cell r="C9031" t="str">
            <v>CH</v>
          </cell>
        </row>
        <row r="9032">
          <cell r="A9032" t="str">
            <v>POLONGHERA</v>
          </cell>
          <cell r="B9032" t="str">
            <v>G800</v>
          </cell>
          <cell r="C9032" t="str">
            <v>CN</v>
          </cell>
        </row>
        <row r="9033">
          <cell r="A9033" t="str">
            <v>POLPENAZZE DEL GARDA</v>
          </cell>
          <cell r="B9033" t="str">
            <v>G801</v>
          </cell>
          <cell r="C9033" t="str">
            <v>BS</v>
          </cell>
        </row>
        <row r="9034">
          <cell r="A9034" t="str">
            <v>POLVERARA</v>
          </cell>
          <cell r="B9034" t="str">
            <v>G802</v>
          </cell>
          <cell r="C9034" t="str">
            <v>PD</v>
          </cell>
        </row>
        <row r="9035">
          <cell r="A9035" t="str">
            <v>POLVERIGI</v>
          </cell>
          <cell r="B9035" t="str">
            <v>G803</v>
          </cell>
          <cell r="C9035" t="str">
            <v>AN</v>
          </cell>
        </row>
        <row r="9036">
          <cell r="A9036" t="str">
            <v>POMARANCE</v>
          </cell>
          <cell r="B9036" t="str">
            <v>G804</v>
          </cell>
          <cell r="C9036" t="str">
            <v>PI</v>
          </cell>
        </row>
        <row r="9037">
          <cell r="A9037" t="str">
            <v>POMARETTO</v>
          </cell>
          <cell r="B9037" t="str">
            <v>G805</v>
          </cell>
          <cell r="C9037" t="str">
            <v>TO</v>
          </cell>
        </row>
        <row r="9038">
          <cell r="A9038" t="str">
            <v>POMARICO</v>
          </cell>
          <cell r="B9038" t="str">
            <v>G806</v>
          </cell>
          <cell r="C9038" t="str">
            <v>MT</v>
          </cell>
        </row>
        <row r="9039">
          <cell r="A9039" t="str">
            <v>POMARO</v>
          </cell>
          <cell r="B9039" t="str">
            <v>G696</v>
          </cell>
          <cell r="C9039" t="str">
            <v>PC</v>
          </cell>
        </row>
        <row r="9040">
          <cell r="A9040" t="str">
            <v>POMARO</v>
          </cell>
          <cell r="B9040" t="str">
            <v>G807</v>
          </cell>
          <cell r="C9040" t="str">
            <v>AL</v>
          </cell>
        </row>
        <row r="9041">
          <cell r="A9041" t="str">
            <v>POMARO MONFERRATO</v>
          </cell>
          <cell r="B9041" t="str">
            <v>G807</v>
          </cell>
          <cell r="C9041" t="str">
            <v>AL</v>
          </cell>
        </row>
        <row r="9042">
          <cell r="A9042" t="str">
            <v>POMARO PIACENTINO</v>
          </cell>
          <cell r="B9042" t="str">
            <v>G696</v>
          </cell>
          <cell r="C9042" t="str">
            <v>PC</v>
          </cell>
        </row>
        <row r="9043">
          <cell r="A9043" t="str">
            <v>POMAROLO</v>
          </cell>
          <cell r="B9043" t="str">
            <v>G808</v>
          </cell>
          <cell r="C9043" t="str">
            <v>TN</v>
          </cell>
        </row>
        <row r="9044">
          <cell r="A9044" t="str">
            <v>POMBIA</v>
          </cell>
          <cell r="B9044" t="str">
            <v>G809</v>
          </cell>
          <cell r="C9044" t="str">
            <v>NO</v>
          </cell>
        </row>
        <row r="9045">
          <cell r="A9045" t="str">
            <v>POMETO</v>
          </cell>
          <cell r="B9045" t="str">
            <v>G810</v>
          </cell>
          <cell r="C9045" t="str">
            <v>PV</v>
          </cell>
        </row>
        <row r="9046">
          <cell r="A9046" t="str">
            <v>POMETO</v>
          </cell>
          <cell r="B9046" t="str">
            <v>G810</v>
          </cell>
          <cell r="C9046" t="str">
            <v>PV</v>
          </cell>
        </row>
        <row r="9047">
          <cell r="A9047" t="str">
            <v>POMEZIA</v>
          </cell>
          <cell r="B9047" t="str">
            <v>G811</v>
          </cell>
          <cell r="C9047" t="str">
            <v>RM</v>
          </cell>
        </row>
        <row r="9048">
          <cell r="A9048" t="str">
            <v>POMIGLIANO D'ARCO</v>
          </cell>
          <cell r="B9048" t="str">
            <v>G812</v>
          </cell>
          <cell r="C9048" t="str">
            <v>NA</v>
          </cell>
        </row>
        <row r="9049">
          <cell r="A9049" t="str">
            <v>POMIGLIANO D'ATELLA</v>
          </cell>
          <cell r="B9049" t="str">
            <v>D790</v>
          </cell>
          <cell r="C9049" t="str">
            <v>NA</v>
          </cell>
        </row>
        <row r="9050">
          <cell r="A9050" t="str">
            <v>POMPEI</v>
          </cell>
          <cell r="B9050" t="str">
            <v>G813</v>
          </cell>
          <cell r="C9050" t="str">
            <v>NA</v>
          </cell>
        </row>
        <row r="9051">
          <cell r="A9051" t="str">
            <v>POMPEIANA</v>
          </cell>
          <cell r="B9051" t="str">
            <v>G814</v>
          </cell>
          <cell r="C9051" t="str">
            <v>IM</v>
          </cell>
        </row>
        <row r="9052">
          <cell r="A9052" t="str">
            <v>POMPIANO</v>
          </cell>
          <cell r="B9052" t="str">
            <v>G815</v>
          </cell>
          <cell r="C9052" t="str">
            <v>BS</v>
          </cell>
        </row>
        <row r="9053">
          <cell r="A9053" t="str">
            <v>POMPONESCO</v>
          </cell>
          <cell r="B9053" t="str">
            <v>G816</v>
          </cell>
          <cell r="C9053" t="str">
            <v>MN</v>
          </cell>
        </row>
        <row r="9054">
          <cell r="A9054" t="str">
            <v>POMPU</v>
          </cell>
          <cell r="B9054" t="str">
            <v>G817</v>
          </cell>
          <cell r="C9054" t="str">
            <v>CA</v>
          </cell>
        </row>
        <row r="9055">
          <cell r="A9055" t="str">
            <v>POMPU</v>
          </cell>
          <cell r="B9055" t="str">
            <v>G817</v>
          </cell>
          <cell r="C9055" t="str">
            <v>OR</v>
          </cell>
        </row>
        <row r="9056">
          <cell r="A9056" t="str">
            <v>POMPU</v>
          </cell>
          <cell r="B9056" t="str">
            <v>G817</v>
          </cell>
          <cell r="C9056" t="str">
            <v>OR</v>
          </cell>
        </row>
        <row r="9057">
          <cell r="A9057" t="str">
            <v>PONCARALE</v>
          </cell>
          <cell r="B9057" t="str">
            <v>G818</v>
          </cell>
          <cell r="C9057" t="str">
            <v>BS</v>
          </cell>
        </row>
        <row r="9058">
          <cell r="A9058" t="str">
            <v>PONCARALE FLERO</v>
          </cell>
          <cell r="B9058" t="str">
            <v>G819</v>
          </cell>
          <cell r="C9058" t="str">
            <v>BS</v>
          </cell>
        </row>
        <row r="9059">
          <cell r="A9059" t="str">
            <v>PONCARALE FLERO</v>
          </cell>
          <cell r="B9059" t="str">
            <v>G819</v>
          </cell>
          <cell r="C9059" t="str">
            <v>BS</v>
          </cell>
        </row>
        <row r="9060">
          <cell r="A9060" t="str">
            <v>PONDERANO</v>
          </cell>
          <cell r="B9060" t="str">
            <v>G820</v>
          </cell>
          <cell r="C9060" t="str">
            <v>BI</v>
          </cell>
        </row>
        <row r="9061">
          <cell r="A9061" t="str">
            <v>PONDERANO</v>
          </cell>
          <cell r="B9061" t="str">
            <v>G820</v>
          </cell>
          <cell r="C9061" t="str">
            <v>VC</v>
          </cell>
        </row>
        <row r="9062">
          <cell r="A9062" t="str">
            <v>PONNA</v>
          </cell>
          <cell r="B9062" t="str">
            <v>G821</v>
          </cell>
          <cell r="C9062" t="str">
            <v>CO</v>
          </cell>
        </row>
        <row r="9063">
          <cell r="A9063" t="str">
            <v>PONSACCO</v>
          </cell>
          <cell r="B9063" t="str">
            <v>G822</v>
          </cell>
          <cell r="C9063" t="str">
            <v>PI</v>
          </cell>
        </row>
        <row r="9064">
          <cell r="A9064" t="str">
            <v>PONSO</v>
          </cell>
          <cell r="B9064" t="str">
            <v>G823</v>
          </cell>
          <cell r="C9064" t="str">
            <v>PD</v>
          </cell>
        </row>
        <row r="9065">
          <cell r="A9065" t="str">
            <v>PONT BOZET</v>
          </cell>
          <cell r="B9065" t="str">
            <v>G545</v>
          </cell>
          <cell r="C9065" t="str">
            <v>AO</v>
          </cell>
        </row>
        <row r="9066">
          <cell r="A9066" t="str">
            <v>PONT CANAVESE</v>
          </cell>
          <cell r="B9066" t="str">
            <v>G826</v>
          </cell>
          <cell r="C9066" t="str">
            <v>TO</v>
          </cell>
        </row>
        <row r="9067">
          <cell r="A9067" t="str">
            <v>PONTAGNA</v>
          </cell>
          <cell r="B9067" t="str">
            <v>G824</v>
          </cell>
          <cell r="C9067" t="str">
            <v>BS</v>
          </cell>
        </row>
        <row r="9068">
          <cell r="A9068" t="str">
            <v>PONTASSIEVE</v>
          </cell>
          <cell r="B9068" t="str">
            <v>G825</v>
          </cell>
          <cell r="C9068" t="str">
            <v>FI</v>
          </cell>
        </row>
        <row r="9069">
          <cell r="A9069" t="str">
            <v>PONTBOSET</v>
          </cell>
          <cell r="B9069" t="str">
            <v>G545</v>
          </cell>
          <cell r="C9069" t="str">
            <v>AO</v>
          </cell>
        </row>
        <row r="9070">
          <cell r="A9070" t="str">
            <v>PONTE</v>
          </cell>
          <cell r="B9070" t="str">
            <v>G827</v>
          </cell>
          <cell r="C9070" t="str">
            <v>BN</v>
          </cell>
        </row>
        <row r="9071">
          <cell r="A9071" t="str">
            <v>PONTE</v>
          </cell>
          <cell r="B9071" t="str">
            <v>G828</v>
          </cell>
          <cell r="C9071" t="str">
            <v>CO</v>
          </cell>
        </row>
        <row r="9072">
          <cell r="A9072" t="str">
            <v>PONTE</v>
          </cell>
          <cell r="B9072" t="str">
            <v>G829</v>
          </cell>
          <cell r="C9072" t="str">
            <v>SO</v>
          </cell>
        </row>
        <row r="9073">
          <cell r="A9073" t="str">
            <v>PONTE ALL'ISARCO * WAIDBRUCK</v>
          </cell>
          <cell r="B9073" t="str">
            <v>G830</v>
          </cell>
          <cell r="C9073" t="str">
            <v>BZ</v>
          </cell>
        </row>
        <row r="9074">
          <cell r="A9074" t="str">
            <v>PONTE BUGGIANESE</v>
          </cell>
          <cell r="B9074" t="str">
            <v>G833</v>
          </cell>
          <cell r="C9074" t="str">
            <v>PT</v>
          </cell>
        </row>
        <row r="9075">
          <cell r="A9075" t="str">
            <v>PONTE CARATE</v>
          </cell>
          <cell r="B9075" t="str">
            <v>G835</v>
          </cell>
          <cell r="C9075" t="str">
            <v>PV</v>
          </cell>
        </row>
        <row r="9076">
          <cell r="A9076" t="str">
            <v>PONTE CASALE</v>
          </cell>
          <cell r="B9076" t="str">
            <v>B589</v>
          </cell>
          <cell r="C9076" t="str">
            <v>PD</v>
          </cell>
        </row>
        <row r="9077">
          <cell r="A9077" t="str">
            <v>PONTE DELL'OLIO</v>
          </cell>
          <cell r="B9077" t="str">
            <v>G842</v>
          </cell>
          <cell r="C9077" t="str">
            <v>PC</v>
          </cell>
        </row>
        <row r="9078">
          <cell r="A9078" t="str">
            <v>PONTE DI LEGNO</v>
          </cell>
          <cell r="B9078" t="str">
            <v>G844</v>
          </cell>
          <cell r="C9078" t="str">
            <v>BS</v>
          </cell>
        </row>
        <row r="9079">
          <cell r="A9079" t="str">
            <v>PONTE DI NOSSA</v>
          </cell>
          <cell r="B9079" t="str">
            <v>G845</v>
          </cell>
          <cell r="C9079" t="str">
            <v>BG</v>
          </cell>
        </row>
        <row r="9080">
          <cell r="A9080" t="str">
            <v>PONTE DI PIAVE</v>
          </cell>
          <cell r="B9080" t="str">
            <v>G846</v>
          </cell>
          <cell r="C9080" t="str">
            <v>TV</v>
          </cell>
        </row>
        <row r="9081">
          <cell r="A9081" t="str">
            <v>PONTE GARDENA * WAIDBRUCK</v>
          </cell>
          <cell r="B9081" t="str">
            <v>G830</v>
          </cell>
          <cell r="C9081" t="str">
            <v>BZ</v>
          </cell>
        </row>
        <row r="9082">
          <cell r="A9082" t="str">
            <v>PONTE IN VALTELLINA</v>
          </cell>
          <cell r="B9082" t="str">
            <v>G829</v>
          </cell>
          <cell r="C9082" t="str">
            <v>SO</v>
          </cell>
        </row>
        <row r="9083">
          <cell r="A9083" t="str">
            <v>PONTE LAMBRO</v>
          </cell>
          <cell r="B9083" t="str">
            <v>G847</v>
          </cell>
          <cell r="C9083" t="str">
            <v>CO</v>
          </cell>
        </row>
        <row r="9084">
          <cell r="A9084" t="str">
            <v>PONTE NELLE ALPI</v>
          </cell>
          <cell r="B9084" t="str">
            <v>B662</v>
          </cell>
          <cell r="C9084" t="str">
            <v>BL</v>
          </cell>
        </row>
        <row r="9085">
          <cell r="A9085" t="str">
            <v>PONTE NIZZA</v>
          </cell>
          <cell r="B9085" t="str">
            <v>G851</v>
          </cell>
          <cell r="C9085" t="str">
            <v>PV</v>
          </cell>
        </row>
        <row r="9086">
          <cell r="A9086" t="str">
            <v>PONTE NOSSA</v>
          </cell>
          <cell r="B9086" t="str">
            <v>F941</v>
          </cell>
          <cell r="C9086" t="str">
            <v>BG</v>
          </cell>
        </row>
        <row r="9087">
          <cell r="A9087" t="str">
            <v>PONTE SAN MARTINO</v>
          </cell>
          <cell r="B9087" t="str">
            <v>G854</v>
          </cell>
          <cell r="C9087" t="str">
            <v>AO</v>
          </cell>
        </row>
        <row r="9088">
          <cell r="A9088" t="str">
            <v>PONTE SAN NICOLO'</v>
          </cell>
          <cell r="B9088" t="str">
            <v>G855</v>
          </cell>
          <cell r="C9088" t="str">
            <v>PD</v>
          </cell>
        </row>
        <row r="9089">
          <cell r="A9089" t="str">
            <v>PONTE SAN PIETRO</v>
          </cell>
          <cell r="B9089" t="str">
            <v>G856</v>
          </cell>
          <cell r="C9089" t="str">
            <v>BG</v>
          </cell>
        </row>
        <row r="9090">
          <cell r="A9090" t="str">
            <v>PONTEBBA</v>
          </cell>
          <cell r="B9090" t="str">
            <v>G831</v>
          </cell>
          <cell r="C9090" t="str">
            <v>UD</v>
          </cell>
        </row>
        <row r="9091">
          <cell r="A9091" t="str">
            <v>PONTEBBA NOVA</v>
          </cell>
          <cell r="B9091" t="str">
            <v>G832</v>
          </cell>
          <cell r="C9091" t="str">
            <v>UD</v>
          </cell>
        </row>
        <row r="9092">
          <cell r="A9092" t="str">
            <v>PONTECAGNANO FAIANO</v>
          </cell>
          <cell r="B9092" t="str">
            <v>G834</v>
          </cell>
          <cell r="C9092" t="str">
            <v>SA</v>
          </cell>
        </row>
        <row r="9093">
          <cell r="A9093" t="str">
            <v>PONTECCHIO</v>
          </cell>
          <cell r="B9093" t="str">
            <v>G836</v>
          </cell>
          <cell r="C9093" t="str">
            <v>RO</v>
          </cell>
        </row>
        <row r="9094">
          <cell r="A9094" t="str">
            <v>PONTECCHIO POLESINE</v>
          </cell>
          <cell r="B9094" t="str">
            <v>G836</v>
          </cell>
          <cell r="C9094" t="str">
            <v>RO</v>
          </cell>
        </row>
        <row r="9095">
          <cell r="A9095" t="str">
            <v>PONTECHIANALE</v>
          </cell>
          <cell r="B9095" t="str">
            <v>G837</v>
          </cell>
          <cell r="C9095" t="str">
            <v>CN</v>
          </cell>
        </row>
        <row r="9096">
          <cell r="A9096" t="str">
            <v>PONTECORVO</v>
          </cell>
          <cell r="B9096" t="str">
            <v>G838</v>
          </cell>
          <cell r="C9096" t="str">
            <v>FR</v>
          </cell>
        </row>
        <row r="9097">
          <cell r="A9097" t="str">
            <v>PONTECURONE</v>
          </cell>
          <cell r="B9097" t="str">
            <v>G839</v>
          </cell>
          <cell r="C9097" t="str">
            <v>AL</v>
          </cell>
        </row>
        <row r="9098">
          <cell r="A9098" t="str">
            <v>PONTEDASSIO</v>
          </cell>
          <cell r="B9098" t="str">
            <v>G840</v>
          </cell>
          <cell r="C9098" t="str">
            <v>IM</v>
          </cell>
        </row>
        <row r="9099">
          <cell r="A9099" t="str">
            <v>PONTEDECIMO</v>
          </cell>
          <cell r="B9099" t="str">
            <v>G841</v>
          </cell>
          <cell r="C9099" t="str">
            <v>GE</v>
          </cell>
        </row>
        <row r="9100">
          <cell r="A9100" t="str">
            <v>PONTEDERA</v>
          </cell>
          <cell r="B9100" t="str">
            <v>G843</v>
          </cell>
          <cell r="C9100" t="str">
            <v>PI</v>
          </cell>
        </row>
        <row r="9101">
          <cell r="A9101" t="str">
            <v>PONTEFELLA</v>
          </cell>
          <cell r="B9101" t="str">
            <v>G832</v>
          </cell>
          <cell r="C9101" t="str">
            <v>UD</v>
          </cell>
        </row>
        <row r="9102">
          <cell r="A9102" t="str">
            <v>PONTELANDOLFO</v>
          </cell>
          <cell r="B9102" t="str">
            <v>G848</v>
          </cell>
          <cell r="C9102" t="str">
            <v>BN</v>
          </cell>
        </row>
        <row r="9103">
          <cell r="A9103" t="str">
            <v>PONTELATONE</v>
          </cell>
          <cell r="B9103" t="str">
            <v>G849</v>
          </cell>
          <cell r="C9103" t="str">
            <v>CE</v>
          </cell>
        </row>
        <row r="9104">
          <cell r="A9104" t="str">
            <v>PONTELEZZA</v>
          </cell>
          <cell r="B9104" t="str">
            <v>G847</v>
          </cell>
          <cell r="C9104" t="str">
            <v>CO</v>
          </cell>
        </row>
        <row r="9105">
          <cell r="A9105" t="str">
            <v>PONTELONGO</v>
          </cell>
          <cell r="B9105" t="str">
            <v>G850</v>
          </cell>
          <cell r="C9105" t="str">
            <v>PD</v>
          </cell>
        </row>
        <row r="9106">
          <cell r="A9106" t="str">
            <v>PONTENURE</v>
          </cell>
          <cell r="B9106" t="str">
            <v>G852</v>
          </cell>
          <cell r="C9106" t="str">
            <v>PC</v>
          </cell>
        </row>
        <row r="9107">
          <cell r="A9107" t="str">
            <v>PONTERANICA</v>
          </cell>
          <cell r="B9107" t="str">
            <v>G853</v>
          </cell>
          <cell r="C9107" t="str">
            <v>BG</v>
          </cell>
        </row>
        <row r="9108">
          <cell r="A9108" t="str">
            <v>PONTESESTO</v>
          </cell>
          <cell r="B9108" t="str">
            <v>G857</v>
          </cell>
          <cell r="C9108" t="str">
            <v>MI</v>
          </cell>
        </row>
        <row r="9109">
          <cell r="A9109" t="str">
            <v>PONTESTURA</v>
          </cell>
          <cell r="B9109" t="str">
            <v>G858</v>
          </cell>
          <cell r="C9109" t="str">
            <v>AL</v>
          </cell>
        </row>
        <row r="9110">
          <cell r="A9110" t="str">
            <v>PONTEVICO</v>
          </cell>
          <cell r="B9110" t="str">
            <v>G859</v>
          </cell>
          <cell r="C9110" t="str">
            <v>BS</v>
          </cell>
        </row>
        <row r="9111">
          <cell r="A9111" t="str">
            <v>PONTEY</v>
          </cell>
          <cell r="B9111" t="str">
            <v>G860</v>
          </cell>
          <cell r="C9111" t="str">
            <v>AO</v>
          </cell>
        </row>
        <row r="9112">
          <cell r="A9112" t="str">
            <v>PONTI</v>
          </cell>
          <cell r="B9112" t="str">
            <v>G861</v>
          </cell>
          <cell r="C9112" t="str">
            <v>AL</v>
          </cell>
        </row>
        <row r="9113">
          <cell r="A9113" t="str">
            <v>PONTI</v>
          </cell>
          <cell r="B9113" t="str">
            <v>G862</v>
          </cell>
          <cell r="C9113" t="str">
            <v>VR</v>
          </cell>
        </row>
        <row r="9114">
          <cell r="A9114" t="str">
            <v>PONTI SUL MINCIO</v>
          </cell>
          <cell r="B9114" t="str">
            <v>G862</v>
          </cell>
          <cell r="C9114" t="str">
            <v>MN</v>
          </cell>
        </row>
        <row r="9115">
          <cell r="A9115" t="str">
            <v>PONTICELLI</v>
          </cell>
          <cell r="B9115" t="str">
            <v>G863</v>
          </cell>
          <cell r="C9115" t="str">
            <v>NA</v>
          </cell>
        </row>
        <row r="9116">
          <cell r="A9116" t="str">
            <v>PONTIDA</v>
          </cell>
          <cell r="B9116" t="str">
            <v>G864</v>
          </cell>
          <cell r="C9116" t="str">
            <v>BG</v>
          </cell>
        </row>
        <row r="9117">
          <cell r="A9117" t="str">
            <v>PONTINIA</v>
          </cell>
          <cell r="B9117" t="str">
            <v>G865</v>
          </cell>
          <cell r="C9117" t="str">
            <v>LT</v>
          </cell>
        </row>
        <row r="9118">
          <cell r="A9118" t="str">
            <v>PONTINVREA</v>
          </cell>
          <cell r="B9118" t="str">
            <v>G866</v>
          </cell>
          <cell r="C9118" t="str">
            <v>SV</v>
          </cell>
        </row>
        <row r="9119">
          <cell r="A9119" t="str">
            <v>PONTIROLO</v>
          </cell>
          <cell r="B9119" t="str">
            <v>G867</v>
          </cell>
          <cell r="C9119" t="str">
            <v>BG</v>
          </cell>
        </row>
        <row r="9120">
          <cell r="A9120" t="str">
            <v>PONTIROLO</v>
          </cell>
          <cell r="B9120" t="str">
            <v>G868</v>
          </cell>
          <cell r="C9120" t="str">
            <v>CR</v>
          </cell>
        </row>
        <row r="9121">
          <cell r="A9121" t="str">
            <v>PONTIROLO CAPREDONI</v>
          </cell>
          <cell r="B9121" t="str">
            <v>G868</v>
          </cell>
          <cell r="C9121" t="str">
            <v>CR</v>
          </cell>
        </row>
        <row r="9122">
          <cell r="A9122" t="str">
            <v>PONTIROLO NUOVO</v>
          </cell>
          <cell r="B9122" t="str">
            <v>G867</v>
          </cell>
          <cell r="C9122" t="str">
            <v>BG</v>
          </cell>
        </row>
        <row r="9123">
          <cell r="A9123" t="str">
            <v>PONTITA</v>
          </cell>
          <cell r="B9123" t="str">
            <v>G864</v>
          </cell>
          <cell r="C9123" t="str">
            <v>BG</v>
          </cell>
        </row>
        <row r="9124">
          <cell r="A9124" t="str">
            <v>PONTOGLIO</v>
          </cell>
          <cell r="B9124" t="str">
            <v>G869</v>
          </cell>
          <cell r="C9124" t="str">
            <v>BS</v>
          </cell>
        </row>
        <row r="9125">
          <cell r="A9125" t="str">
            <v>PONTREMOLI</v>
          </cell>
          <cell r="B9125" t="str">
            <v>G870</v>
          </cell>
          <cell r="C9125" t="str">
            <v>MS</v>
          </cell>
        </row>
        <row r="9126">
          <cell r="A9126" t="str">
            <v>PONT-SAINT-MARTIN</v>
          </cell>
          <cell r="B9126" t="str">
            <v>G854</v>
          </cell>
          <cell r="C9126" t="str">
            <v>AO</v>
          </cell>
        </row>
        <row r="9127">
          <cell r="A9127" t="str">
            <v>PONZA</v>
          </cell>
          <cell r="B9127" t="str">
            <v>A370</v>
          </cell>
          <cell r="C9127" t="str">
            <v>RM</v>
          </cell>
        </row>
        <row r="9128">
          <cell r="A9128" t="str">
            <v>PONZA</v>
          </cell>
          <cell r="B9128" t="str">
            <v>G871</v>
          </cell>
          <cell r="C9128" t="str">
            <v>LT</v>
          </cell>
        </row>
        <row r="9129">
          <cell r="A9129" t="str">
            <v>PONZA D'ARCINAZZO</v>
          </cell>
          <cell r="B9129" t="str">
            <v>A370</v>
          </cell>
          <cell r="C9129" t="str">
            <v>RM</v>
          </cell>
        </row>
        <row r="9130">
          <cell r="A9130" t="str">
            <v>PONZANO</v>
          </cell>
          <cell r="B9130" t="str">
            <v>G872</v>
          </cell>
          <cell r="C9130" t="str">
            <v>AL</v>
          </cell>
        </row>
        <row r="9131">
          <cell r="A9131" t="str">
            <v>PONZANO</v>
          </cell>
          <cell r="B9131" t="str">
            <v>G873</v>
          </cell>
          <cell r="C9131" t="str">
            <v>AP</v>
          </cell>
        </row>
        <row r="9132">
          <cell r="A9132" t="str">
            <v>PONZANO</v>
          </cell>
          <cell r="B9132" t="str">
            <v>G874</v>
          </cell>
          <cell r="C9132" t="str">
            <v>RM</v>
          </cell>
        </row>
        <row r="9133">
          <cell r="A9133" t="str">
            <v>PONZANO</v>
          </cell>
          <cell r="B9133" t="str">
            <v>G875</v>
          </cell>
          <cell r="C9133" t="str">
            <v>TV</v>
          </cell>
        </row>
        <row r="9134">
          <cell r="A9134" t="str">
            <v>PONZANO DI FERMO</v>
          </cell>
          <cell r="B9134" t="str">
            <v>G873</v>
          </cell>
          <cell r="C9134" t="str">
            <v>AP</v>
          </cell>
        </row>
        <row r="9135">
          <cell r="A9135" t="str">
            <v>PONZANO DI FERMO</v>
          </cell>
          <cell r="B9135" t="str">
            <v>G873</v>
          </cell>
          <cell r="C9135" t="str">
            <v>FM</v>
          </cell>
        </row>
        <row r="9136">
          <cell r="A9136" t="str">
            <v>PONZANO MONFERRATO</v>
          </cell>
          <cell r="B9136" t="str">
            <v>G872</v>
          </cell>
          <cell r="C9136" t="str">
            <v>AL</v>
          </cell>
        </row>
        <row r="9137">
          <cell r="A9137" t="str">
            <v>PONZANO ROMANO</v>
          </cell>
          <cell r="B9137" t="str">
            <v>G874</v>
          </cell>
          <cell r="C9137" t="str">
            <v>RM</v>
          </cell>
        </row>
        <row r="9138">
          <cell r="A9138" t="str">
            <v>PONZANO VENETO</v>
          </cell>
          <cell r="B9138" t="str">
            <v>G875</v>
          </cell>
          <cell r="C9138" t="str">
            <v>TV</v>
          </cell>
        </row>
        <row r="9139">
          <cell r="A9139" t="str">
            <v>PONZATE</v>
          </cell>
          <cell r="B9139" t="str">
            <v>G876</v>
          </cell>
          <cell r="C9139" t="str">
            <v>CO</v>
          </cell>
        </row>
        <row r="9140">
          <cell r="A9140" t="str">
            <v>PONZONE</v>
          </cell>
          <cell r="B9140" t="str">
            <v>G877</v>
          </cell>
          <cell r="C9140" t="str">
            <v>AL</v>
          </cell>
        </row>
        <row r="9141">
          <cell r="A9141" t="str">
            <v>POPOLI</v>
          </cell>
          <cell r="B9141" t="str">
            <v>G878</v>
          </cell>
          <cell r="C9141" t="str">
            <v>PE</v>
          </cell>
        </row>
        <row r="9142">
          <cell r="A9142" t="str">
            <v>POPPI</v>
          </cell>
          <cell r="B9142" t="str">
            <v>G879</v>
          </cell>
          <cell r="C9142" t="str">
            <v>AR</v>
          </cell>
        </row>
        <row r="9143">
          <cell r="A9143" t="str">
            <v>POR</v>
          </cell>
          <cell r="B9143" t="str">
            <v>G880</v>
          </cell>
          <cell r="C9143" t="str">
            <v>TN</v>
          </cell>
        </row>
        <row r="9144">
          <cell r="A9144" t="str">
            <v>PORANO</v>
          </cell>
          <cell r="B9144" t="str">
            <v>G881</v>
          </cell>
          <cell r="C9144" t="str">
            <v>TR</v>
          </cell>
        </row>
        <row r="9145">
          <cell r="A9145" t="str">
            <v>PORCARI</v>
          </cell>
          <cell r="B9145" t="str">
            <v>G882</v>
          </cell>
          <cell r="C9145" t="str">
            <v>LU</v>
          </cell>
        </row>
        <row r="9146">
          <cell r="A9146" t="str">
            <v>PORCHIA</v>
          </cell>
          <cell r="B9146" t="str">
            <v>G883</v>
          </cell>
          <cell r="C9146" t="str">
            <v>AP</v>
          </cell>
        </row>
        <row r="9147">
          <cell r="A9147" t="str">
            <v>PORCHIANO</v>
          </cell>
          <cell r="B9147" t="str">
            <v>G884</v>
          </cell>
          <cell r="C9147" t="str">
            <v>TR</v>
          </cell>
        </row>
        <row r="9148">
          <cell r="A9148" t="str">
            <v>PORCHIANO ASCOLI</v>
          </cell>
          <cell r="B9148" t="str">
            <v>G885</v>
          </cell>
          <cell r="C9148" t="str">
            <v>AP</v>
          </cell>
        </row>
        <row r="9149">
          <cell r="A9149" t="str">
            <v>PORCHIANO DEL MONTE</v>
          </cell>
          <cell r="B9149" t="str">
            <v>G884</v>
          </cell>
          <cell r="C9149" t="str">
            <v>TR</v>
          </cell>
        </row>
        <row r="9150">
          <cell r="A9150" t="str">
            <v>PORCHIANO DELL'ASCENSIONE</v>
          </cell>
          <cell r="B9150" t="str">
            <v>G885</v>
          </cell>
          <cell r="C9150" t="str">
            <v>AP</v>
          </cell>
        </row>
        <row r="9151">
          <cell r="A9151" t="str">
            <v>PORCIA</v>
          </cell>
          <cell r="B9151" t="str">
            <v>G886</v>
          </cell>
          <cell r="C9151" t="str">
            <v>PN</v>
          </cell>
        </row>
        <row r="9152">
          <cell r="A9152" t="str">
            <v>PORCILI</v>
          </cell>
          <cell r="B9152" t="str">
            <v>G887</v>
          </cell>
          <cell r="C9152" t="str">
            <v>SA</v>
          </cell>
        </row>
        <row r="9153">
          <cell r="A9153" t="str">
            <v>PORDENONE</v>
          </cell>
          <cell r="B9153" t="str">
            <v>G888</v>
          </cell>
          <cell r="C9153" t="str">
            <v>PN</v>
          </cell>
        </row>
        <row r="9154">
          <cell r="A9154" t="str">
            <v>PORLEZZA</v>
          </cell>
          <cell r="B9154" t="str">
            <v>G889</v>
          </cell>
          <cell r="C9154" t="str">
            <v>CO</v>
          </cell>
        </row>
        <row r="9155">
          <cell r="A9155" t="str">
            <v>PORNASSIO</v>
          </cell>
          <cell r="B9155" t="str">
            <v>G890</v>
          </cell>
          <cell r="C9155" t="str">
            <v>IM</v>
          </cell>
        </row>
        <row r="9156">
          <cell r="A9156" t="str">
            <v>PORPETTO</v>
          </cell>
          <cell r="B9156" t="str">
            <v>G891</v>
          </cell>
          <cell r="C9156" t="str">
            <v>UD</v>
          </cell>
        </row>
        <row r="9157">
          <cell r="A9157" t="str">
            <v>PORRETTA</v>
          </cell>
          <cell r="B9157" t="str">
            <v>A558</v>
          </cell>
          <cell r="C9157" t="str">
            <v>BO</v>
          </cell>
        </row>
        <row r="9158">
          <cell r="A9158" t="str">
            <v>PORRETTA TERME</v>
          </cell>
          <cell r="B9158" t="str">
            <v>A558</v>
          </cell>
          <cell r="C9158" t="str">
            <v>BO</v>
          </cell>
        </row>
        <row r="9159">
          <cell r="A9159" t="str">
            <v>PORTA AL BORGO</v>
          </cell>
          <cell r="B9159" t="str">
            <v>G892</v>
          </cell>
          <cell r="C9159" t="str">
            <v>FI</v>
          </cell>
        </row>
        <row r="9160">
          <cell r="A9160" t="str">
            <v>PORTA CARRATICA</v>
          </cell>
          <cell r="B9160" t="str">
            <v>G893</v>
          </cell>
          <cell r="C9160" t="str">
            <v>FI</v>
          </cell>
        </row>
        <row r="9161">
          <cell r="A9161" t="str">
            <v>PORTA LITTORIA</v>
          </cell>
          <cell r="B9161" t="str">
            <v>E470</v>
          </cell>
          <cell r="C9161" t="str">
            <v>AO</v>
          </cell>
        </row>
        <row r="9162">
          <cell r="A9162" t="str">
            <v>PORTA LUCCHESE</v>
          </cell>
          <cell r="B9162" t="str">
            <v>G896</v>
          </cell>
          <cell r="C9162" t="str">
            <v>FI</v>
          </cell>
        </row>
        <row r="9163">
          <cell r="A9163" t="str">
            <v>PORTA OMBRIANO</v>
          </cell>
          <cell r="B9163" t="str">
            <v>G897</v>
          </cell>
          <cell r="C9163" t="str">
            <v>CR</v>
          </cell>
        </row>
        <row r="9164">
          <cell r="A9164" t="str">
            <v>PORTA SAN MARCO</v>
          </cell>
          <cell r="B9164" t="str">
            <v>G899</v>
          </cell>
          <cell r="C9164" t="str">
            <v>FI</v>
          </cell>
        </row>
        <row r="9165">
          <cell r="A9165" t="str">
            <v>PORTACOMARO</v>
          </cell>
          <cell r="B9165" t="str">
            <v>G894</v>
          </cell>
          <cell r="C9165" t="str">
            <v>AT</v>
          </cell>
        </row>
        <row r="9166">
          <cell r="A9166" t="str">
            <v>PORTALBERA</v>
          </cell>
          <cell r="B9166" t="str">
            <v>G895</v>
          </cell>
          <cell r="C9166" t="str">
            <v>PV</v>
          </cell>
        </row>
        <row r="9167">
          <cell r="A9167" t="str">
            <v>PORTARIA</v>
          </cell>
          <cell r="B9167" t="str">
            <v>G898</v>
          </cell>
          <cell r="C9167" t="str">
            <v>PG</v>
          </cell>
        </row>
        <row r="9168">
          <cell r="A9168" t="str">
            <v>PORTE</v>
          </cell>
          <cell r="B9168" t="str">
            <v>G900</v>
          </cell>
          <cell r="C9168" t="str">
            <v>TO</v>
          </cell>
        </row>
        <row r="9169">
          <cell r="A9169" t="str">
            <v>PORTESE</v>
          </cell>
          <cell r="B9169" t="str">
            <v>G901</v>
          </cell>
          <cell r="C9169" t="str">
            <v>BS</v>
          </cell>
        </row>
        <row r="9170">
          <cell r="A9170" t="str">
            <v>PORTICI</v>
          </cell>
          <cell r="B9170" t="str">
            <v>G902</v>
          </cell>
          <cell r="C9170" t="str">
            <v>NA</v>
          </cell>
        </row>
        <row r="9171">
          <cell r="A9171" t="str">
            <v>PORTICO</v>
          </cell>
          <cell r="B9171" t="str">
            <v>G903</v>
          </cell>
          <cell r="C9171" t="str">
            <v>CE</v>
          </cell>
        </row>
        <row r="9172">
          <cell r="A9172" t="str">
            <v>PORTICO</v>
          </cell>
          <cell r="B9172" t="str">
            <v>G904</v>
          </cell>
          <cell r="C9172" t="str">
            <v>FI</v>
          </cell>
        </row>
        <row r="9173">
          <cell r="A9173" t="str">
            <v>PORTICO DI CASERTA</v>
          </cell>
          <cell r="B9173" t="str">
            <v>G903</v>
          </cell>
          <cell r="C9173" t="str">
            <v>CE</v>
          </cell>
        </row>
        <row r="9174">
          <cell r="A9174" t="str">
            <v>PORTICO DI ROMAGNA</v>
          </cell>
          <cell r="B9174" t="str">
            <v>G904</v>
          </cell>
          <cell r="C9174" t="str">
            <v>FI</v>
          </cell>
        </row>
        <row r="9175">
          <cell r="A9175" t="str">
            <v>PORTICO E SAN BENEDETTO</v>
          </cell>
          <cell r="B9175" t="str">
            <v>G904</v>
          </cell>
          <cell r="C9175" t="str">
            <v>FC</v>
          </cell>
        </row>
        <row r="9176">
          <cell r="A9176" t="str">
            <v>PORTIGLIOLA</v>
          </cell>
          <cell r="B9176" t="str">
            <v>G905</v>
          </cell>
          <cell r="C9176" t="str">
            <v>RC</v>
          </cell>
        </row>
        <row r="9177">
          <cell r="A9177" t="str">
            <v>PORTIO</v>
          </cell>
          <cell r="B9177" t="str">
            <v>E822</v>
          </cell>
          <cell r="C9177" t="str">
            <v>GE</v>
          </cell>
        </row>
        <row r="9178">
          <cell r="A9178" t="str">
            <v>PORTO</v>
          </cell>
          <cell r="B9178" t="str">
            <v>G906</v>
          </cell>
          <cell r="C9178" t="str">
            <v>CO</v>
          </cell>
        </row>
        <row r="9179">
          <cell r="A9179" t="str">
            <v>PORTO</v>
          </cell>
          <cell r="B9179" t="str">
            <v>G907</v>
          </cell>
          <cell r="C9179" t="str">
            <v>CO</v>
          </cell>
        </row>
        <row r="9180">
          <cell r="A9180" t="str">
            <v>PORTO</v>
          </cell>
          <cell r="B9180" t="str">
            <v>G908</v>
          </cell>
          <cell r="C9180" t="str">
            <v>MI</v>
          </cell>
        </row>
        <row r="9181">
          <cell r="A9181" t="str">
            <v>PORTO AZZURRO</v>
          </cell>
          <cell r="B9181" t="str">
            <v>E680</v>
          </cell>
          <cell r="C9181" t="str">
            <v>LI</v>
          </cell>
        </row>
        <row r="9182">
          <cell r="A9182" t="str">
            <v>PORTO CERESIO</v>
          </cell>
          <cell r="B9182" t="str">
            <v>G906</v>
          </cell>
          <cell r="C9182" t="str">
            <v>VA</v>
          </cell>
        </row>
        <row r="9183">
          <cell r="A9183" t="str">
            <v>PORTO CESAREO</v>
          </cell>
          <cell r="B9183" t="str">
            <v>M263</v>
          </cell>
          <cell r="C9183" t="str">
            <v>LE</v>
          </cell>
        </row>
        <row r="9184">
          <cell r="A9184" t="str">
            <v>PORTO CIVITANOVA</v>
          </cell>
          <cell r="B9184" t="str">
            <v>G911</v>
          </cell>
          <cell r="C9184" t="str">
            <v>MC</v>
          </cell>
        </row>
        <row r="9185">
          <cell r="A9185" t="str">
            <v>PORTO D'ADDA</v>
          </cell>
          <cell r="B9185" t="str">
            <v>G908</v>
          </cell>
          <cell r="C9185" t="str">
            <v>MI</v>
          </cell>
        </row>
        <row r="9186">
          <cell r="A9186" t="str">
            <v>PORTO EMPEDOCLE</v>
          </cell>
          <cell r="B9186" t="str">
            <v>F299</v>
          </cell>
          <cell r="C9186" t="str">
            <v>AG</v>
          </cell>
        </row>
        <row r="9187">
          <cell r="A9187" t="str">
            <v>PORTO LONGONE</v>
          </cell>
          <cell r="B9187" t="str">
            <v>E680</v>
          </cell>
          <cell r="C9187" t="str">
            <v>LI</v>
          </cell>
        </row>
        <row r="9188">
          <cell r="A9188" t="str">
            <v>PORTO MANTOVANO</v>
          </cell>
          <cell r="B9188" t="str">
            <v>G917</v>
          </cell>
          <cell r="C9188" t="str">
            <v>MN</v>
          </cell>
        </row>
        <row r="9189">
          <cell r="A9189" t="str">
            <v>PORTO MAURIZIO</v>
          </cell>
          <cell r="B9189" t="str">
            <v>G918</v>
          </cell>
          <cell r="C9189" t="str">
            <v>IM</v>
          </cell>
        </row>
        <row r="9190">
          <cell r="A9190" t="str">
            <v>PORTO RECANATI</v>
          </cell>
          <cell r="B9190" t="str">
            <v>G919</v>
          </cell>
          <cell r="C9190" t="str">
            <v>MC</v>
          </cell>
        </row>
        <row r="9191">
          <cell r="A9191" t="str">
            <v>PORTO SAN GIORGIO</v>
          </cell>
          <cell r="B9191" t="str">
            <v>G920</v>
          </cell>
          <cell r="C9191" t="str">
            <v>AP</v>
          </cell>
        </row>
        <row r="9192">
          <cell r="A9192" t="str">
            <v>PORTO SAN GIORGIO</v>
          </cell>
          <cell r="B9192" t="str">
            <v>G920</v>
          </cell>
          <cell r="C9192" t="str">
            <v>FM</v>
          </cell>
        </row>
        <row r="9193">
          <cell r="A9193" t="str">
            <v>PORTO SANT'ELPIDIO</v>
          </cell>
          <cell r="B9193" t="str">
            <v>G921</v>
          </cell>
          <cell r="C9193" t="str">
            <v>AP</v>
          </cell>
        </row>
        <row r="9194">
          <cell r="A9194" t="str">
            <v>PORTO SANT'ELPIDIO</v>
          </cell>
          <cell r="B9194" t="str">
            <v>G921</v>
          </cell>
          <cell r="C9194" t="str">
            <v>FM</v>
          </cell>
        </row>
        <row r="9195">
          <cell r="A9195" t="str">
            <v>PORTO TOLLE</v>
          </cell>
          <cell r="B9195" t="str">
            <v>G923</v>
          </cell>
          <cell r="C9195" t="str">
            <v>RO</v>
          </cell>
        </row>
        <row r="9196">
          <cell r="A9196" t="str">
            <v>PORTO TORRES</v>
          </cell>
          <cell r="B9196" t="str">
            <v>G924</v>
          </cell>
          <cell r="C9196" t="str">
            <v>SS</v>
          </cell>
        </row>
        <row r="9197">
          <cell r="A9197" t="str">
            <v>PORTO VALTRAVAGLIA</v>
          </cell>
          <cell r="B9197" t="str">
            <v>G907</v>
          </cell>
          <cell r="C9197" t="str">
            <v>VA</v>
          </cell>
        </row>
        <row r="9198">
          <cell r="A9198" t="str">
            <v>PORTO VIRO</v>
          </cell>
          <cell r="B9198" t="str">
            <v>G926</v>
          </cell>
          <cell r="C9198" t="str">
            <v>RO</v>
          </cell>
        </row>
        <row r="9199">
          <cell r="A9199" t="str">
            <v>PORTO VIRO</v>
          </cell>
          <cell r="B9199" t="str">
            <v>G926</v>
          </cell>
          <cell r="C9199" t="str">
            <v>RO</v>
          </cell>
        </row>
        <row r="9200">
          <cell r="A9200" t="str">
            <v>PORTO VIRO</v>
          </cell>
          <cell r="B9200" t="str">
            <v>G926</v>
          </cell>
          <cell r="C9200" t="str">
            <v>RO</v>
          </cell>
        </row>
        <row r="9201">
          <cell r="A9201" t="str">
            <v>PORTOBUFFOLE'</v>
          </cell>
          <cell r="B9201" t="str">
            <v>G909</v>
          </cell>
          <cell r="C9201" t="str">
            <v>TV</v>
          </cell>
        </row>
        <row r="9202">
          <cell r="A9202" t="str">
            <v>PORTOCANNONE</v>
          </cell>
          <cell r="B9202" t="str">
            <v>G910</v>
          </cell>
          <cell r="C9202" t="str">
            <v>CB</v>
          </cell>
        </row>
        <row r="9203">
          <cell r="A9203" t="str">
            <v>PORTOFERRAIO</v>
          </cell>
          <cell r="B9203" t="str">
            <v>G912</v>
          </cell>
          <cell r="C9203" t="str">
            <v>LI</v>
          </cell>
        </row>
        <row r="9204">
          <cell r="A9204" t="str">
            <v>PORTOFINO</v>
          </cell>
          <cell r="B9204" t="str">
            <v>G913</v>
          </cell>
          <cell r="C9204" t="str">
            <v>GE</v>
          </cell>
        </row>
        <row r="9205">
          <cell r="A9205" t="str">
            <v>PORTOGRUARO</v>
          </cell>
          <cell r="B9205" t="str">
            <v>G914</v>
          </cell>
          <cell r="C9205" t="str">
            <v>VE</v>
          </cell>
        </row>
        <row r="9206">
          <cell r="A9206" t="str">
            <v>PORTOLE</v>
          </cell>
          <cell r="B9206" t="str">
            <v>G915</v>
          </cell>
          <cell r="C9206" t="str">
            <v>PL</v>
          </cell>
        </row>
        <row r="9207">
          <cell r="A9207" t="str">
            <v>PORTOMAGGIORE</v>
          </cell>
          <cell r="B9207" t="str">
            <v>G916</v>
          </cell>
          <cell r="C9207" t="str">
            <v>FE</v>
          </cell>
        </row>
        <row r="9208">
          <cell r="A9208" t="str">
            <v>PORTOPALO DI CAPO PASSERO</v>
          </cell>
          <cell r="B9208" t="str">
            <v>M257</v>
          </cell>
          <cell r="C9208" t="str">
            <v>SR</v>
          </cell>
        </row>
        <row r="9209">
          <cell r="A9209" t="str">
            <v>PORTOSCUSO</v>
          </cell>
          <cell r="B9209" t="str">
            <v>G922</v>
          </cell>
          <cell r="C9209" t="str">
            <v>CA</v>
          </cell>
        </row>
        <row r="9210">
          <cell r="A9210" t="str">
            <v>PORTOSCUSO</v>
          </cell>
          <cell r="B9210" t="str">
            <v>G922</v>
          </cell>
          <cell r="C9210" t="str">
            <v>CI</v>
          </cell>
        </row>
        <row r="9211">
          <cell r="A9211" t="str">
            <v>PORTOVENERE</v>
          </cell>
          <cell r="B9211" t="str">
            <v>G925</v>
          </cell>
          <cell r="C9211" t="str">
            <v>SP</v>
          </cell>
        </row>
        <row r="9212">
          <cell r="A9212" t="str">
            <v>PORTULA</v>
          </cell>
          <cell r="B9212" t="str">
            <v>G927</v>
          </cell>
          <cell r="C9212" t="str">
            <v>BI</v>
          </cell>
        </row>
        <row r="9213">
          <cell r="A9213" t="str">
            <v>PORTULA</v>
          </cell>
          <cell r="B9213" t="str">
            <v>G927</v>
          </cell>
          <cell r="C9213" t="str">
            <v>VC</v>
          </cell>
        </row>
        <row r="9214">
          <cell r="A9214" t="str">
            <v>PORZANO</v>
          </cell>
          <cell r="B9214" t="str">
            <v>G928</v>
          </cell>
          <cell r="C9214" t="str">
            <v>BS</v>
          </cell>
        </row>
        <row r="9215">
          <cell r="A9215" t="str">
            <v>POSADA</v>
          </cell>
          <cell r="B9215" t="str">
            <v>G929</v>
          </cell>
          <cell r="C9215" t="str">
            <v>NU</v>
          </cell>
        </row>
        <row r="9216">
          <cell r="A9216" t="str">
            <v>POSCANTE</v>
          </cell>
          <cell r="B9216" t="str">
            <v>G930</v>
          </cell>
          <cell r="C9216" t="str">
            <v>BG</v>
          </cell>
        </row>
        <row r="9217">
          <cell r="A9217" t="str">
            <v>POSCANTE</v>
          </cell>
          <cell r="B9217" t="str">
            <v>G930</v>
          </cell>
          <cell r="C9217" t="str">
            <v>BG</v>
          </cell>
        </row>
        <row r="9218">
          <cell r="A9218" t="str">
            <v>POSINA</v>
          </cell>
          <cell r="B9218" t="str">
            <v>G931</v>
          </cell>
          <cell r="C9218" t="str">
            <v>VI</v>
          </cell>
        </row>
        <row r="9219">
          <cell r="A9219" t="str">
            <v>POSITANO</v>
          </cell>
          <cell r="B9219" t="str">
            <v>G932</v>
          </cell>
          <cell r="C9219" t="str">
            <v>SA</v>
          </cell>
        </row>
        <row r="9220">
          <cell r="A9220" t="str">
            <v>POSSAGNO</v>
          </cell>
          <cell r="B9220" t="str">
            <v>G933</v>
          </cell>
          <cell r="C9220" t="str">
            <v>TV</v>
          </cell>
        </row>
        <row r="9221">
          <cell r="A9221" t="str">
            <v>POSTA</v>
          </cell>
          <cell r="B9221" t="str">
            <v>G934</v>
          </cell>
          <cell r="C9221" t="str">
            <v>RI</v>
          </cell>
        </row>
        <row r="9222">
          <cell r="A9222" t="str">
            <v>POSTA FIBRENO</v>
          </cell>
          <cell r="B9222" t="str">
            <v>G935</v>
          </cell>
          <cell r="C9222" t="str">
            <v>FR</v>
          </cell>
        </row>
        <row r="9223">
          <cell r="A9223" t="str">
            <v>POSTAL * BURGSTALL</v>
          </cell>
          <cell r="B9223" t="str">
            <v>G936</v>
          </cell>
          <cell r="C9223" t="str">
            <v>BZ</v>
          </cell>
        </row>
        <row r="9224">
          <cell r="A9224" t="str">
            <v>POSTALESIO</v>
          </cell>
          <cell r="B9224" t="str">
            <v>G937</v>
          </cell>
          <cell r="C9224" t="str">
            <v>SO</v>
          </cell>
        </row>
        <row r="9225">
          <cell r="A9225" t="str">
            <v>POSTICCIOLA</v>
          </cell>
          <cell r="B9225" t="str">
            <v>G938</v>
          </cell>
          <cell r="C9225" t="str">
            <v>PG</v>
          </cell>
        </row>
        <row r="9226">
          <cell r="A9226" t="str">
            <v>POSTIGLIONE</v>
          </cell>
          <cell r="B9226" t="str">
            <v>G939</v>
          </cell>
          <cell r="C9226" t="str">
            <v>SA</v>
          </cell>
        </row>
        <row r="9227">
          <cell r="A9227" t="str">
            <v>POSTUA</v>
          </cell>
          <cell r="B9227" t="str">
            <v>G940</v>
          </cell>
          <cell r="C9227" t="str">
            <v>VC</v>
          </cell>
        </row>
        <row r="9228">
          <cell r="A9228" t="str">
            <v>POSTUMIA GROTTE</v>
          </cell>
          <cell r="B9228" t="str">
            <v>G941</v>
          </cell>
          <cell r="C9228" t="str">
            <v>TS</v>
          </cell>
        </row>
        <row r="9229">
          <cell r="A9229" t="str">
            <v>POTENZA</v>
          </cell>
          <cell r="B9229" t="str">
            <v>G942</v>
          </cell>
          <cell r="C9229" t="str">
            <v>PZ</v>
          </cell>
        </row>
        <row r="9230">
          <cell r="A9230" t="str">
            <v>POTENZA PICENA</v>
          </cell>
          <cell r="B9230" t="str">
            <v>F632</v>
          </cell>
          <cell r="C9230" t="str">
            <v>MC</v>
          </cell>
        </row>
        <row r="9231">
          <cell r="A9231" t="str">
            <v>POVE</v>
          </cell>
          <cell r="B9231" t="str">
            <v>G943</v>
          </cell>
          <cell r="C9231" t="str">
            <v>VI</v>
          </cell>
        </row>
        <row r="9232">
          <cell r="A9232" t="str">
            <v>POVE DEL GRAPPA</v>
          </cell>
          <cell r="B9232" t="str">
            <v>G943</v>
          </cell>
          <cell r="C9232" t="str">
            <v>VI</v>
          </cell>
        </row>
        <row r="9233">
          <cell r="A9233" t="str">
            <v>POVEGLIANO</v>
          </cell>
          <cell r="B9233" t="str">
            <v>G944</v>
          </cell>
          <cell r="C9233" t="str">
            <v>TV</v>
          </cell>
        </row>
        <row r="9234">
          <cell r="A9234" t="str">
            <v>POVEGLIANO VERONESE</v>
          </cell>
          <cell r="B9234" t="str">
            <v>G945</v>
          </cell>
          <cell r="C9234" t="str">
            <v>VR</v>
          </cell>
        </row>
        <row r="9235">
          <cell r="A9235" t="str">
            <v>POVERIO</v>
          </cell>
          <cell r="B9235" t="str">
            <v>G946</v>
          </cell>
          <cell r="C9235" t="str">
            <v>TS</v>
          </cell>
        </row>
        <row r="9236">
          <cell r="A9236" t="str">
            <v>POVIGLIO</v>
          </cell>
          <cell r="B9236" t="str">
            <v>G947</v>
          </cell>
          <cell r="C9236" t="str">
            <v>RE</v>
          </cell>
        </row>
        <row r="9237">
          <cell r="A9237" t="str">
            <v>POVO</v>
          </cell>
          <cell r="B9237" t="str">
            <v>G948</v>
          </cell>
          <cell r="C9237" t="str">
            <v>TN</v>
          </cell>
        </row>
        <row r="9238">
          <cell r="A9238" t="str">
            <v>POVOLETTO</v>
          </cell>
          <cell r="B9238" t="str">
            <v>G949</v>
          </cell>
          <cell r="C9238" t="str">
            <v>UD</v>
          </cell>
        </row>
        <row r="9239">
          <cell r="A9239" t="str">
            <v>POZZA</v>
          </cell>
          <cell r="B9239" t="str">
            <v>G950</v>
          </cell>
          <cell r="C9239" t="str">
            <v>TN</v>
          </cell>
        </row>
        <row r="9240">
          <cell r="A9240" t="str">
            <v>POZZA DI FASSA</v>
          </cell>
          <cell r="B9240" t="str">
            <v>G950</v>
          </cell>
          <cell r="C9240" t="str">
            <v>TN</v>
          </cell>
        </row>
        <row r="9241">
          <cell r="A9241" t="str">
            <v>POZZAGLIA</v>
          </cell>
          <cell r="B9241" t="str">
            <v>G951</v>
          </cell>
          <cell r="C9241" t="str">
            <v>PG</v>
          </cell>
        </row>
        <row r="9242">
          <cell r="A9242" t="str">
            <v>POZZAGLIA SABINA</v>
          </cell>
          <cell r="B9242" t="str">
            <v>G951</v>
          </cell>
          <cell r="C9242" t="str">
            <v>RI</v>
          </cell>
        </row>
        <row r="9243">
          <cell r="A9243" t="str">
            <v>POZZAGLIO</v>
          </cell>
          <cell r="B9243" t="str">
            <v>G952</v>
          </cell>
          <cell r="C9243" t="str">
            <v>CR</v>
          </cell>
        </row>
        <row r="9244">
          <cell r="A9244" t="str">
            <v>POZZAGLIO ED UNITI</v>
          </cell>
          <cell r="B9244" t="str">
            <v>B914</v>
          </cell>
          <cell r="C9244" t="str">
            <v>CR</v>
          </cell>
        </row>
        <row r="9245">
          <cell r="A9245" t="str">
            <v>POZZALLO</v>
          </cell>
          <cell r="B9245" t="str">
            <v>G953</v>
          </cell>
          <cell r="C9245" t="str">
            <v>RG</v>
          </cell>
        </row>
        <row r="9246">
          <cell r="A9246" t="str">
            <v>POZZILLI</v>
          </cell>
          <cell r="B9246" t="str">
            <v>G954</v>
          </cell>
          <cell r="C9246" t="str">
            <v>IS</v>
          </cell>
        </row>
        <row r="9247">
          <cell r="A9247" t="str">
            <v>POZZO</v>
          </cell>
          <cell r="B9247" t="str">
            <v>G955</v>
          </cell>
          <cell r="C9247" t="str">
            <v>MI</v>
          </cell>
        </row>
        <row r="9248">
          <cell r="A9248" t="str">
            <v>POZZO</v>
          </cell>
          <cell r="B9248" t="str">
            <v>G956</v>
          </cell>
          <cell r="C9248" t="str">
            <v>PU</v>
          </cell>
        </row>
        <row r="9249">
          <cell r="A9249" t="str">
            <v>POZZO</v>
          </cell>
          <cell r="B9249" t="str">
            <v>G957</v>
          </cell>
          <cell r="C9249" t="str">
            <v>VI</v>
          </cell>
        </row>
        <row r="9250">
          <cell r="A9250" t="str">
            <v>POZZO ALTO</v>
          </cell>
          <cell r="B9250" t="str">
            <v>G956</v>
          </cell>
          <cell r="C9250" t="str">
            <v>PU</v>
          </cell>
        </row>
        <row r="9251">
          <cell r="A9251" t="str">
            <v>POZZO BARONZIO</v>
          </cell>
          <cell r="B9251" t="str">
            <v>G958</v>
          </cell>
          <cell r="C9251" t="str">
            <v>CR</v>
          </cell>
        </row>
        <row r="9252">
          <cell r="A9252" t="str">
            <v>POZZO D'ADDA</v>
          </cell>
          <cell r="B9252" t="str">
            <v>G955</v>
          </cell>
          <cell r="C9252" t="str">
            <v>MI</v>
          </cell>
        </row>
        <row r="9253">
          <cell r="A9253" t="str">
            <v>POZZOL GROPPO</v>
          </cell>
          <cell r="B9253" t="str">
            <v>G960</v>
          </cell>
          <cell r="C9253" t="str">
            <v>AL</v>
          </cell>
        </row>
        <row r="9254">
          <cell r="A9254" t="str">
            <v>POZZOLENGO</v>
          </cell>
          <cell r="B9254" t="str">
            <v>G959</v>
          </cell>
          <cell r="C9254" t="str">
            <v>BS</v>
          </cell>
        </row>
        <row r="9255">
          <cell r="A9255" t="str">
            <v>POZZOLEONE</v>
          </cell>
          <cell r="B9255" t="str">
            <v>G957</v>
          </cell>
          <cell r="C9255" t="str">
            <v>VI</v>
          </cell>
        </row>
        <row r="9256">
          <cell r="A9256" t="str">
            <v>POZZOLO FORMIGARO</v>
          </cell>
          <cell r="B9256" t="str">
            <v>G961</v>
          </cell>
          <cell r="C9256" t="str">
            <v>AL</v>
          </cell>
        </row>
        <row r="9257">
          <cell r="A9257" t="str">
            <v>POZZOMAGGIORE</v>
          </cell>
          <cell r="B9257" t="str">
            <v>G962</v>
          </cell>
          <cell r="C9257" t="str">
            <v>SS</v>
          </cell>
        </row>
        <row r="9258">
          <cell r="A9258" t="str">
            <v>POZZONOVO</v>
          </cell>
          <cell r="B9258" t="str">
            <v>G963</v>
          </cell>
          <cell r="C9258" t="str">
            <v>PD</v>
          </cell>
        </row>
        <row r="9259">
          <cell r="A9259" t="str">
            <v>POZZUOLI</v>
          </cell>
          <cell r="B9259" t="str">
            <v>G964</v>
          </cell>
          <cell r="C9259" t="str">
            <v>NA</v>
          </cell>
        </row>
        <row r="9260">
          <cell r="A9260" t="str">
            <v>POZZUOLO</v>
          </cell>
          <cell r="B9260" t="str">
            <v>G965</v>
          </cell>
          <cell r="C9260" t="str">
            <v>MI</v>
          </cell>
        </row>
        <row r="9261">
          <cell r="A9261" t="str">
            <v>POZZUOLO</v>
          </cell>
          <cell r="B9261" t="str">
            <v>G966</v>
          </cell>
          <cell r="C9261" t="str">
            <v>UD</v>
          </cell>
        </row>
        <row r="9262">
          <cell r="A9262" t="str">
            <v>POZZUOLO DEL FRIULI</v>
          </cell>
          <cell r="B9262" t="str">
            <v>G966</v>
          </cell>
          <cell r="C9262" t="str">
            <v>UD</v>
          </cell>
        </row>
        <row r="9263">
          <cell r="A9263" t="str">
            <v>POZZUOLO MARTESANA</v>
          </cell>
          <cell r="B9263" t="str">
            <v>G965</v>
          </cell>
          <cell r="C9263" t="str">
            <v>MI</v>
          </cell>
        </row>
        <row r="9264">
          <cell r="A9264" t="str">
            <v>PRA</v>
          </cell>
          <cell r="B9264" t="str">
            <v>G967</v>
          </cell>
          <cell r="C9264" t="str">
            <v>GE</v>
          </cell>
        </row>
        <row r="9265">
          <cell r="A9265" t="str">
            <v>PRADALUNGA</v>
          </cell>
          <cell r="B9265" t="str">
            <v>G968</v>
          </cell>
          <cell r="C9265" t="str">
            <v>BG</v>
          </cell>
        </row>
        <row r="9266">
          <cell r="A9266" t="str">
            <v>PRADAMANO</v>
          </cell>
          <cell r="B9266" t="str">
            <v>G969</v>
          </cell>
          <cell r="C9266" t="str">
            <v>UD</v>
          </cell>
        </row>
        <row r="9267">
          <cell r="A9267" t="str">
            <v>PRADLEVE</v>
          </cell>
          <cell r="B9267" t="str">
            <v>G970</v>
          </cell>
          <cell r="C9267" t="str">
            <v>CN</v>
          </cell>
        </row>
        <row r="9268">
          <cell r="A9268" t="str">
            <v>PRADLEVES</v>
          </cell>
          <cell r="B9268" t="str">
            <v>G970</v>
          </cell>
          <cell r="C9268" t="str">
            <v>CN</v>
          </cell>
        </row>
        <row r="9269">
          <cell r="A9269" t="str">
            <v>PRADO</v>
          </cell>
          <cell r="B9269" t="str">
            <v>G971</v>
          </cell>
          <cell r="C9269" t="str">
            <v>PV</v>
          </cell>
        </row>
        <row r="9270">
          <cell r="A9270" t="str">
            <v>PRADURO E SASSO</v>
          </cell>
          <cell r="B9270" t="str">
            <v>G972</v>
          </cell>
          <cell r="C9270" t="str">
            <v>BO</v>
          </cell>
        </row>
        <row r="9271">
          <cell r="A9271" t="str">
            <v>PRAGELATO</v>
          </cell>
          <cell r="B9271" t="str">
            <v>G973</v>
          </cell>
          <cell r="C9271" t="str">
            <v>TO</v>
          </cell>
        </row>
        <row r="9272">
          <cell r="A9272" t="str">
            <v>PRAIA A MARE</v>
          </cell>
          <cell r="B9272" t="str">
            <v>G975</v>
          </cell>
          <cell r="C9272" t="str">
            <v>CS</v>
          </cell>
        </row>
        <row r="9273">
          <cell r="A9273" t="str">
            <v>PRAIANO</v>
          </cell>
          <cell r="B9273" t="str">
            <v>G976</v>
          </cell>
          <cell r="C9273" t="str">
            <v>SA</v>
          </cell>
        </row>
        <row r="9274">
          <cell r="A9274" t="str">
            <v>PRALBOINO</v>
          </cell>
          <cell r="B9274" t="str">
            <v>G977</v>
          </cell>
          <cell r="C9274" t="str">
            <v>BS</v>
          </cell>
        </row>
        <row r="9275">
          <cell r="A9275" t="str">
            <v>PRALI</v>
          </cell>
          <cell r="B9275" t="str">
            <v>G978</v>
          </cell>
          <cell r="C9275" t="str">
            <v>TO</v>
          </cell>
        </row>
        <row r="9276">
          <cell r="A9276" t="str">
            <v>PRALORMO</v>
          </cell>
          <cell r="B9276" t="str">
            <v>G979</v>
          </cell>
          <cell r="C9276" t="str">
            <v>TO</v>
          </cell>
        </row>
        <row r="9277">
          <cell r="A9277" t="str">
            <v>PRALUNGO</v>
          </cell>
          <cell r="B9277" t="str">
            <v>G980</v>
          </cell>
          <cell r="C9277" t="str">
            <v>BI</v>
          </cell>
        </row>
        <row r="9278">
          <cell r="A9278" t="str">
            <v>PRALUNGO</v>
          </cell>
          <cell r="B9278" t="str">
            <v>G980</v>
          </cell>
          <cell r="C9278" t="str">
            <v>VC</v>
          </cell>
        </row>
        <row r="9279">
          <cell r="A9279" t="str">
            <v>PRALY</v>
          </cell>
          <cell r="B9279" t="str">
            <v>G978</v>
          </cell>
          <cell r="C9279" t="str">
            <v>TO</v>
          </cell>
        </row>
        <row r="9280">
          <cell r="A9280" t="str">
            <v>PRAMAGGIORE</v>
          </cell>
          <cell r="B9280" t="str">
            <v>G981</v>
          </cell>
          <cell r="C9280" t="str">
            <v>VE</v>
          </cell>
        </row>
        <row r="9281">
          <cell r="A9281" t="str">
            <v>PRAMOLLO</v>
          </cell>
          <cell r="B9281" t="str">
            <v>G982</v>
          </cell>
          <cell r="C9281" t="str">
            <v>TO</v>
          </cell>
        </row>
        <row r="9282">
          <cell r="A9282" t="str">
            <v>PRANDAGLIO</v>
          </cell>
          <cell r="B9282" t="str">
            <v>G983</v>
          </cell>
          <cell r="C9282" t="str">
            <v>BS</v>
          </cell>
        </row>
        <row r="9283">
          <cell r="A9283" t="str">
            <v>PRANZO</v>
          </cell>
          <cell r="B9283" t="str">
            <v>G984</v>
          </cell>
          <cell r="C9283" t="str">
            <v>TN</v>
          </cell>
        </row>
        <row r="9284">
          <cell r="A9284" t="str">
            <v>PRAROLO</v>
          </cell>
          <cell r="B9284" t="str">
            <v>G985</v>
          </cell>
          <cell r="C9284" t="str">
            <v>VC</v>
          </cell>
        </row>
        <row r="9285">
          <cell r="A9285" t="str">
            <v>PRAROSTINO</v>
          </cell>
          <cell r="B9285" t="str">
            <v>G986</v>
          </cell>
          <cell r="C9285" t="str">
            <v>TO</v>
          </cell>
        </row>
        <row r="9286">
          <cell r="A9286" t="str">
            <v>PRASCO</v>
          </cell>
          <cell r="B9286" t="str">
            <v>G987</v>
          </cell>
          <cell r="C9286" t="str">
            <v>AL</v>
          </cell>
        </row>
        <row r="9287">
          <cell r="A9287" t="str">
            <v>PRASCORSANO</v>
          </cell>
          <cell r="B9287" t="str">
            <v>G988</v>
          </cell>
          <cell r="C9287" t="str">
            <v>TO</v>
          </cell>
        </row>
        <row r="9288">
          <cell r="A9288" t="str">
            <v>PRASO</v>
          </cell>
          <cell r="B9288" t="str">
            <v>G989</v>
          </cell>
          <cell r="C9288" t="str">
            <v>TN</v>
          </cell>
        </row>
        <row r="9289">
          <cell r="A9289" t="str">
            <v>PRATA</v>
          </cell>
          <cell r="B9289" t="str">
            <v>G990</v>
          </cell>
          <cell r="C9289" t="str">
            <v>AV</v>
          </cell>
        </row>
        <row r="9290">
          <cell r="A9290" t="str">
            <v>PRATA</v>
          </cell>
          <cell r="B9290" t="str">
            <v>G991</v>
          </cell>
          <cell r="C9290" t="str">
            <v>CE</v>
          </cell>
        </row>
        <row r="9291">
          <cell r="A9291" t="str">
            <v>PRATA</v>
          </cell>
          <cell r="B9291" t="str">
            <v>G992</v>
          </cell>
          <cell r="C9291" t="str">
            <v>AQ</v>
          </cell>
        </row>
        <row r="9292">
          <cell r="A9292" t="str">
            <v>PRATA</v>
          </cell>
          <cell r="B9292" t="str">
            <v>G993</v>
          </cell>
          <cell r="C9292" t="str">
            <v>SO</v>
          </cell>
        </row>
        <row r="9293">
          <cell r="A9293" t="str">
            <v>PRATA</v>
          </cell>
          <cell r="B9293" t="str">
            <v>G994</v>
          </cell>
          <cell r="C9293" t="str">
            <v>UD</v>
          </cell>
        </row>
        <row r="9294">
          <cell r="A9294" t="str">
            <v>PRATA CAMPORTACCIO</v>
          </cell>
          <cell r="B9294" t="str">
            <v>G993</v>
          </cell>
          <cell r="C9294" t="str">
            <v>SO</v>
          </cell>
        </row>
        <row r="9295">
          <cell r="A9295" t="str">
            <v>PRATA D'ANSIDONIA</v>
          </cell>
          <cell r="B9295" t="str">
            <v>G992</v>
          </cell>
          <cell r="C9295" t="str">
            <v>AQ</v>
          </cell>
        </row>
        <row r="9296">
          <cell r="A9296" t="str">
            <v>PRATA DI PORDENONE</v>
          </cell>
          <cell r="B9296" t="str">
            <v>G994</v>
          </cell>
          <cell r="C9296" t="str">
            <v>PN</v>
          </cell>
        </row>
        <row r="9297">
          <cell r="A9297" t="str">
            <v>PRATA DI PRINCIPATO ULTRA</v>
          </cell>
          <cell r="B9297" t="str">
            <v>G990</v>
          </cell>
          <cell r="C9297" t="str">
            <v>AV</v>
          </cell>
        </row>
        <row r="9298">
          <cell r="A9298" t="str">
            <v>PRATA SANNITA</v>
          </cell>
          <cell r="B9298" t="str">
            <v>G991</v>
          </cell>
          <cell r="C9298" t="str">
            <v>CE</v>
          </cell>
        </row>
        <row r="9299">
          <cell r="A9299" t="str">
            <v>PRATELLA</v>
          </cell>
          <cell r="B9299" t="str">
            <v>G995</v>
          </cell>
          <cell r="C9299" t="str">
            <v>CE</v>
          </cell>
        </row>
        <row r="9300">
          <cell r="A9300" t="str">
            <v>PRATI * WIESEN</v>
          </cell>
          <cell r="B9300" t="str">
            <v>G996</v>
          </cell>
          <cell r="C9300" t="str">
            <v>BZ</v>
          </cell>
        </row>
        <row r="9301">
          <cell r="A9301" t="str">
            <v>PRATIGLIONE</v>
          </cell>
          <cell r="B9301" t="str">
            <v>G997</v>
          </cell>
          <cell r="C9301" t="str">
            <v>TO</v>
          </cell>
        </row>
        <row r="9302">
          <cell r="A9302" t="str">
            <v>PRATO</v>
          </cell>
          <cell r="B9302" t="str">
            <v>A767</v>
          </cell>
          <cell r="C9302" t="str">
            <v>BS</v>
          </cell>
        </row>
        <row r="9303">
          <cell r="A9303" t="str">
            <v>PRATO</v>
          </cell>
          <cell r="B9303" t="str">
            <v>G998</v>
          </cell>
          <cell r="C9303" t="str">
            <v>CR</v>
          </cell>
        </row>
        <row r="9304">
          <cell r="A9304" t="str">
            <v>PRATO</v>
          </cell>
          <cell r="B9304" t="str">
            <v>G999</v>
          </cell>
          <cell r="C9304" t="str">
            <v>FI</v>
          </cell>
        </row>
        <row r="9305">
          <cell r="A9305" t="str">
            <v>PRATO</v>
          </cell>
          <cell r="B9305" t="str">
            <v>G999</v>
          </cell>
          <cell r="C9305" t="str">
            <v>PO</v>
          </cell>
        </row>
        <row r="9306">
          <cell r="A9306" t="str">
            <v>PRATO</v>
          </cell>
          <cell r="B9306" t="str">
            <v>H001</v>
          </cell>
          <cell r="C9306" t="str">
            <v>NO</v>
          </cell>
        </row>
        <row r="9307">
          <cell r="A9307" t="str">
            <v>PRATO</v>
          </cell>
          <cell r="B9307" t="str">
            <v>H002</v>
          </cell>
          <cell r="C9307" t="str">
            <v>UD</v>
          </cell>
        </row>
        <row r="9308">
          <cell r="A9308" t="str">
            <v>PRATO ALLA DRAVA * WINNEBACH</v>
          </cell>
          <cell r="B9308" t="str">
            <v>H003</v>
          </cell>
          <cell r="C9308" t="str">
            <v>BZ</v>
          </cell>
        </row>
        <row r="9309">
          <cell r="A9309" t="str">
            <v>PRATO ALLO STELVIO * PRAD AM STILFSERJOCH</v>
          </cell>
          <cell r="B9309" t="str">
            <v>H004</v>
          </cell>
          <cell r="C9309" t="str">
            <v>BZ</v>
          </cell>
        </row>
        <row r="9310">
          <cell r="A9310" t="str">
            <v>PRATO CARNICO</v>
          </cell>
          <cell r="B9310" t="str">
            <v>H002</v>
          </cell>
          <cell r="C9310" t="str">
            <v>UD</v>
          </cell>
        </row>
        <row r="9311">
          <cell r="A9311" t="str">
            <v>PRATO IN TOSCANA</v>
          </cell>
          <cell r="B9311" t="str">
            <v>G999</v>
          </cell>
          <cell r="C9311" t="str">
            <v>FI</v>
          </cell>
        </row>
        <row r="9312">
          <cell r="A9312" t="str">
            <v>PRATO IN VENOSTA * PRAD</v>
          </cell>
          <cell r="B9312" t="str">
            <v>H004</v>
          </cell>
          <cell r="C9312" t="str">
            <v>BZ</v>
          </cell>
        </row>
        <row r="9313">
          <cell r="A9313" t="str">
            <v>PRATO MUZIO</v>
          </cell>
          <cell r="B9313" t="str">
            <v>G998</v>
          </cell>
          <cell r="C9313" t="str">
            <v>CR</v>
          </cell>
        </row>
        <row r="9314">
          <cell r="A9314" t="str">
            <v>PRATO SESIA</v>
          </cell>
          <cell r="B9314" t="str">
            <v>H001</v>
          </cell>
          <cell r="C9314" t="str">
            <v>NO</v>
          </cell>
        </row>
        <row r="9315">
          <cell r="A9315" t="str">
            <v>PRATO VENOSTA * PRAD</v>
          </cell>
          <cell r="B9315" t="str">
            <v>H004</v>
          </cell>
          <cell r="C9315" t="str">
            <v>BZ</v>
          </cell>
        </row>
        <row r="9316">
          <cell r="A9316" t="str">
            <v>PRATOLA</v>
          </cell>
          <cell r="B9316" t="str">
            <v>H006</v>
          </cell>
          <cell r="C9316" t="str">
            <v>AV</v>
          </cell>
        </row>
        <row r="9317">
          <cell r="A9317" t="str">
            <v>PRATOLA</v>
          </cell>
          <cell r="B9317" t="str">
            <v>H007</v>
          </cell>
          <cell r="C9317" t="str">
            <v>AQ</v>
          </cell>
        </row>
        <row r="9318">
          <cell r="A9318" t="str">
            <v>PRATOLA PELIGNA</v>
          </cell>
          <cell r="B9318" t="str">
            <v>H007</v>
          </cell>
          <cell r="C9318" t="str">
            <v>AQ</v>
          </cell>
        </row>
        <row r="9319">
          <cell r="A9319" t="str">
            <v>PRATOLA SERRA</v>
          </cell>
          <cell r="B9319" t="str">
            <v>H006</v>
          </cell>
          <cell r="C9319" t="str">
            <v>AV</v>
          </cell>
        </row>
        <row r="9320">
          <cell r="A9320" t="str">
            <v>PRATOVECCHIO</v>
          </cell>
          <cell r="B9320" t="str">
            <v>H008</v>
          </cell>
          <cell r="C9320" t="str">
            <v>AR</v>
          </cell>
        </row>
        <row r="9321">
          <cell r="A9321" t="str">
            <v>PRATOVECCHIO-STIA</v>
          </cell>
          <cell r="B9321" t="str">
            <v>H009</v>
          </cell>
          <cell r="C9321" t="str">
            <v>AR</v>
          </cell>
        </row>
        <row r="9322">
          <cell r="A9322" t="str">
            <v>PRATOVECCHIO-STIA</v>
          </cell>
          <cell r="B9322" t="str">
            <v>H009</v>
          </cell>
          <cell r="C9322" t="str">
            <v>AR</v>
          </cell>
        </row>
        <row r="9323">
          <cell r="A9323" t="str">
            <v>PRAVISDOMINI</v>
          </cell>
          <cell r="B9323" t="str">
            <v>H010</v>
          </cell>
          <cell r="C9323" t="str">
            <v>PN</v>
          </cell>
        </row>
        <row r="9324">
          <cell r="A9324" t="str">
            <v>PRAY</v>
          </cell>
          <cell r="B9324" t="str">
            <v>G974</v>
          </cell>
          <cell r="C9324" t="str">
            <v>BI</v>
          </cell>
        </row>
        <row r="9325">
          <cell r="A9325" t="str">
            <v>PRAY</v>
          </cell>
          <cell r="B9325" t="str">
            <v>G974</v>
          </cell>
          <cell r="C9325" t="str">
            <v>VC</v>
          </cell>
        </row>
        <row r="9326">
          <cell r="A9326" t="str">
            <v>PRAZZO</v>
          </cell>
          <cell r="B9326" t="str">
            <v>H011</v>
          </cell>
          <cell r="C9326" t="str">
            <v>CN</v>
          </cell>
        </row>
        <row r="9327">
          <cell r="A9327" t="str">
            <v>PRE'</v>
          </cell>
          <cell r="B9327" t="str">
            <v>H012</v>
          </cell>
          <cell r="C9327" t="str">
            <v>TN</v>
          </cell>
        </row>
        <row r="9328">
          <cell r="A9328" t="str">
            <v>PRECACORE</v>
          </cell>
          <cell r="B9328" t="str">
            <v>H013</v>
          </cell>
          <cell r="C9328" t="str">
            <v>RC</v>
          </cell>
        </row>
        <row r="9329">
          <cell r="A9329" t="str">
            <v>PRECENICCO</v>
          </cell>
          <cell r="B9329" t="str">
            <v>H014</v>
          </cell>
          <cell r="C9329" t="str">
            <v>UD</v>
          </cell>
        </row>
        <row r="9330">
          <cell r="A9330" t="str">
            <v>PRECI</v>
          </cell>
          <cell r="B9330" t="str">
            <v>H015</v>
          </cell>
          <cell r="C9330" t="str">
            <v>PG</v>
          </cell>
        </row>
        <row r="9331">
          <cell r="A9331" t="str">
            <v>PRECOTTO</v>
          </cell>
          <cell r="B9331" t="str">
            <v>H016</v>
          </cell>
          <cell r="C9331" t="str">
            <v>MI</v>
          </cell>
        </row>
        <row r="9332">
          <cell r="A9332" t="str">
            <v>PREDAPPIO</v>
          </cell>
          <cell r="B9332" t="str">
            <v>H017</v>
          </cell>
          <cell r="C9332" t="str">
            <v>FC</v>
          </cell>
        </row>
        <row r="9333">
          <cell r="A9333" t="str">
            <v>PREDAPPIO NUOVA</v>
          </cell>
          <cell r="B9333" t="str">
            <v>H017</v>
          </cell>
          <cell r="C9333" t="str">
            <v>FC</v>
          </cell>
        </row>
        <row r="9334">
          <cell r="A9334" t="str">
            <v>PREDAZZO</v>
          </cell>
          <cell r="B9334" t="str">
            <v>H018</v>
          </cell>
          <cell r="C9334" t="str">
            <v>TN</v>
          </cell>
        </row>
        <row r="9335">
          <cell r="A9335" t="str">
            <v>PREDOI * PRETTAU</v>
          </cell>
          <cell r="B9335" t="str">
            <v>H019</v>
          </cell>
          <cell r="C9335" t="str">
            <v>BZ</v>
          </cell>
        </row>
        <row r="9336">
          <cell r="A9336" t="str">
            <v>PREDORE</v>
          </cell>
          <cell r="B9336" t="str">
            <v>H020</v>
          </cell>
          <cell r="C9336" t="str">
            <v>BG</v>
          </cell>
        </row>
        <row r="9337">
          <cell r="A9337" t="str">
            <v>PREDOSA</v>
          </cell>
          <cell r="B9337" t="str">
            <v>H021</v>
          </cell>
          <cell r="C9337" t="str">
            <v>AL</v>
          </cell>
        </row>
        <row r="9338">
          <cell r="A9338" t="str">
            <v>PREGANZIOL</v>
          </cell>
          <cell r="B9338" t="str">
            <v>H022</v>
          </cell>
          <cell r="C9338" t="str">
            <v>TV</v>
          </cell>
        </row>
        <row r="9339">
          <cell r="A9339" t="str">
            <v>PREGASINA</v>
          </cell>
          <cell r="B9339" t="str">
            <v>H023</v>
          </cell>
          <cell r="C9339" t="str">
            <v>TN</v>
          </cell>
        </row>
        <row r="9340">
          <cell r="A9340" t="str">
            <v>PREGHENA</v>
          </cell>
          <cell r="B9340" t="str">
            <v>H024</v>
          </cell>
          <cell r="C9340" t="str">
            <v>TN</v>
          </cell>
        </row>
        <row r="9341">
          <cell r="A9341" t="str">
            <v>PREGLIA</v>
          </cell>
          <cell r="B9341" t="str">
            <v>H025</v>
          </cell>
          <cell r="C9341" t="str">
            <v>NO</v>
          </cell>
        </row>
        <row r="9342">
          <cell r="A9342" t="str">
            <v>PREGNANA</v>
          </cell>
          <cell r="B9342" t="str">
            <v>H026</v>
          </cell>
          <cell r="C9342" t="str">
            <v>MI</v>
          </cell>
        </row>
        <row r="9343">
          <cell r="A9343" t="str">
            <v>PREGNANA MILANESE</v>
          </cell>
          <cell r="B9343" t="str">
            <v>H026</v>
          </cell>
          <cell r="C9343" t="str">
            <v>MI</v>
          </cell>
        </row>
        <row r="9344">
          <cell r="A9344" t="str">
            <v>PREGOLA</v>
          </cell>
          <cell r="B9344" t="str">
            <v>B117</v>
          </cell>
          <cell r="C9344" t="str">
            <v>PV</v>
          </cell>
        </row>
        <row r="9345">
          <cell r="A9345" t="str">
            <v>PRELA'</v>
          </cell>
          <cell r="B9345" t="str">
            <v>H027</v>
          </cell>
          <cell r="C9345" t="str">
            <v>IM</v>
          </cell>
        </row>
        <row r="9346">
          <cell r="A9346" t="str">
            <v>PREMANA</v>
          </cell>
          <cell r="B9346" t="str">
            <v>H028</v>
          </cell>
          <cell r="C9346" t="str">
            <v>CO</v>
          </cell>
        </row>
        <row r="9347">
          <cell r="A9347" t="str">
            <v>PREMANA</v>
          </cell>
          <cell r="B9347" t="str">
            <v>H028</v>
          </cell>
          <cell r="C9347" t="str">
            <v>LC</v>
          </cell>
        </row>
        <row r="9348">
          <cell r="A9348" t="str">
            <v>PREMARIACCO</v>
          </cell>
          <cell r="B9348" t="str">
            <v>H029</v>
          </cell>
          <cell r="C9348" t="str">
            <v>UD</v>
          </cell>
        </row>
        <row r="9349">
          <cell r="A9349" t="str">
            <v>PREMENO</v>
          </cell>
          <cell r="B9349" t="str">
            <v>H030</v>
          </cell>
          <cell r="C9349" t="str">
            <v>NO</v>
          </cell>
        </row>
        <row r="9350">
          <cell r="A9350" t="str">
            <v>PREMENO</v>
          </cell>
          <cell r="B9350" t="str">
            <v>H030</v>
          </cell>
          <cell r="C9350" t="str">
            <v>VB</v>
          </cell>
        </row>
        <row r="9351">
          <cell r="A9351" t="str">
            <v>PREMENUGO</v>
          </cell>
          <cell r="B9351" t="str">
            <v>H031</v>
          </cell>
          <cell r="C9351" t="str">
            <v>MI</v>
          </cell>
        </row>
        <row r="9352">
          <cell r="A9352" t="str">
            <v>PREMEZZO</v>
          </cell>
          <cell r="B9352" t="str">
            <v>H032</v>
          </cell>
          <cell r="C9352" t="str">
            <v>MI</v>
          </cell>
        </row>
        <row r="9353">
          <cell r="A9353" t="str">
            <v>PREMIA</v>
          </cell>
          <cell r="B9353" t="str">
            <v>H033</v>
          </cell>
          <cell r="C9353" t="str">
            <v>NO</v>
          </cell>
        </row>
        <row r="9354">
          <cell r="A9354" t="str">
            <v>PREMIA</v>
          </cell>
          <cell r="B9354" t="str">
            <v>H033</v>
          </cell>
          <cell r="C9354" t="str">
            <v>VB</v>
          </cell>
        </row>
        <row r="9355">
          <cell r="A9355" t="str">
            <v>PREMILCUORE</v>
          </cell>
          <cell r="B9355" t="str">
            <v>H034</v>
          </cell>
          <cell r="C9355" t="str">
            <v>FC</v>
          </cell>
        </row>
        <row r="9356">
          <cell r="A9356" t="str">
            <v>PREMIONE</v>
          </cell>
          <cell r="B9356" t="str">
            <v>H035</v>
          </cell>
          <cell r="C9356" t="str">
            <v>TN</v>
          </cell>
        </row>
        <row r="9357">
          <cell r="A9357" t="str">
            <v>PREMOLO</v>
          </cell>
          <cell r="B9357" t="str">
            <v>H036</v>
          </cell>
          <cell r="C9357" t="str">
            <v>BG</v>
          </cell>
        </row>
        <row r="9358">
          <cell r="A9358" t="str">
            <v>PREMOLO</v>
          </cell>
          <cell r="B9358" t="str">
            <v>H036</v>
          </cell>
          <cell r="C9358" t="str">
            <v>BG</v>
          </cell>
        </row>
        <row r="9359">
          <cell r="A9359" t="str">
            <v>PREMOSELLO</v>
          </cell>
          <cell r="B9359" t="str">
            <v>H037</v>
          </cell>
          <cell r="C9359" t="str">
            <v>NO</v>
          </cell>
        </row>
        <row r="9360">
          <cell r="A9360" t="str">
            <v>PREMOSELLO-CHIOVENDA</v>
          </cell>
          <cell r="B9360" t="str">
            <v>H037</v>
          </cell>
          <cell r="C9360" t="str">
            <v>NO</v>
          </cell>
        </row>
        <row r="9361">
          <cell r="A9361" t="str">
            <v>PREMOSELLO-CHIOVENDA</v>
          </cell>
          <cell r="B9361" t="str">
            <v>H037</v>
          </cell>
          <cell r="C9361" t="str">
            <v>VB</v>
          </cell>
        </row>
        <row r="9362">
          <cell r="A9362" t="str">
            <v>PREONE</v>
          </cell>
          <cell r="B9362" t="str">
            <v>H038</v>
          </cell>
          <cell r="C9362" t="str">
            <v>UD</v>
          </cell>
        </row>
        <row r="9363">
          <cell r="A9363" t="str">
            <v>PREORE</v>
          </cell>
          <cell r="B9363" t="str">
            <v>H039</v>
          </cell>
          <cell r="C9363" t="str">
            <v>TN</v>
          </cell>
        </row>
        <row r="9364">
          <cell r="A9364" t="str">
            <v>PREPOTTO</v>
          </cell>
          <cell r="B9364" t="str">
            <v>H040</v>
          </cell>
          <cell r="C9364" t="str">
            <v>UD</v>
          </cell>
        </row>
        <row r="9365">
          <cell r="A9365" t="str">
            <v>PREQUARTERA</v>
          </cell>
          <cell r="B9365" t="str">
            <v>H041</v>
          </cell>
          <cell r="C9365" t="str">
            <v>NO</v>
          </cell>
        </row>
        <row r="9366">
          <cell r="A9366" t="str">
            <v>PRE'-SAINT-DIDIER</v>
          </cell>
          <cell r="B9366" t="str">
            <v>H042</v>
          </cell>
          <cell r="C9366" t="str">
            <v>AO</v>
          </cell>
        </row>
        <row r="9367">
          <cell r="A9367" t="str">
            <v>PRESEGLIE</v>
          </cell>
          <cell r="B9367" t="str">
            <v>H043</v>
          </cell>
          <cell r="C9367" t="str">
            <v>BS</v>
          </cell>
        </row>
        <row r="9368">
          <cell r="A9368" t="str">
            <v>PRESEGNO</v>
          </cell>
          <cell r="B9368" t="str">
            <v>H044</v>
          </cell>
          <cell r="C9368" t="str">
            <v>BS</v>
          </cell>
        </row>
        <row r="9369">
          <cell r="A9369" t="str">
            <v>PRESENZANO</v>
          </cell>
          <cell r="B9369" t="str">
            <v>H045</v>
          </cell>
          <cell r="C9369" t="str">
            <v>CE</v>
          </cell>
        </row>
        <row r="9370">
          <cell r="A9370" t="str">
            <v>PRESEZZO</v>
          </cell>
          <cell r="B9370" t="str">
            <v>H046</v>
          </cell>
          <cell r="C9370" t="str">
            <v>BG</v>
          </cell>
        </row>
        <row r="9371">
          <cell r="A9371" t="str">
            <v>PRESICCE</v>
          </cell>
          <cell r="B9371" t="str">
            <v>H047</v>
          </cell>
          <cell r="C9371" t="str">
            <v>LE</v>
          </cell>
        </row>
        <row r="9372">
          <cell r="A9372" t="str">
            <v>PRESSANA</v>
          </cell>
          <cell r="B9372" t="str">
            <v>H048</v>
          </cell>
          <cell r="C9372" t="str">
            <v>VR</v>
          </cell>
        </row>
        <row r="9373">
          <cell r="A9373" t="str">
            <v>PRESSON</v>
          </cell>
          <cell r="B9373" t="str">
            <v>H049</v>
          </cell>
          <cell r="C9373" t="str">
            <v>TN</v>
          </cell>
        </row>
        <row r="9374">
          <cell r="A9374" t="str">
            <v>PRESTINE</v>
          </cell>
          <cell r="B9374" t="str">
            <v>H050</v>
          </cell>
          <cell r="C9374" t="str">
            <v>BS</v>
          </cell>
        </row>
        <row r="9375">
          <cell r="A9375" t="str">
            <v>PRESTINONE</v>
          </cell>
          <cell r="B9375" t="str">
            <v>H051</v>
          </cell>
          <cell r="C9375" t="str">
            <v>NO</v>
          </cell>
        </row>
        <row r="9376">
          <cell r="A9376" t="str">
            <v>PRETORO</v>
          </cell>
          <cell r="B9376" t="str">
            <v>H052</v>
          </cell>
          <cell r="C9376" t="str">
            <v>CH</v>
          </cell>
        </row>
        <row r="9377">
          <cell r="A9377" t="str">
            <v>PRETURO</v>
          </cell>
          <cell r="B9377" t="str">
            <v>H053</v>
          </cell>
          <cell r="C9377" t="str">
            <v>AQ</v>
          </cell>
        </row>
        <row r="9378">
          <cell r="A9378" t="str">
            <v>PREVACINA</v>
          </cell>
          <cell r="B9378" t="str">
            <v>H054</v>
          </cell>
          <cell r="C9378" t="str">
            <v>GO</v>
          </cell>
        </row>
        <row r="9379">
          <cell r="A9379" t="str">
            <v>PREVALLE</v>
          </cell>
          <cell r="B9379" t="str">
            <v>H055</v>
          </cell>
          <cell r="C9379" t="str">
            <v>BS</v>
          </cell>
        </row>
        <row r="9380">
          <cell r="A9380" t="str">
            <v>PREZZA</v>
          </cell>
          <cell r="B9380" t="str">
            <v>H056</v>
          </cell>
          <cell r="C9380" t="str">
            <v>AQ</v>
          </cell>
        </row>
        <row r="9381">
          <cell r="A9381" t="str">
            <v>PREZZO</v>
          </cell>
          <cell r="B9381" t="str">
            <v>H057</v>
          </cell>
          <cell r="C9381" t="str">
            <v>TN</v>
          </cell>
        </row>
        <row r="9382">
          <cell r="A9382" t="str">
            <v>PRIACCO</v>
          </cell>
          <cell r="B9382" t="str">
            <v>H058</v>
          </cell>
          <cell r="C9382" t="str">
            <v>TO</v>
          </cell>
        </row>
        <row r="9383">
          <cell r="A9383" t="str">
            <v>PRIERO</v>
          </cell>
          <cell r="B9383" t="str">
            <v>H059</v>
          </cell>
          <cell r="C9383" t="str">
            <v>CN</v>
          </cell>
        </row>
        <row r="9384">
          <cell r="A9384" t="str">
            <v>PRIERO-MONTEZEMOLO</v>
          </cell>
          <cell r="B9384" t="str">
            <v>H060</v>
          </cell>
          <cell r="C9384" t="str">
            <v>CN</v>
          </cell>
        </row>
        <row r="9385">
          <cell r="A9385" t="str">
            <v>PRIERO-MONTEZEMOLO</v>
          </cell>
          <cell r="B9385" t="str">
            <v>H060</v>
          </cell>
          <cell r="C9385" t="str">
            <v>CN</v>
          </cell>
        </row>
        <row r="9386">
          <cell r="A9386" t="str">
            <v>PRIERO-MONTEZEMOLO</v>
          </cell>
          <cell r="B9386" t="str">
            <v>H060</v>
          </cell>
          <cell r="C9386" t="str">
            <v>CN</v>
          </cell>
        </row>
        <row r="9387">
          <cell r="A9387" t="str">
            <v>PRIGNANO</v>
          </cell>
          <cell r="B9387" t="str">
            <v>H061</v>
          </cell>
          <cell r="C9387" t="str">
            <v>MO</v>
          </cell>
        </row>
        <row r="9388">
          <cell r="A9388" t="str">
            <v>PRIGNANO</v>
          </cell>
          <cell r="B9388" t="str">
            <v>H062</v>
          </cell>
          <cell r="C9388" t="str">
            <v>SA</v>
          </cell>
        </row>
        <row r="9389">
          <cell r="A9389" t="str">
            <v>PRIGNANO CILENTO</v>
          </cell>
          <cell r="B9389" t="str">
            <v>H062</v>
          </cell>
          <cell r="C9389" t="str">
            <v>SA</v>
          </cell>
        </row>
        <row r="9390">
          <cell r="A9390" t="str">
            <v>PRIGNANO CILENTO</v>
          </cell>
          <cell r="B9390" t="str">
            <v>H062</v>
          </cell>
          <cell r="C9390" t="str">
            <v>SA</v>
          </cell>
        </row>
        <row r="9391">
          <cell r="A9391" t="str">
            <v>PRIGNANO SULLA SECCHIA</v>
          </cell>
          <cell r="B9391" t="str">
            <v>H061</v>
          </cell>
          <cell r="C9391" t="str">
            <v>MO</v>
          </cell>
        </row>
        <row r="9392">
          <cell r="A9392" t="str">
            <v>PRIMALUNA</v>
          </cell>
          <cell r="B9392" t="str">
            <v>H063</v>
          </cell>
          <cell r="C9392" t="str">
            <v>CO</v>
          </cell>
        </row>
        <row r="9393">
          <cell r="A9393" t="str">
            <v>PRIMALUNA</v>
          </cell>
          <cell r="B9393" t="str">
            <v>H063</v>
          </cell>
          <cell r="C9393" t="str">
            <v>LC</v>
          </cell>
        </row>
        <row r="9394">
          <cell r="A9394" t="str">
            <v>PRIMANO</v>
          </cell>
          <cell r="B9394" t="str">
            <v>H064</v>
          </cell>
          <cell r="C9394" t="str">
            <v>FM</v>
          </cell>
        </row>
        <row r="9395">
          <cell r="A9395" t="str">
            <v>PRIMEGLIO SCHIERANO</v>
          </cell>
          <cell r="B9395" t="str">
            <v>H065</v>
          </cell>
          <cell r="C9395" t="str">
            <v>AL</v>
          </cell>
        </row>
        <row r="9396">
          <cell r="A9396" t="str">
            <v>PRIMIERO</v>
          </cell>
          <cell r="B9396" t="str">
            <v>H066</v>
          </cell>
          <cell r="C9396" t="str">
            <v>TN</v>
          </cell>
        </row>
        <row r="9397">
          <cell r="A9397" t="str">
            <v>PRIMIERO</v>
          </cell>
          <cell r="B9397" t="str">
            <v>H066</v>
          </cell>
          <cell r="C9397" t="str">
            <v>TN</v>
          </cell>
        </row>
        <row r="9398">
          <cell r="A9398" t="str">
            <v>PRIMIERO</v>
          </cell>
          <cell r="B9398" t="str">
            <v>H066</v>
          </cell>
          <cell r="C9398" t="str">
            <v>TN</v>
          </cell>
        </row>
        <row r="9399">
          <cell r="A9399" t="str">
            <v>PRIMIERO</v>
          </cell>
          <cell r="B9399" t="str">
            <v>H066</v>
          </cell>
          <cell r="C9399" t="str">
            <v>TN</v>
          </cell>
        </row>
        <row r="9400">
          <cell r="A9400" t="str">
            <v>PRIMIERO</v>
          </cell>
          <cell r="B9400" t="str">
            <v>H066</v>
          </cell>
          <cell r="C9400" t="str">
            <v>TN</v>
          </cell>
        </row>
        <row r="9401">
          <cell r="A9401" t="str">
            <v>PRIO'</v>
          </cell>
          <cell r="B9401" t="str">
            <v>H067</v>
          </cell>
          <cell r="C9401" t="str">
            <v>TN</v>
          </cell>
        </row>
        <row r="9402">
          <cell r="A9402" t="str">
            <v>PRIOCCA</v>
          </cell>
          <cell r="B9402" t="str">
            <v>H068</v>
          </cell>
          <cell r="C9402" t="str">
            <v>CN</v>
          </cell>
        </row>
        <row r="9403">
          <cell r="A9403" t="str">
            <v>PRIOLA</v>
          </cell>
          <cell r="B9403" t="str">
            <v>H069</v>
          </cell>
          <cell r="C9403" t="str">
            <v>CN</v>
          </cell>
        </row>
        <row r="9404">
          <cell r="A9404" t="str">
            <v>PRIOLO GARGALLO</v>
          </cell>
          <cell r="B9404" t="str">
            <v>M279</v>
          </cell>
          <cell r="C9404" t="str">
            <v>SR</v>
          </cell>
        </row>
        <row r="9405">
          <cell r="A9405" t="str">
            <v>PRIVERNO</v>
          </cell>
          <cell r="B9405" t="str">
            <v>G698</v>
          </cell>
          <cell r="C9405" t="str">
            <v>LT</v>
          </cell>
        </row>
        <row r="9406">
          <cell r="A9406" t="str">
            <v>PRIZZI</v>
          </cell>
          <cell r="B9406" t="str">
            <v>H070</v>
          </cell>
          <cell r="C9406" t="str">
            <v>PA</v>
          </cell>
        </row>
        <row r="9407">
          <cell r="A9407" t="str">
            <v>PROCENO</v>
          </cell>
          <cell r="B9407" t="str">
            <v>H071</v>
          </cell>
          <cell r="C9407" t="str">
            <v>VT</v>
          </cell>
        </row>
        <row r="9408">
          <cell r="A9408" t="str">
            <v>PROCIDA</v>
          </cell>
          <cell r="B9408" t="str">
            <v>H072</v>
          </cell>
          <cell r="C9408" t="str">
            <v>NA</v>
          </cell>
        </row>
        <row r="9409">
          <cell r="A9409" t="str">
            <v>PROPATA</v>
          </cell>
          <cell r="B9409" t="str">
            <v>H073</v>
          </cell>
          <cell r="C9409" t="str">
            <v>GE</v>
          </cell>
        </row>
        <row r="9410">
          <cell r="A9410" t="str">
            <v>PROSERPIO</v>
          </cell>
          <cell r="B9410" t="str">
            <v>H074</v>
          </cell>
          <cell r="C9410" t="str">
            <v>CO</v>
          </cell>
        </row>
        <row r="9411">
          <cell r="A9411" t="str">
            <v>PROSPIANO</v>
          </cell>
          <cell r="B9411" t="str">
            <v>H075</v>
          </cell>
          <cell r="C9411" t="str">
            <v>MI</v>
          </cell>
        </row>
        <row r="9412">
          <cell r="A9412" t="str">
            <v>PROSSEDI</v>
          </cell>
          <cell r="B9412" t="str">
            <v>H076</v>
          </cell>
          <cell r="C9412" t="str">
            <v>LT</v>
          </cell>
        </row>
        <row r="9413">
          <cell r="A9413" t="str">
            <v>PROVAGLIO</v>
          </cell>
          <cell r="B9413" t="str">
            <v>H077</v>
          </cell>
          <cell r="C9413" t="str">
            <v>BS</v>
          </cell>
        </row>
        <row r="9414">
          <cell r="A9414" t="str">
            <v>PROVAGLIO D'ISEO</v>
          </cell>
          <cell r="B9414" t="str">
            <v>H078</v>
          </cell>
          <cell r="C9414" t="str">
            <v>BS</v>
          </cell>
        </row>
        <row r="9415">
          <cell r="A9415" t="str">
            <v>PROVAGLIO SOPRA</v>
          </cell>
          <cell r="B9415" t="str">
            <v>H079</v>
          </cell>
          <cell r="C9415" t="str">
            <v>BS</v>
          </cell>
        </row>
        <row r="9416">
          <cell r="A9416" t="str">
            <v>PROVAGLIO SOTTO</v>
          </cell>
          <cell r="B9416" t="str">
            <v>H080</v>
          </cell>
          <cell r="C9416" t="str">
            <v>BS</v>
          </cell>
        </row>
        <row r="9417">
          <cell r="A9417" t="str">
            <v>PROVAGLIO VAL SABBIA</v>
          </cell>
          <cell r="B9417" t="str">
            <v>H077</v>
          </cell>
          <cell r="C9417" t="str">
            <v>BS</v>
          </cell>
        </row>
        <row r="9418">
          <cell r="A9418" t="str">
            <v>PROVES * PROVEIS</v>
          </cell>
          <cell r="B9418" t="str">
            <v>H081</v>
          </cell>
          <cell r="C9418" t="str">
            <v>BZ</v>
          </cell>
        </row>
        <row r="9419">
          <cell r="A9419" t="str">
            <v>PROVEZZE</v>
          </cell>
          <cell r="B9419" t="str">
            <v>H082</v>
          </cell>
          <cell r="C9419" t="str">
            <v>BS</v>
          </cell>
        </row>
        <row r="9420">
          <cell r="A9420" t="str">
            <v>PROVVIDENTI</v>
          </cell>
          <cell r="B9420" t="str">
            <v>H083</v>
          </cell>
          <cell r="C9420" t="str">
            <v>CB</v>
          </cell>
        </row>
        <row r="9421">
          <cell r="A9421" t="str">
            <v>PRUN</v>
          </cell>
          <cell r="B9421" t="str">
            <v>H084</v>
          </cell>
          <cell r="C9421" t="str">
            <v>VR</v>
          </cell>
        </row>
        <row r="9422">
          <cell r="A9422" t="str">
            <v>PRUN</v>
          </cell>
          <cell r="B9422" t="str">
            <v>H084</v>
          </cell>
          <cell r="C9422" t="str">
            <v>VR</v>
          </cell>
        </row>
        <row r="9423">
          <cell r="A9423" t="str">
            <v>PRUNETTO</v>
          </cell>
          <cell r="B9423" t="str">
            <v>H085</v>
          </cell>
          <cell r="C9423" t="str">
            <v>CN</v>
          </cell>
        </row>
        <row r="9424">
          <cell r="A9424" t="str">
            <v>PUEGNAGO</v>
          </cell>
          <cell r="B9424" t="str">
            <v>H086</v>
          </cell>
          <cell r="C9424" t="str">
            <v>BS</v>
          </cell>
        </row>
        <row r="9425">
          <cell r="A9425" t="str">
            <v>PUEGNAGO SUL GARDA</v>
          </cell>
          <cell r="B9425" t="str">
            <v>H086</v>
          </cell>
          <cell r="C9425" t="str">
            <v>BS</v>
          </cell>
        </row>
        <row r="9426">
          <cell r="A9426" t="str">
            <v>PUGLIANELLO</v>
          </cell>
          <cell r="B9426" t="str">
            <v>H087</v>
          </cell>
          <cell r="C9426" t="str">
            <v>BN</v>
          </cell>
        </row>
        <row r="9427">
          <cell r="A9427" t="str">
            <v>PUGNOLO</v>
          </cell>
          <cell r="B9427" t="str">
            <v>C435</v>
          </cell>
          <cell r="C9427" t="str">
            <v>CR</v>
          </cell>
        </row>
        <row r="9428">
          <cell r="A9428" t="str">
            <v>PULA</v>
          </cell>
          <cell r="B9428" t="str">
            <v>H088</v>
          </cell>
          <cell r="C9428" t="str">
            <v>CA</v>
          </cell>
        </row>
        <row r="9429">
          <cell r="A9429" t="str">
            <v>PULFERO</v>
          </cell>
          <cell r="B9429" t="str">
            <v>H089</v>
          </cell>
          <cell r="C9429" t="str">
            <v>UD</v>
          </cell>
        </row>
        <row r="9430">
          <cell r="A9430" t="str">
            <v>PULSANO</v>
          </cell>
          <cell r="B9430" t="str">
            <v>H090</v>
          </cell>
          <cell r="C9430" t="str">
            <v>TA</v>
          </cell>
        </row>
        <row r="9431">
          <cell r="A9431" t="str">
            <v>PUMENENGO</v>
          </cell>
          <cell r="B9431" t="str">
            <v>H091</v>
          </cell>
          <cell r="C9431" t="str">
            <v>BG</v>
          </cell>
        </row>
        <row r="9432">
          <cell r="A9432" t="str">
            <v>PUOS D'ALPAGO</v>
          </cell>
          <cell r="B9432" t="str">
            <v>H092</v>
          </cell>
          <cell r="C9432" t="str">
            <v>BL</v>
          </cell>
        </row>
        <row r="9433">
          <cell r="A9433" t="str">
            <v>PURIA</v>
          </cell>
          <cell r="B9433" t="str">
            <v>H093</v>
          </cell>
          <cell r="C9433" t="str">
            <v>CO</v>
          </cell>
        </row>
        <row r="9434">
          <cell r="A9434" t="str">
            <v>PUSIANO</v>
          </cell>
          <cell r="B9434" t="str">
            <v>H094</v>
          </cell>
          <cell r="C9434" t="str">
            <v>CO</v>
          </cell>
        </row>
        <row r="9435">
          <cell r="A9435" t="str">
            <v>PUTIFIGARI</v>
          </cell>
          <cell r="B9435" t="str">
            <v>H095</v>
          </cell>
          <cell r="C9435" t="str">
            <v>SS</v>
          </cell>
        </row>
        <row r="9436">
          <cell r="A9436" t="str">
            <v>PUTIGNANO</v>
          </cell>
          <cell r="B9436" t="str">
            <v>H096</v>
          </cell>
          <cell r="C9436" t="str">
            <v>BA</v>
          </cell>
        </row>
        <row r="9437">
          <cell r="A9437" t="str">
            <v>QUADRELLE</v>
          </cell>
          <cell r="B9437" t="str">
            <v>H097</v>
          </cell>
          <cell r="C9437" t="str">
            <v>AV</v>
          </cell>
        </row>
        <row r="9438">
          <cell r="A9438" t="str">
            <v>QUADRI</v>
          </cell>
          <cell r="B9438" t="str">
            <v>H098</v>
          </cell>
          <cell r="C9438" t="str">
            <v>CH</v>
          </cell>
        </row>
        <row r="9439">
          <cell r="A9439" t="str">
            <v>QUAGLIETTA</v>
          </cell>
          <cell r="B9439" t="str">
            <v>H099</v>
          </cell>
          <cell r="C9439" t="str">
            <v>AV</v>
          </cell>
        </row>
        <row r="9440">
          <cell r="A9440" t="str">
            <v>QUAGLIUZZO</v>
          </cell>
          <cell r="B9440" t="str">
            <v>H100</v>
          </cell>
          <cell r="C9440" t="str">
            <v>TO</v>
          </cell>
        </row>
        <row r="9441">
          <cell r="A9441" t="str">
            <v>QUALIANO</v>
          </cell>
          <cell r="B9441" t="str">
            <v>H101</v>
          </cell>
          <cell r="C9441" t="str">
            <v>NA</v>
          </cell>
        </row>
        <row r="9442">
          <cell r="A9442" t="str">
            <v>QUARANTI</v>
          </cell>
          <cell r="B9442" t="str">
            <v>H102</v>
          </cell>
          <cell r="C9442" t="str">
            <v>AT</v>
          </cell>
        </row>
        <row r="9443">
          <cell r="A9443" t="str">
            <v>QUARAZZE * GRATSCH</v>
          </cell>
          <cell r="B9443" t="str">
            <v>D213</v>
          </cell>
          <cell r="C9443" t="str">
            <v>BZ</v>
          </cell>
        </row>
        <row r="9444">
          <cell r="A9444" t="str">
            <v>QUAREGNA</v>
          </cell>
          <cell r="B9444" t="str">
            <v>H103</v>
          </cell>
          <cell r="C9444" t="str">
            <v>BI</v>
          </cell>
        </row>
        <row r="9445">
          <cell r="A9445" t="str">
            <v>QUAREGNA</v>
          </cell>
          <cell r="B9445" t="str">
            <v>H103</v>
          </cell>
          <cell r="C9445" t="str">
            <v>VC</v>
          </cell>
        </row>
        <row r="9446">
          <cell r="A9446" t="str">
            <v>QUARGNENTO</v>
          </cell>
          <cell r="B9446" t="str">
            <v>H104</v>
          </cell>
          <cell r="C9446" t="str">
            <v>AL</v>
          </cell>
        </row>
        <row r="9447">
          <cell r="A9447" t="str">
            <v>QUARNA</v>
          </cell>
          <cell r="B9447" t="str">
            <v>H105</v>
          </cell>
          <cell r="C9447" t="str">
            <v>NO</v>
          </cell>
        </row>
        <row r="9448">
          <cell r="A9448" t="str">
            <v>QUARNA</v>
          </cell>
          <cell r="B9448" t="str">
            <v>H105</v>
          </cell>
          <cell r="C9448" t="str">
            <v>NO</v>
          </cell>
        </row>
        <row r="9449">
          <cell r="A9449" t="str">
            <v>QUARNA SOPRA</v>
          </cell>
          <cell r="B9449" t="str">
            <v>H106</v>
          </cell>
          <cell r="C9449" t="str">
            <v>NO</v>
          </cell>
        </row>
        <row r="9450">
          <cell r="A9450" t="str">
            <v>QUARNA SOPRA</v>
          </cell>
          <cell r="B9450" t="str">
            <v>H106</v>
          </cell>
          <cell r="C9450" t="str">
            <v>VB</v>
          </cell>
        </row>
        <row r="9451">
          <cell r="A9451" t="str">
            <v>QUARNA SOTTO</v>
          </cell>
          <cell r="B9451" t="str">
            <v>H107</v>
          </cell>
          <cell r="C9451" t="str">
            <v>NO</v>
          </cell>
        </row>
        <row r="9452">
          <cell r="A9452" t="str">
            <v>QUARNA SOTTO</v>
          </cell>
          <cell r="B9452" t="str">
            <v>H107</v>
          </cell>
          <cell r="C9452" t="str">
            <v>VB</v>
          </cell>
        </row>
        <row r="9453">
          <cell r="A9453" t="str">
            <v>QUARONA</v>
          </cell>
          <cell r="B9453" t="str">
            <v>H108</v>
          </cell>
          <cell r="C9453" t="str">
            <v>VC</v>
          </cell>
        </row>
        <row r="9454">
          <cell r="A9454" t="str">
            <v>QUARRATA</v>
          </cell>
          <cell r="B9454" t="str">
            <v>H109</v>
          </cell>
          <cell r="C9454" t="str">
            <v>PT</v>
          </cell>
        </row>
        <row r="9455">
          <cell r="A9455" t="str">
            <v>QUART</v>
          </cell>
          <cell r="B9455" t="str">
            <v>H110</v>
          </cell>
          <cell r="C9455" t="str">
            <v>AO</v>
          </cell>
        </row>
        <row r="9456">
          <cell r="A9456" t="str">
            <v>QUARTI</v>
          </cell>
          <cell r="B9456" t="str">
            <v>H111</v>
          </cell>
          <cell r="C9456" t="str">
            <v>AL</v>
          </cell>
        </row>
        <row r="9457">
          <cell r="A9457" t="str">
            <v>QUARTIANO</v>
          </cell>
          <cell r="B9457" t="str">
            <v>H112</v>
          </cell>
          <cell r="C9457" t="str">
            <v>MI</v>
          </cell>
        </row>
        <row r="9458">
          <cell r="A9458" t="str">
            <v>QUARTO</v>
          </cell>
          <cell r="B9458" t="str">
            <v>H113</v>
          </cell>
          <cell r="C9458" t="str">
            <v>AL</v>
          </cell>
        </row>
        <row r="9459">
          <cell r="A9459" t="str">
            <v>QUARTO</v>
          </cell>
          <cell r="B9459" t="str">
            <v>H114</v>
          </cell>
          <cell r="C9459" t="str">
            <v>NA</v>
          </cell>
        </row>
        <row r="9460">
          <cell r="A9460" t="str">
            <v>QUARTO AL MARE</v>
          </cell>
          <cell r="B9460" t="str">
            <v>H115</v>
          </cell>
          <cell r="C9460" t="str">
            <v>GE</v>
          </cell>
        </row>
        <row r="9461">
          <cell r="A9461" t="str">
            <v>QUARTO ASTESE</v>
          </cell>
          <cell r="B9461" t="str">
            <v>H113</v>
          </cell>
          <cell r="C9461" t="str">
            <v>AL</v>
          </cell>
        </row>
        <row r="9462">
          <cell r="A9462" t="str">
            <v>QUARTO CAGNINO</v>
          </cell>
          <cell r="B9462" t="str">
            <v>H116</v>
          </cell>
          <cell r="C9462" t="str">
            <v>MI</v>
          </cell>
        </row>
        <row r="9463">
          <cell r="A9463" t="str">
            <v>QUARTO D'ALTINO</v>
          </cell>
          <cell r="B9463" t="str">
            <v>H117</v>
          </cell>
          <cell r="C9463" t="str">
            <v>VE</v>
          </cell>
        </row>
        <row r="9464">
          <cell r="A9464" t="str">
            <v>QUARTO DEI MILLE</v>
          </cell>
          <cell r="B9464" t="str">
            <v>H115</v>
          </cell>
          <cell r="C9464" t="str">
            <v>GE</v>
          </cell>
        </row>
        <row r="9465">
          <cell r="A9465" t="str">
            <v>QUARTO PRAETORIA</v>
          </cell>
          <cell r="B9465" t="str">
            <v>H110</v>
          </cell>
          <cell r="C9465" t="str">
            <v>AO</v>
          </cell>
        </row>
        <row r="9466">
          <cell r="A9466" t="str">
            <v>QUARTU</v>
          </cell>
          <cell r="B9466" t="str">
            <v>H118</v>
          </cell>
          <cell r="C9466" t="str">
            <v>CA</v>
          </cell>
        </row>
        <row r="9467">
          <cell r="A9467" t="str">
            <v>QUARTU SANT'ELENA</v>
          </cell>
          <cell r="B9467" t="str">
            <v>H118</v>
          </cell>
          <cell r="C9467" t="str">
            <v>CA</v>
          </cell>
        </row>
        <row r="9468">
          <cell r="A9468" t="str">
            <v>QUARTUCCIU</v>
          </cell>
          <cell r="B9468" t="str">
            <v>H119</v>
          </cell>
          <cell r="C9468" t="str">
            <v>CA</v>
          </cell>
        </row>
        <row r="9469">
          <cell r="A9469" t="str">
            <v>QUARTUCCIU</v>
          </cell>
          <cell r="B9469" t="str">
            <v>H119</v>
          </cell>
          <cell r="C9469" t="str">
            <v>CA</v>
          </cell>
        </row>
        <row r="9470">
          <cell r="A9470" t="str">
            <v>QUASSOLO</v>
          </cell>
          <cell r="B9470" t="str">
            <v>H120</v>
          </cell>
          <cell r="C9470" t="str">
            <v>TO</v>
          </cell>
        </row>
        <row r="9471">
          <cell r="A9471" t="str">
            <v>QUATTORDIO</v>
          </cell>
          <cell r="B9471" t="str">
            <v>H121</v>
          </cell>
          <cell r="C9471" t="str">
            <v>AL</v>
          </cell>
        </row>
        <row r="9472">
          <cell r="A9472" t="str">
            <v>QUATTRO CASTELLA</v>
          </cell>
          <cell r="B9472" t="str">
            <v>H122</v>
          </cell>
          <cell r="C9472" t="str">
            <v>RE</v>
          </cell>
        </row>
        <row r="9473">
          <cell r="A9473" t="str">
            <v>QUATTROVILLE</v>
          </cell>
          <cell r="B9473" t="str">
            <v>H123</v>
          </cell>
          <cell r="C9473" t="str">
            <v>MN</v>
          </cell>
        </row>
        <row r="9474">
          <cell r="A9474" t="str">
            <v>QUERO</v>
          </cell>
          <cell r="B9474" t="str">
            <v>H124</v>
          </cell>
          <cell r="C9474" t="str">
            <v>BL</v>
          </cell>
        </row>
        <row r="9475">
          <cell r="A9475" t="str">
            <v>QUETTA</v>
          </cell>
          <cell r="B9475" t="str">
            <v>H125</v>
          </cell>
          <cell r="C9475" t="str">
            <v>TN</v>
          </cell>
        </row>
        <row r="9476">
          <cell r="A9476" t="str">
            <v>QUILIANO</v>
          </cell>
          <cell r="B9476" t="str">
            <v>H126</v>
          </cell>
          <cell r="C9476" t="str">
            <v>SV</v>
          </cell>
        </row>
        <row r="9477">
          <cell r="A9477" t="str">
            <v>QUINCINETTO</v>
          </cell>
          <cell r="B9477" t="str">
            <v>H127</v>
          </cell>
          <cell r="C9477" t="str">
            <v>TO</v>
          </cell>
        </row>
        <row r="9478">
          <cell r="A9478" t="str">
            <v>QUINDICI</v>
          </cell>
          <cell r="B9478" t="str">
            <v>H128</v>
          </cell>
          <cell r="C9478" t="str">
            <v>AV</v>
          </cell>
        </row>
        <row r="9479">
          <cell r="A9479" t="str">
            <v>QUINGENTOLE</v>
          </cell>
          <cell r="B9479" t="str">
            <v>H129</v>
          </cell>
          <cell r="C9479" t="str">
            <v>MN</v>
          </cell>
        </row>
        <row r="9480">
          <cell r="A9480" t="str">
            <v>QUINTANO</v>
          </cell>
          <cell r="B9480" t="str">
            <v>H130</v>
          </cell>
          <cell r="C9480" t="str">
            <v>CR</v>
          </cell>
        </row>
        <row r="9481">
          <cell r="A9481" t="str">
            <v>QUINTANO</v>
          </cell>
          <cell r="B9481" t="str">
            <v>H130</v>
          </cell>
          <cell r="C9481" t="str">
            <v>CR</v>
          </cell>
        </row>
        <row r="9482">
          <cell r="A9482" t="str">
            <v>QUINTO</v>
          </cell>
          <cell r="B9482" t="str">
            <v>H131</v>
          </cell>
          <cell r="C9482" t="str">
            <v>TV</v>
          </cell>
        </row>
        <row r="9483">
          <cell r="A9483" t="str">
            <v>QUINTO</v>
          </cell>
          <cell r="B9483" t="str">
            <v>H132</v>
          </cell>
          <cell r="C9483" t="str">
            <v>VC</v>
          </cell>
        </row>
        <row r="9484">
          <cell r="A9484" t="str">
            <v>QUINTO</v>
          </cell>
          <cell r="B9484" t="str">
            <v>H133</v>
          </cell>
          <cell r="C9484" t="str">
            <v>VR</v>
          </cell>
        </row>
        <row r="9485">
          <cell r="A9485" t="str">
            <v>QUINTO</v>
          </cell>
          <cell r="B9485" t="str">
            <v>H134</v>
          </cell>
          <cell r="C9485" t="str">
            <v>VI</v>
          </cell>
        </row>
        <row r="9486">
          <cell r="A9486" t="str">
            <v>QUINTO AL MARE</v>
          </cell>
          <cell r="B9486" t="str">
            <v>H135</v>
          </cell>
          <cell r="C9486" t="str">
            <v>GE</v>
          </cell>
        </row>
        <row r="9487">
          <cell r="A9487" t="str">
            <v>QUINTO DI TREVISO</v>
          </cell>
          <cell r="B9487" t="str">
            <v>H131</v>
          </cell>
          <cell r="C9487" t="str">
            <v>TV</v>
          </cell>
        </row>
        <row r="9488">
          <cell r="A9488" t="str">
            <v>QUINTO DI VALPANTENA</v>
          </cell>
          <cell r="B9488" t="str">
            <v>H133</v>
          </cell>
          <cell r="C9488" t="str">
            <v>VR</v>
          </cell>
        </row>
        <row r="9489">
          <cell r="A9489" t="str">
            <v>QUINTO ROMANO</v>
          </cell>
          <cell r="B9489" t="str">
            <v>H137</v>
          </cell>
          <cell r="C9489" t="str">
            <v>MI</v>
          </cell>
        </row>
        <row r="9490">
          <cell r="A9490" t="str">
            <v>QUINTO VERCELLESE</v>
          </cell>
          <cell r="B9490" t="str">
            <v>H132</v>
          </cell>
          <cell r="C9490" t="str">
            <v>VC</v>
          </cell>
        </row>
        <row r="9491">
          <cell r="A9491" t="str">
            <v>QUINTO VICENTINO</v>
          </cell>
          <cell r="B9491" t="str">
            <v>H134</v>
          </cell>
          <cell r="C9491" t="str">
            <v>VI</v>
          </cell>
        </row>
        <row r="9492">
          <cell r="A9492" t="str">
            <v>QUINTODECIMO</v>
          </cell>
          <cell r="B9492" t="str">
            <v>H136</v>
          </cell>
          <cell r="C9492" t="str">
            <v>AP</v>
          </cell>
        </row>
        <row r="9493">
          <cell r="A9493" t="str">
            <v>QUINTOSOLE</v>
          </cell>
          <cell r="B9493" t="str">
            <v>H138</v>
          </cell>
          <cell r="C9493" t="str">
            <v>MI</v>
          </cell>
        </row>
        <row r="9494">
          <cell r="A9494" t="str">
            <v>QUINZANELLO</v>
          </cell>
          <cell r="B9494" t="str">
            <v>H139</v>
          </cell>
          <cell r="C9494" t="str">
            <v>BS</v>
          </cell>
        </row>
        <row r="9495">
          <cell r="A9495" t="str">
            <v>QUINZANO</v>
          </cell>
          <cell r="B9495" t="str">
            <v>H140</v>
          </cell>
          <cell r="C9495" t="str">
            <v>BS</v>
          </cell>
        </row>
        <row r="9496">
          <cell r="A9496" t="str">
            <v>QUINZANO</v>
          </cell>
          <cell r="B9496" t="str">
            <v>H141</v>
          </cell>
          <cell r="C9496" t="str">
            <v>MI</v>
          </cell>
        </row>
        <row r="9497">
          <cell r="A9497" t="str">
            <v>QUINZANO</v>
          </cell>
          <cell r="B9497" t="str">
            <v>H142</v>
          </cell>
          <cell r="C9497" t="str">
            <v>VR</v>
          </cell>
        </row>
        <row r="9498">
          <cell r="A9498" t="str">
            <v>QUINZANO D'OGLIO</v>
          </cell>
          <cell r="B9498" t="str">
            <v>H140</v>
          </cell>
          <cell r="C9498" t="str">
            <v>BS</v>
          </cell>
        </row>
        <row r="9499">
          <cell r="A9499" t="str">
            <v>QUINZANO SAN PIETRO</v>
          </cell>
          <cell r="B9499" t="str">
            <v>H141</v>
          </cell>
          <cell r="C9499" t="str">
            <v>MI</v>
          </cell>
        </row>
        <row r="9500">
          <cell r="A9500" t="str">
            <v>QUINZANO VERONESE</v>
          </cell>
          <cell r="B9500" t="str">
            <v>H142</v>
          </cell>
          <cell r="C9500" t="str">
            <v>VR</v>
          </cell>
        </row>
        <row r="9501">
          <cell r="A9501" t="str">
            <v>QUISTELLO</v>
          </cell>
          <cell r="B9501" t="str">
            <v>H143</v>
          </cell>
          <cell r="C9501" t="str">
            <v>MN</v>
          </cell>
        </row>
        <row r="9502">
          <cell r="A9502" t="str">
            <v>QUISTRO</v>
          </cell>
          <cell r="B9502" t="str">
            <v>H144</v>
          </cell>
          <cell r="C9502" t="str">
            <v>CR</v>
          </cell>
        </row>
        <row r="9503">
          <cell r="A9503" t="str">
            <v>QUITTENGO</v>
          </cell>
          <cell r="B9503" t="str">
            <v>H145</v>
          </cell>
          <cell r="C9503" t="str">
            <v>BI</v>
          </cell>
        </row>
        <row r="9504">
          <cell r="A9504" t="str">
            <v>QUITTENGO</v>
          </cell>
          <cell r="B9504" t="str">
            <v>H145</v>
          </cell>
          <cell r="C9504" t="str">
            <v>VC</v>
          </cell>
        </row>
        <row r="9505">
          <cell r="A9505" t="str">
            <v>RABBI</v>
          </cell>
          <cell r="B9505" t="str">
            <v>H146</v>
          </cell>
          <cell r="C9505" t="str">
            <v>TN</v>
          </cell>
        </row>
        <row r="9506">
          <cell r="A9506" t="str">
            <v>RACALE</v>
          </cell>
          <cell r="B9506" t="str">
            <v>H147</v>
          </cell>
          <cell r="C9506" t="str">
            <v>LE</v>
          </cell>
        </row>
        <row r="9507">
          <cell r="A9507" t="str">
            <v>RACALMUTO</v>
          </cell>
          <cell r="B9507" t="str">
            <v>H148</v>
          </cell>
          <cell r="C9507" t="str">
            <v>AG</v>
          </cell>
        </row>
        <row r="9508">
          <cell r="A9508" t="str">
            <v>RACCOLANA</v>
          </cell>
          <cell r="B9508" t="str">
            <v>H149</v>
          </cell>
          <cell r="C9508" t="str">
            <v>UD</v>
          </cell>
        </row>
        <row r="9509">
          <cell r="A9509" t="str">
            <v>RACCONIGI</v>
          </cell>
          <cell r="B9509" t="str">
            <v>H150</v>
          </cell>
          <cell r="C9509" t="str">
            <v>CN</v>
          </cell>
        </row>
        <row r="9510">
          <cell r="A9510" t="str">
            <v>RACCUJA</v>
          </cell>
          <cell r="B9510" t="str">
            <v>H151</v>
          </cell>
          <cell r="C9510" t="str">
            <v>ME</v>
          </cell>
        </row>
        <row r="9511">
          <cell r="A9511" t="str">
            <v>RACIGNES * RATSCHINGS</v>
          </cell>
          <cell r="B9511" t="str">
            <v>H152</v>
          </cell>
          <cell r="C9511" t="str">
            <v>BZ</v>
          </cell>
        </row>
        <row r="9512">
          <cell r="A9512" t="str">
            <v>RACINES * RATSCHINGS</v>
          </cell>
          <cell r="B9512" t="str">
            <v>H152</v>
          </cell>
          <cell r="C9512" t="str">
            <v>BZ</v>
          </cell>
        </row>
        <row r="9513">
          <cell r="A9513" t="str">
            <v>RADDA</v>
          </cell>
          <cell r="B9513" t="str">
            <v>H153</v>
          </cell>
          <cell r="C9513" t="str">
            <v>SI</v>
          </cell>
        </row>
        <row r="9514">
          <cell r="A9514" t="str">
            <v>RADDA IN CHIANTI</v>
          </cell>
          <cell r="B9514" t="str">
            <v>H153</v>
          </cell>
          <cell r="C9514" t="str">
            <v>SI</v>
          </cell>
        </row>
        <row r="9515">
          <cell r="A9515" t="str">
            <v>RADDUSA</v>
          </cell>
          <cell r="B9515" t="str">
            <v>H154</v>
          </cell>
          <cell r="C9515" t="str">
            <v>CT</v>
          </cell>
        </row>
        <row r="9516">
          <cell r="A9516" t="str">
            <v>RADICENA</v>
          </cell>
          <cell r="B9516" t="str">
            <v>H155</v>
          </cell>
          <cell r="C9516" t="str">
            <v>RC</v>
          </cell>
        </row>
        <row r="9517">
          <cell r="A9517" t="str">
            <v>RADICOFANI</v>
          </cell>
          <cell r="B9517" t="str">
            <v>H156</v>
          </cell>
          <cell r="C9517" t="str">
            <v>SI</v>
          </cell>
        </row>
        <row r="9518">
          <cell r="A9518" t="str">
            <v>RADICONDOLI</v>
          </cell>
          <cell r="B9518" t="str">
            <v>H157</v>
          </cell>
          <cell r="C9518" t="str">
            <v>SI</v>
          </cell>
        </row>
        <row r="9519">
          <cell r="A9519" t="str">
            <v>RAFFA</v>
          </cell>
          <cell r="B9519" t="str">
            <v>H158</v>
          </cell>
          <cell r="C9519" t="str">
            <v>BS</v>
          </cell>
        </row>
        <row r="9520">
          <cell r="A9520" t="str">
            <v>RAFFADALI</v>
          </cell>
          <cell r="B9520" t="str">
            <v>H159</v>
          </cell>
          <cell r="C9520" t="str">
            <v>AG</v>
          </cell>
        </row>
        <row r="9521">
          <cell r="A9521" t="str">
            <v>RAGALNA</v>
          </cell>
          <cell r="B9521" t="str">
            <v>M287</v>
          </cell>
          <cell r="C9521" t="str">
            <v>CT</v>
          </cell>
        </row>
        <row r="9522">
          <cell r="A9522" t="str">
            <v>RAGGIOLO</v>
          </cell>
          <cell r="B9522" t="str">
            <v>H160</v>
          </cell>
          <cell r="C9522" t="str">
            <v>AR</v>
          </cell>
        </row>
        <row r="9523">
          <cell r="A9523" t="str">
            <v>RAGOGNA</v>
          </cell>
          <cell r="B9523" t="str">
            <v>H161</v>
          </cell>
          <cell r="C9523" t="str">
            <v>UD</v>
          </cell>
        </row>
        <row r="9524">
          <cell r="A9524" t="str">
            <v>RAGOLI</v>
          </cell>
          <cell r="B9524" t="str">
            <v>H162</v>
          </cell>
          <cell r="C9524" t="str">
            <v>TN</v>
          </cell>
        </row>
        <row r="9525">
          <cell r="A9525" t="str">
            <v>RAGUSA</v>
          </cell>
          <cell r="B9525" t="str">
            <v>H163</v>
          </cell>
          <cell r="C9525" t="str">
            <v>RG</v>
          </cell>
        </row>
        <row r="9526">
          <cell r="A9526" t="str">
            <v>RAGUSA IBLA</v>
          </cell>
          <cell r="B9526" t="str">
            <v>H164</v>
          </cell>
          <cell r="C9526" t="str">
            <v>RG</v>
          </cell>
        </row>
        <row r="9527">
          <cell r="A9527" t="str">
            <v>RAGUSA INFERIORE</v>
          </cell>
          <cell r="B9527" t="str">
            <v>H164</v>
          </cell>
          <cell r="C9527" t="str">
            <v>RG</v>
          </cell>
        </row>
        <row r="9528">
          <cell r="A9528" t="str">
            <v>RAIANO</v>
          </cell>
          <cell r="B9528" t="str">
            <v>H165</v>
          </cell>
          <cell r="C9528" t="str">
            <v>CE</v>
          </cell>
        </row>
        <row r="9529">
          <cell r="A9529" t="str">
            <v>RAIANO</v>
          </cell>
          <cell r="B9529" t="str">
            <v>H166</v>
          </cell>
          <cell r="C9529" t="str">
            <v>AQ</v>
          </cell>
        </row>
        <row r="9530">
          <cell r="A9530" t="str">
            <v>RAISSA * REISCHACH</v>
          </cell>
          <cell r="B9530" t="str">
            <v>H167</v>
          </cell>
          <cell r="C9530" t="str">
            <v>BZ</v>
          </cell>
        </row>
        <row r="9531">
          <cell r="A9531" t="str">
            <v>RAMACCA</v>
          </cell>
          <cell r="B9531" t="str">
            <v>H168</v>
          </cell>
          <cell r="C9531" t="str">
            <v>CT</v>
          </cell>
        </row>
        <row r="9532">
          <cell r="A9532" t="str">
            <v>RAMISETO</v>
          </cell>
          <cell r="B9532" t="str">
            <v>G654</v>
          </cell>
          <cell r="C9532" t="str">
            <v>RE</v>
          </cell>
        </row>
        <row r="9533">
          <cell r="A9533" t="str">
            <v>RAMO DI PALO</v>
          </cell>
          <cell r="B9533" t="str">
            <v>H169</v>
          </cell>
          <cell r="C9533" t="str">
            <v>RO</v>
          </cell>
        </row>
        <row r="9534">
          <cell r="A9534" t="str">
            <v>RAMPONIO</v>
          </cell>
          <cell r="B9534" t="str">
            <v>H170</v>
          </cell>
          <cell r="C9534" t="str">
            <v>CO</v>
          </cell>
        </row>
        <row r="9535">
          <cell r="A9535" t="str">
            <v>RAMPONIO VERNA</v>
          </cell>
          <cell r="B9535" t="str">
            <v>H171</v>
          </cell>
          <cell r="C9535" t="str">
            <v>CO</v>
          </cell>
        </row>
        <row r="9536">
          <cell r="A9536" t="str">
            <v>RANCIO</v>
          </cell>
          <cell r="B9536" t="str">
            <v>H172</v>
          </cell>
          <cell r="C9536" t="str">
            <v>CO</v>
          </cell>
        </row>
        <row r="9537">
          <cell r="A9537" t="str">
            <v>RANCIO</v>
          </cell>
          <cell r="B9537" t="str">
            <v>H173</v>
          </cell>
          <cell r="C9537" t="str">
            <v>CO</v>
          </cell>
        </row>
        <row r="9538">
          <cell r="A9538" t="str">
            <v>RANCIO DI LECCO</v>
          </cell>
          <cell r="B9538" t="str">
            <v>H172</v>
          </cell>
          <cell r="C9538" t="str">
            <v>CO</v>
          </cell>
        </row>
        <row r="9539">
          <cell r="A9539" t="str">
            <v>RANCIO VALCUVIA</v>
          </cell>
          <cell r="B9539" t="str">
            <v>H173</v>
          </cell>
          <cell r="C9539" t="str">
            <v>VA</v>
          </cell>
        </row>
        <row r="9540">
          <cell r="A9540" t="str">
            <v>RANCO</v>
          </cell>
          <cell r="B9540" t="str">
            <v>H174</v>
          </cell>
          <cell r="C9540" t="str">
            <v>VA</v>
          </cell>
        </row>
        <row r="9541">
          <cell r="A9541" t="str">
            <v>RANDAZZO</v>
          </cell>
          <cell r="B9541" t="str">
            <v>H175</v>
          </cell>
          <cell r="C9541" t="str">
            <v>CT</v>
          </cell>
        </row>
        <row r="9542">
          <cell r="A9542" t="str">
            <v>RANGO</v>
          </cell>
          <cell r="B9542" t="str">
            <v>M242</v>
          </cell>
          <cell r="C9542" t="str">
            <v>TN</v>
          </cell>
        </row>
        <row r="9543">
          <cell r="A9543" t="str">
            <v>RANICA</v>
          </cell>
          <cell r="B9543" t="str">
            <v>H176</v>
          </cell>
          <cell r="C9543" t="str">
            <v>BG</v>
          </cell>
        </row>
        <row r="9544">
          <cell r="A9544" t="str">
            <v>RANZANICO</v>
          </cell>
          <cell r="B9544" t="str">
            <v>H177</v>
          </cell>
          <cell r="C9544" t="str">
            <v>BG</v>
          </cell>
        </row>
        <row r="9545">
          <cell r="A9545" t="str">
            <v>RANZI PIETRA</v>
          </cell>
          <cell r="B9545" t="str">
            <v>H179</v>
          </cell>
          <cell r="C9545" t="str">
            <v>SV</v>
          </cell>
        </row>
        <row r="9546">
          <cell r="A9546" t="str">
            <v>RANZIANO</v>
          </cell>
          <cell r="B9546" t="str">
            <v>H178</v>
          </cell>
          <cell r="C9546" t="str">
            <v>GO</v>
          </cell>
        </row>
        <row r="9547">
          <cell r="A9547" t="str">
            <v>RANZO</v>
          </cell>
          <cell r="B9547" t="str">
            <v>H180</v>
          </cell>
          <cell r="C9547" t="str">
            <v>IM</v>
          </cell>
        </row>
        <row r="9548">
          <cell r="A9548" t="str">
            <v>RANZO</v>
          </cell>
          <cell r="B9548" t="str">
            <v>H181</v>
          </cell>
          <cell r="C9548" t="str">
            <v>TN</v>
          </cell>
        </row>
        <row r="9549">
          <cell r="A9549" t="str">
            <v>RAPAGNANO</v>
          </cell>
          <cell r="B9549" t="str">
            <v>H182</v>
          </cell>
          <cell r="C9549" t="str">
            <v>AP</v>
          </cell>
        </row>
        <row r="9550">
          <cell r="A9550" t="str">
            <v>RAPAGNANO</v>
          </cell>
          <cell r="B9550" t="str">
            <v>H182</v>
          </cell>
          <cell r="C9550" t="str">
            <v>FM</v>
          </cell>
        </row>
        <row r="9551">
          <cell r="A9551" t="str">
            <v>RAPALLO</v>
          </cell>
          <cell r="B9551" t="str">
            <v>H183</v>
          </cell>
          <cell r="C9551" t="str">
            <v>GE</v>
          </cell>
        </row>
        <row r="9552">
          <cell r="A9552" t="str">
            <v>RAPINO</v>
          </cell>
          <cell r="B9552" t="str">
            <v>H184</v>
          </cell>
          <cell r="C9552" t="str">
            <v>CH</v>
          </cell>
        </row>
        <row r="9553">
          <cell r="A9553" t="str">
            <v>RAPOLANO</v>
          </cell>
          <cell r="B9553" t="str">
            <v>H185</v>
          </cell>
          <cell r="C9553" t="str">
            <v>SI</v>
          </cell>
        </row>
        <row r="9554">
          <cell r="A9554" t="str">
            <v>RAPOLANO TERME</v>
          </cell>
          <cell r="B9554" t="str">
            <v>H185</v>
          </cell>
          <cell r="C9554" t="str">
            <v>SI</v>
          </cell>
        </row>
        <row r="9555">
          <cell r="A9555" t="str">
            <v>RAPOLLA</v>
          </cell>
          <cell r="B9555" t="str">
            <v>H186</v>
          </cell>
          <cell r="C9555" t="str">
            <v>PZ</v>
          </cell>
        </row>
        <row r="9556">
          <cell r="A9556" t="str">
            <v>RAPONE</v>
          </cell>
          <cell r="B9556" t="str">
            <v>H187</v>
          </cell>
          <cell r="C9556" t="str">
            <v>PZ</v>
          </cell>
        </row>
        <row r="9557">
          <cell r="A9557" t="str">
            <v>RASSA</v>
          </cell>
          <cell r="B9557" t="str">
            <v>H188</v>
          </cell>
          <cell r="C9557" t="str">
            <v>VC</v>
          </cell>
        </row>
        <row r="9558">
          <cell r="A9558" t="str">
            <v>RASUN DI SOPRA * OBERRASEN</v>
          </cell>
          <cell r="B9558" t="str">
            <v>H190</v>
          </cell>
          <cell r="C9558" t="str">
            <v>BZ</v>
          </cell>
        </row>
        <row r="9559">
          <cell r="A9559" t="str">
            <v>RASUN DI SOTTO * NIEDERRASEN</v>
          </cell>
          <cell r="B9559" t="str">
            <v>H191</v>
          </cell>
          <cell r="C9559" t="str">
            <v>BZ</v>
          </cell>
        </row>
        <row r="9560">
          <cell r="A9560" t="str">
            <v>RASUN VALDAORA * RASEN OLANG</v>
          </cell>
          <cell r="B9560" t="str">
            <v>M307</v>
          </cell>
          <cell r="C9560" t="str">
            <v>BZ</v>
          </cell>
        </row>
        <row r="9561">
          <cell r="A9561" t="str">
            <v>RASUN VALDAORA * RASEN OLANG</v>
          </cell>
          <cell r="B9561" t="str">
            <v>M307</v>
          </cell>
          <cell r="C9561" t="str">
            <v>BZ</v>
          </cell>
        </row>
        <row r="9562">
          <cell r="A9562" t="str">
            <v>RASUN-ANTERSELVA * RASEN-ANTHOLZ</v>
          </cell>
          <cell r="B9562" t="str">
            <v>H189</v>
          </cell>
          <cell r="C9562" t="str">
            <v>BZ</v>
          </cell>
        </row>
        <row r="9563">
          <cell r="A9563" t="str">
            <v>RASURA</v>
          </cell>
          <cell r="B9563" t="str">
            <v>H192</v>
          </cell>
          <cell r="C9563" t="str">
            <v>SO</v>
          </cell>
        </row>
        <row r="9564">
          <cell r="A9564" t="str">
            <v>RATECEVO IN MONTE</v>
          </cell>
          <cell r="B9564" t="str">
            <v>H193</v>
          </cell>
          <cell r="C9564" t="str">
            <v>Fiume</v>
          </cell>
        </row>
        <row r="9565">
          <cell r="A9565" t="str">
            <v>RAVANUSA</v>
          </cell>
          <cell r="B9565" t="str">
            <v>H194</v>
          </cell>
          <cell r="C9565" t="str">
            <v>AG</v>
          </cell>
        </row>
        <row r="9566">
          <cell r="A9566" t="str">
            <v>RAVARINO</v>
          </cell>
          <cell r="B9566" t="str">
            <v>H195</v>
          </cell>
          <cell r="C9566" t="str">
            <v>MO</v>
          </cell>
        </row>
        <row r="9567">
          <cell r="A9567" t="str">
            <v>RAVASCLETTO</v>
          </cell>
          <cell r="B9567" t="str">
            <v>H196</v>
          </cell>
          <cell r="C9567" t="str">
            <v>UD</v>
          </cell>
        </row>
        <row r="9568">
          <cell r="A9568" t="str">
            <v>RAVELLINO</v>
          </cell>
          <cell r="B9568" t="str">
            <v>H197</v>
          </cell>
          <cell r="C9568" t="str">
            <v>CO</v>
          </cell>
        </row>
        <row r="9569">
          <cell r="A9569" t="str">
            <v>RAVELLO</v>
          </cell>
          <cell r="B9569" t="str">
            <v>H198</v>
          </cell>
          <cell r="C9569" t="str">
            <v>SA</v>
          </cell>
        </row>
        <row r="9570">
          <cell r="A9570" t="str">
            <v>RAVENNA</v>
          </cell>
          <cell r="B9570" t="str">
            <v>H199</v>
          </cell>
          <cell r="C9570" t="str">
            <v>RA</v>
          </cell>
        </row>
        <row r="9571">
          <cell r="A9571" t="str">
            <v>RAVEO</v>
          </cell>
          <cell r="B9571" t="str">
            <v>H200</v>
          </cell>
          <cell r="C9571" t="str">
            <v>UD</v>
          </cell>
        </row>
        <row r="9572">
          <cell r="A9572" t="str">
            <v>RAVINA</v>
          </cell>
          <cell r="B9572" t="str">
            <v>H201</v>
          </cell>
          <cell r="C9572" t="str">
            <v>TN</v>
          </cell>
        </row>
        <row r="9573">
          <cell r="A9573" t="str">
            <v>RAVISCANINA</v>
          </cell>
          <cell r="B9573" t="str">
            <v>H202</v>
          </cell>
          <cell r="C9573" t="str">
            <v>CE</v>
          </cell>
        </row>
        <row r="9574">
          <cell r="A9574" t="str">
            <v>RE</v>
          </cell>
          <cell r="B9574" t="str">
            <v>H203</v>
          </cell>
          <cell r="C9574" t="str">
            <v>NO</v>
          </cell>
        </row>
        <row r="9575">
          <cell r="A9575" t="str">
            <v>RE</v>
          </cell>
          <cell r="B9575" t="str">
            <v>H203</v>
          </cell>
          <cell r="C9575" t="str">
            <v>VB</v>
          </cell>
        </row>
        <row r="9576">
          <cell r="A9576" t="str">
            <v>REA</v>
          </cell>
          <cell r="B9576" t="str">
            <v>H204</v>
          </cell>
          <cell r="C9576" t="str">
            <v>PV</v>
          </cell>
        </row>
        <row r="9577">
          <cell r="A9577" t="str">
            <v>REA</v>
          </cell>
          <cell r="B9577" t="str">
            <v>H204</v>
          </cell>
          <cell r="C9577" t="str">
            <v>PV</v>
          </cell>
        </row>
        <row r="9578">
          <cell r="A9578" t="str">
            <v>REALMONTE</v>
          </cell>
          <cell r="B9578" t="str">
            <v>H205</v>
          </cell>
          <cell r="C9578" t="str">
            <v>AG</v>
          </cell>
        </row>
        <row r="9579">
          <cell r="A9579" t="str">
            <v>REANA</v>
          </cell>
          <cell r="B9579" t="str">
            <v>H206</v>
          </cell>
          <cell r="C9579" t="str">
            <v>UD</v>
          </cell>
        </row>
        <row r="9580">
          <cell r="A9580" t="str">
            <v>REANA DEL ROIALE</v>
          </cell>
          <cell r="B9580" t="str">
            <v>H206</v>
          </cell>
          <cell r="C9580" t="str">
            <v>UD</v>
          </cell>
        </row>
        <row r="9581">
          <cell r="A9581" t="str">
            <v>REANO</v>
          </cell>
          <cell r="B9581" t="str">
            <v>H207</v>
          </cell>
          <cell r="C9581" t="str">
            <v>TO</v>
          </cell>
        </row>
        <row r="9582">
          <cell r="A9582" t="str">
            <v>REBBIO</v>
          </cell>
          <cell r="B9582" t="str">
            <v>H208</v>
          </cell>
          <cell r="C9582" t="str">
            <v>CO</v>
          </cell>
        </row>
        <row r="9583">
          <cell r="A9583" t="str">
            <v>REBECCU</v>
          </cell>
          <cell r="B9583" t="str">
            <v>H209</v>
          </cell>
          <cell r="C9583" t="str">
            <v>SS</v>
          </cell>
        </row>
        <row r="9584">
          <cell r="A9584" t="str">
            <v>RECALE</v>
          </cell>
          <cell r="B9584" t="str">
            <v>H210</v>
          </cell>
          <cell r="C9584" t="str">
            <v>CE</v>
          </cell>
        </row>
        <row r="9585">
          <cell r="A9585" t="str">
            <v>RECANATI</v>
          </cell>
          <cell r="B9585" t="str">
            <v>H211</v>
          </cell>
          <cell r="C9585" t="str">
            <v>MC</v>
          </cell>
        </row>
        <row r="9586">
          <cell r="A9586" t="str">
            <v>RECCO</v>
          </cell>
          <cell r="B9586" t="str">
            <v>H212</v>
          </cell>
          <cell r="C9586" t="str">
            <v>GE</v>
          </cell>
        </row>
        <row r="9587">
          <cell r="A9587" t="str">
            <v>RECETTO</v>
          </cell>
          <cell r="B9587" t="str">
            <v>H213</v>
          </cell>
          <cell r="C9587" t="str">
            <v>NO</v>
          </cell>
        </row>
        <row r="9588">
          <cell r="A9588" t="str">
            <v>RECOARO</v>
          </cell>
          <cell r="B9588" t="str">
            <v>H214</v>
          </cell>
          <cell r="C9588" t="str">
            <v>VI</v>
          </cell>
        </row>
        <row r="9589">
          <cell r="A9589" t="str">
            <v>RECOARO TERME</v>
          </cell>
          <cell r="B9589" t="str">
            <v>H214</v>
          </cell>
          <cell r="C9589" t="str">
            <v>VI</v>
          </cell>
        </row>
        <row r="9590">
          <cell r="A9590" t="str">
            <v>RECORFANO</v>
          </cell>
          <cell r="B9590" t="str">
            <v>H215</v>
          </cell>
          <cell r="C9590" t="str">
            <v>CR</v>
          </cell>
        </row>
        <row r="9591">
          <cell r="A9591" t="str">
            <v>REDAVALLE</v>
          </cell>
          <cell r="B9591" t="str">
            <v>H216</v>
          </cell>
          <cell r="C9591" t="str">
            <v>PV</v>
          </cell>
        </row>
        <row r="9592">
          <cell r="A9592" t="str">
            <v>REDONA</v>
          </cell>
          <cell r="B9592" t="str">
            <v>H217</v>
          </cell>
          <cell r="C9592" t="str">
            <v>BG</v>
          </cell>
        </row>
        <row r="9593">
          <cell r="A9593" t="str">
            <v>REDONDESCO</v>
          </cell>
          <cell r="B9593" t="str">
            <v>H218</v>
          </cell>
          <cell r="C9593" t="str">
            <v>MN</v>
          </cell>
        </row>
        <row r="9594">
          <cell r="A9594" t="str">
            <v>REFRANCORE</v>
          </cell>
          <cell r="B9594" t="str">
            <v>H219</v>
          </cell>
          <cell r="C9594" t="str">
            <v>AT</v>
          </cell>
        </row>
        <row r="9595">
          <cell r="A9595" t="str">
            <v>REFRONTOLO</v>
          </cell>
          <cell r="B9595" t="str">
            <v>H220</v>
          </cell>
          <cell r="C9595" t="str">
            <v>TV</v>
          </cell>
        </row>
        <row r="9596">
          <cell r="A9596" t="str">
            <v>REGALBUTO</v>
          </cell>
          <cell r="B9596" t="str">
            <v>H221</v>
          </cell>
          <cell r="C9596" t="str">
            <v>EN</v>
          </cell>
        </row>
        <row r="9597">
          <cell r="A9597" t="str">
            <v>REGGELLO</v>
          </cell>
          <cell r="B9597" t="str">
            <v>H222</v>
          </cell>
          <cell r="C9597" t="str">
            <v>FI</v>
          </cell>
        </row>
        <row r="9598">
          <cell r="A9598" t="str">
            <v>REGGIO</v>
          </cell>
          <cell r="B9598" t="str">
            <v>H223</v>
          </cell>
          <cell r="C9598" t="str">
            <v>RE</v>
          </cell>
        </row>
        <row r="9599">
          <cell r="A9599" t="str">
            <v>REGGIO DI CALABRIA</v>
          </cell>
          <cell r="B9599" t="str">
            <v>H224</v>
          </cell>
          <cell r="C9599" t="str">
            <v>RC</v>
          </cell>
        </row>
        <row r="9600">
          <cell r="A9600" t="str">
            <v>REGGIO NELL'EMILIA</v>
          </cell>
          <cell r="B9600" t="str">
            <v>H223</v>
          </cell>
          <cell r="C9600" t="str">
            <v>RE</v>
          </cell>
        </row>
        <row r="9601">
          <cell r="A9601" t="str">
            <v>REGGIOLO</v>
          </cell>
          <cell r="B9601" t="str">
            <v>H225</v>
          </cell>
          <cell r="C9601" t="str">
            <v>RE</v>
          </cell>
        </row>
        <row r="9602">
          <cell r="A9602" t="str">
            <v>REGINA FITTAREZZA</v>
          </cell>
          <cell r="B9602" t="str">
            <v>H226</v>
          </cell>
          <cell r="C9602" t="str">
            <v>MI</v>
          </cell>
        </row>
        <row r="9603">
          <cell r="A9603" t="str">
            <v>REINO</v>
          </cell>
          <cell r="B9603" t="str">
            <v>H227</v>
          </cell>
          <cell r="C9603" t="str">
            <v>BN</v>
          </cell>
        </row>
        <row r="9604">
          <cell r="A9604" t="str">
            <v>REITANO</v>
          </cell>
          <cell r="B9604" t="str">
            <v>H228</v>
          </cell>
          <cell r="C9604" t="str">
            <v>ME</v>
          </cell>
        </row>
        <row r="9605">
          <cell r="A9605" t="str">
            <v>REMANZACCO</v>
          </cell>
          <cell r="B9605" t="str">
            <v>H229</v>
          </cell>
          <cell r="C9605" t="str">
            <v>UD</v>
          </cell>
        </row>
        <row r="9606">
          <cell r="A9606" t="str">
            <v>REMEDELLO</v>
          </cell>
          <cell r="B9606" t="str">
            <v>H230</v>
          </cell>
          <cell r="C9606" t="str">
            <v>BS</v>
          </cell>
        </row>
        <row r="9607">
          <cell r="A9607" t="str">
            <v>REMEDELLO SOPRA</v>
          </cell>
          <cell r="B9607" t="str">
            <v>H231</v>
          </cell>
          <cell r="C9607" t="str">
            <v>BS</v>
          </cell>
        </row>
        <row r="9608">
          <cell r="A9608" t="str">
            <v>REMEDELLO SOTTO</v>
          </cell>
          <cell r="B9608" t="str">
            <v>H232</v>
          </cell>
          <cell r="C9608" t="str">
            <v>BS</v>
          </cell>
        </row>
        <row r="9609">
          <cell r="A9609" t="str">
            <v>RENATE</v>
          </cell>
          <cell r="B9609" t="str">
            <v>H233</v>
          </cell>
          <cell r="C9609" t="str">
            <v>MI</v>
          </cell>
        </row>
        <row r="9610">
          <cell r="A9610" t="str">
            <v>RENATE</v>
          </cell>
          <cell r="B9610" t="str">
            <v>H233</v>
          </cell>
          <cell r="C9610" t="str">
            <v>MB</v>
          </cell>
        </row>
        <row r="9611">
          <cell r="A9611" t="str">
            <v>RENATE VEDUGGIO</v>
          </cell>
          <cell r="B9611" t="str">
            <v>H234</v>
          </cell>
          <cell r="C9611" t="str">
            <v>MI</v>
          </cell>
        </row>
        <row r="9612">
          <cell r="A9612" t="str">
            <v>RENATE VEDUGGIO</v>
          </cell>
          <cell r="B9612" t="str">
            <v>H234</v>
          </cell>
          <cell r="C9612" t="str">
            <v>MI</v>
          </cell>
        </row>
        <row r="9613">
          <cell r="A9613" t="str">
            <v>RENDE</v>
          </cell>
          <cell r="B9613" t="str">
            <v>H235</v>
          </cell>
          <cell r="C9613" t="str">
            <v>CS</v>
          </cell>
        </row>
        <row r="9614">
          <cell r="A9614" t="str">
            <v>RENON * RITTEN</v>
          </cell>
          <cell r="B9614" t="str">
            <v>H236</v>
          </cell>
          <cell r="C9614" t="str">
            <v>BZ</v>
          </cell>
        </row>
        <row r="9615">
          <cell r="A9615" t="str">
            <v>REPNO</v>
          </cell>
          <cell r="B9615" t="str">
            <v>H237</v>
          </cell>
          <cell r="C9615" t="str">
            <v>TS</v>
          </cell>
        </row>
        <row r="9616">
          <cell r="A9616" t="str">
            <v>RESANA</v>
          </cell>
          <cell r="B9616" t="str">
            <v>H238</v>
          </cell>
          <cell r="C9616" t="str">
            <v>TV</v>
          </cell>
        </row>
        <row r="9617">
          <cell r="A9617" t="str">
            <v>RESCALDA</v>
          </cell>
          <cell r="B9617" t="str">
            <v>H239</v>
          </cell>
          <cell r="C9617" t="str">
            <v>MI</v>
          </cell>
        </row>
        <row r="9618">
          <cell r="A9618" t="str">
            <v>RESCALDINA</v>
          </cell>
          <cell r="B9618" t="str">
            <v>H240</v>
          </cell>
          <cell r="C9618" t="str">
            <v>MI</v>
          </cell>
        </row>
        <row r="9619">
          <cell r="A9619" t="str">
            <v>RESIA</v>
          </cell>
          <cell r="B9619" t="str">
            <v>H242</v>
          </cell>
          <cell r="C9619" t="str">
            <v>UD</v>
          </cell>
        </row>
        <row r="9620">
          <cell r="A9620" t="str">
            <v>RESIA * RESCHEN</v>
          </cell>
          <cell r="B9620" t="str">
            <v>H241</v>
          </cell>
          <cell r="C9620" t="str">
            <v>BZ</v>
          </cell>
        </row>
        <row r="9621">
          <cell r="A9621" t="str">
            <v>RESIA ALL'ADIGE * RESCHEN</v>
          </cell>
          <cell r="B9621" t="str">
            <v>H241</v>
          </cell>
          <cell r="C9621" t="str">
            <v>BZ</v>
          </cell>
        </row>
        <row r="9622">
          <cell r="A9622" t="str">
            <v>RESINA</v>
          </cell>
          <cell r="B9622" t="str">
            <v>H243</v>
          </cell>
          <cell r="C9622" t="str">
            <v>NA</v>
          </cell>
        </row>
        <row r="9623">
          <cell r="A9623" t="str">
            <v>RESIUTTA</v>
          </cell>
          <cell r="B9623" t="str">
            <v>H244</v>
          </cell>
          <cell r="C9623" t="str">
            <v>UD</v>
          </cell>
        </row>
        <row r="9624">
          <cell r="A9624" t="str">
            <v>RESUTTANO</v>
          </cell>
          <cell r="B9624" t="str">
            <v>H245</v>
          </cell>
          <cell r="C9624" t="str">
            <v>CL</v>
          </cell>
        </row>
        <row r="9625">
          <cell r="A9625" t="str">
            <v>RETORBIDO</v>
          </cell>
          <cell r="B9625" t="str">
            <v>H246</v>
          </cell>
          <cell r="C9625" t="str">
            <v>PV</v>
          </cell>
        </row>
        <row r="9626">
          <cell r="A9626" t="str">
            <v>REVELLO</v>
          </cell>
          <cell r="B9626" t="str">
            <v>H247</v>
          </cell>
          <cell r="C9626" t="str">
            <v>CN</v>
          </cell>
        </row>
        <row r="9627">
          <cell r="A9627" t="str">
            <v>REVERE</v>
          </cell>
          <cell r="B9627" t="str">
            <v>H248</v>
          </cell>
          <cell r="C9627" t="str">
            <v>MN</v>
          </cell>
        </row>
        <row r="9628">
          <cell r="A9628" t="str">
            <v>REVIGLIASCO</v>
          </cell>
          <cell r="B9628" t="str">
            <v>H250</v>
          </cell>
          <cell r="C9628" t="str">
            <v>AL</v>
          </cell>
        </row>
        <row r="9629">
          <cell r="A9629" t="str">
            <v>REVIGLIASCO</v>
          </cell>
          <cell r="B9629" t="str">
            <v>H251</v>
          </cell>
          <cell r="C9629" t="str">
            <v>TO</v>
          </cell>
        </row>
        <row r="9630">
          <cell r="A9630" t="str">
            <v>REVIGLIASCO D'ASTI</v>
          </cell>
          <cell r="B9630" t="str">
            <v>H250</v>
          </cell>
          <cell r="C9630" t="str">
            <v>AT</v>
          </cell>
        </row>
        <row r="9631">
          <cell r="A9631" t="str">
            <v>REVIGLIASCO TORINESE</v>
          </cell>
          <cell r="B9631" t="str">
            <v>H251</v>
          </cell>
          <cell r="C9631" t="str">
            <v>TO</v>
          </cell>
        </row>
        <row r="9632">
          <cell r="A9632" t="str">
            <v>REVINE</v>
          </cell>
          <cell r="B9632" t="str">
            <v>H252</v>
          </cell>
          <cell r="C9632" t="str">
            <v>TV</v>
          </cell>
        </row>
        <row r="9633">
          <cell r="A9633" t="str">
            <v>REVINE LAGO</v>
          </cell>
          <cell r="B9633" t="str">
            <v>H253</v>
          </cell>
          <cell r="C9633" t="str">
            <v>TV</v>
          </cell>
        </row>
        <row r="9634">
          <cell r="A9634" t="str">
            <v>REVO'</v>
          </cell>
          <cell r="B9634" t="str">
            <v>H254</v>
          </cell>
          <cell r="C9634" t="str">
            <v>TN</v>
          </cell>
        </row>
        <row r="9635">
          <cell r="A9635" t="str">
            <v>REZZAGO</v>
          </cell>
          <cell r="B9635" t="str">
            <v>H255</v>
          </cell>
          <cell r="C9635" t="str">
            <v>CO</v>
          </cell>
        </row>
        <row r="9636">
          <cell r="A9636" t="str">
            <v>REZZATO</v>
          </cell>
          <cell r="B9636" t="str">
            <v>H256</v>
          </cell>
          <cell r="C9636" t="str">
            <v>BS</v>
          </cell>
        </row>
        <row r="9637">
          <cell r="A9637" t="str">
            <v>REZZO</v>
          </cell>
          <cell r="B9637" t="str">
            <v>H257</v>
          </cell>
          <cell r="C9637" t="str">
            <v>IM</v>
          </cell>
        </row>
        <row r="9638">
          <cell r="A9638" t="str">
            <v>REZZO CAVARGNA</v>
          </cell>
          <cell r="B9638" t="str">
            <v>H259</v>
          </cell>
          <cell r="C9638" t="str">
            <v>CO</v>
          </cell>
        </row>
        <row r="9639">
          <cell r="A9639" t="str">
            <v>REZZOAGLIO</v>
          </cell>
          <cell r="B9639" t="str">
            <v>H258</v>
          </cell>
          <cell r="C9639" t="str">
            <v>GE</v>
          </cell>
        </row>
        <row r="9640">
          <cell r="A9640" t="str">
            <v>REZZONICO</v>
          </cell>
          <cell r="B9640" t="str">
            <v>H260</v>
          </cell>
          <cell r="C9640" t="str">
            <v>CO</v>
          </cell>
        </row>
        <row r="9641">
          <cell r="A9641" t="str">
            <v>RHEMES</v>
          </cell>
          <cell r="B9641" t="str">
            <v>H261</v>
          </cell>
          <cell r="C9641" t="str">
            <v>AO</v>
          </cell>
        </row>
        <row r="9642">
          <cell r="A9642" t="str">
            <v>RHEMES</v>
          </cell>
          <cell r="B9642" t="str">
            <v>H261</v>
          </cell>
          <cell r="C9642" t="str">
            <v>AO</v>
          </cell>
        </row>
        <row r="9643">
          <cell r="A9643" t="str">
            <v>RHEMES</v>
          </cell>
          <cell r="B9643" t="str">
            <v>H261</v>
          </cell>
          <cell r="C9643" t="str">
            <v>AO</v>
          </cell>
        </row>
        <row r="9644">
          <cell r="A9644" t="str">
            <v>RHEMES-NOTRE-DAME</v>
          </cell>
          <cell r="B9644" t="str">
            <v>H262</v>
          </cell>
          <cell r="C9644" t="str">
            <v>AO</v>
          </cell>
        </row>
        <row r="9645">
          <cell r="A9645" t="str">
            <v>RHEMES-SAINT-GEORGES</v>
          </cell>
          <cell r="B9645" t="str">
            <v>H263</v>
          </cell>
          <cell r="C9645" t="str">
            <v>AO</v>
          </cell>
        </row>
        <row r="9646">
          <cell r="A9646" t="str">
            <v>RHO</v>
          </cell>
          <cell r="B9646" t="str">
            <v>H264</v>
          </cell>
          <cell r="C9646" t="str">
            <v>MI</v>
          </cell>
        </row>
        <row r="9647">
          <cell r="A9647" t="str">
            <v>RIACE</v>
          </cell>
          <cell r="B9647" t="str">
            <v>H265</v>
          </cell>
          <cell r="C9647" t="str">
            <v>RC</v>
          </cell>
        </row>
        <row r="9648">
          <cell r="A9648" t="str">
            <v>RIALTO</v>
          </cell>
          <cell r="B9648" t="str">
            <v>H266</v>
          </cell>
          <cell r="C9648" t="str">
            <v>SV</v>
          </cell>
        </row>
        <row r="9649">
          <cell r="A9649" t="str">
            <v>RIANO</v>
          </cell>
          <cell r="B9649" t="str">
            <v>H267</v>
          </cell>
          <cell r="C9649" t="str">
            <v>RM</v>
          </cell>
        </row>
        <row r="9650">
          <cell r="A9650" t="str">
            <v>RIARDO</v>
          </cell>
          <cell r="B9650" t="str">
            <v>H268</v>
          </cell>
          <cell r="C9650" t="str">
            <v>CE</v>
          </cell>
        </row>
        <row r="9651">
          <cell r="A9651" t="str">
            <v>RIBERA</v>
          </cell>
          <cell r="B9651" t="str">
            <v>H269</v>
          </cell>
          <cell r="C9651" t="str">
            <v>AG</v>
          </cell>
        </row>
        <row r="9652">
          <cell r="A9652" t="str">
            <v>RIBORDONE</v>
          </cell>
          <cell r="B9652" t="str">
            <v>H270</v>
          </cell>
          <cell r="C9652" t="str">
            <v>TO</v>
          </cell>
        </row>
        <row r="9653">
          <cell r="A9653" t="str">
            <v>RICADI</v>
          </cell>
          <cell r="B9653" t="str">
            <v>H271</v>
          </cell>
          <cell r="C9653" t="str">
            <v>CZ</v>
          </cell>
        </row>
        <row r="9654">
          <cell r="A9654" t="str">
            <v>RICADI</v>
          </cell>
          <cell r="B9654" t="str">
            <v>H271</v>
          </cell>
          <cell r="C9654" t="str">
            <v>VV</v>
          </cell>
        </row>
        <row r="9655">
          <cell r="A9655" t="str">
            <v>RICALDONE</v>
          </cell>
          <cell r="B9655" t="str">
            <v>H272</v>
          </cell>
          <cell r="C9655" t="str">
            <v>AL</v>
          </cell>
        </row>
        <row r="9656">
          <cell r="A9656" t="str">
            <v>RICCIA</v>
          </cell>
          <cell r="B9656" t="str">
            <v>H273</v>
          </cell>
          <cell r="C9656" t="str">
            <v>CB</v>
          </cell>
        </row>
        <row r="9657">
          <cell r="A9657" t="str">
            <v>RICCIONE</v>
          </cell>
          <cell r="B9657" t="str">
            <v>H274</v>
          </cell>
          <cell r="C9657" t="str">
            <v>FC</v>
          </cell>
        </row>
        <row r="9658">
          <cell r="A9658" t="str">
            <v>RICCIONE</v>
          </cell>
          <cell r="B9658" t="str">
            <v>H274</v>
          </cell>
          <cell r="C9658" t="str">
            <v>RN</v>
          </cell>
        </row>
        <row r="9659">
          <cell r="A9659" t="str">
            <v>RICCO'</v>
          </cell>
          <cell r="B9659" t="str">
            <v>H275</v>
          </cell>
          <cell r="C9659" t="str">
            <v>GE</v>
          </cell>
        </row>
        <row r="9660">
          <cell r="A9660" t="str">
            <v>RICCO' DEL GOLFO DI SPEZIA</v>
          </cell>
          <cell r="B9660" t="str">
            <v>H275</v>
          </cell>
          <cell r="C9660" t="str">
            <v>SP</v>
          </cell>
        </row>
        <row r="9661">
          <cell r="A9661" t="str">
            <v>RICENGO</v>
          </cell>
          <cell r="B9661" t="str">
            <v>H276</v>
          </cell>
          <cell r="C9661" t="str">
            <v>CR</v>
          </cell>
        </row>
        <row r="9662">
          <cell r="A9662" t="str">
            <v>RICIGLIANO</v>
          </cell>
          <cell r="B9662" t="str">
            <v>H277</v>
          </cell>
          <cell r="C9662" t="str">
            <v>SA</v>
          </cell>
        </row>
        <row r="9663">
          <cell r="A9663" t="str">
            <v>RICLARETTO</v>
          </cell>
          <cell r="B9663" t="str">
            <v>H278</v>
          </cell>
          <cell r="C9663" t="str">
            <v>TO</v>
          </cell>
        </row>
        <row r="9664">
          <cell r="A9664" t="str">
            <v>RIDANNA * RIDNAUN</v>
          </cell>
          <cell r="B9664" t="str">
            <v>H279</v>
          </cell>
          <cell r="C9664" t="str">
            <v>BZ</v>
          </cell>
        </row>
        <row r="9665">
          <cell r="A9665" t="str">
            <v>RIESE</v>
          </cell>
          <cell r="B9665" t="str">
            <v>H280</v>
          </cell>
          <cell r="C9665" t="str">
            <v>TV</v>
          </cell>
        </row>
        <row r="9666">
          <cell r="A9666" t="str">
            <v>RIESE PIO X</v>
          </cell>
          <cell r="B9666" t="str">
            <v>H280</v>
          </cell>
          <cell r="C9666" t="str">
            <v>TV</v>
          </cell>
        </row>
        <row r="9667">
          <cell r="A9667" t="str">
            <v>RIESI</v>
          </cell>
          <cell r="B9667" t="str">
            <v>H281</v>
          </cell>
          <cell r="C9667" t="str">
            <v>CL</v>
          </cell>
        </row>
        <row r="9668">
          <cell r="A9668" t="str">
            <v>RIETI</v>
          </cell>
          <cell r="B9668" t="str">
            <v>H282</v>
          </cell>
          <cell r="C9668" t="str">
            <v>RI</v>
          </cell>
        </row>
        <row r="9669">
          <cell r="A9669" t="str">
            <v>RIFEMBERGO</v>
          </cell>
          <cell r="B9669" t="str">
            <v>H283</v>
          </cell>
          <cell r="C9669" t="str">
            <v>GO</v>
          </cell>
        </row>
        <row r="9670">
          <cell r="A9670" t="str">
            <v>RIFIANO * RIFFIAN</v>
          </cell>
          <cell r="B9670" t="str">
            <v>H284</v>
          </cell>
          <cell r="C9670" t="str">
            <v>BZ</v>
          </cell>
        </row>
        <row r="9671">
          <cell r="A9671" t="str">
            <v>RIFREDDO</v>
          </cell>
          <cell r="B9671" t="str">
            <v>H285</v>
          </cell>
          <cell r="C9671" t="str">
            <v>CN</v>
          </cell>
        </row>
        <row r="9672">
          <cell r="A9672" t="str">
            <v>RIGNANO</v>
          </cell>
          <cell r="B9672" t="str">
            <v>H286</v>
          </cell>
          <cell r="C9672" t="str">
            <v>FI</v>
          </cell>
        </row>
        <row r="9673">
          <cell r="A9673" t="str">
            <v>RIGNANO</v>
          </cell>
          <cell r="B9673" t="str">
            <v>H287</v>
          </cell>
          <cell r="C9673" t="str">
            <v>FG</v>
          </cell>
        </row>
        <row r="9674">
          <cell r="A9674" t="str">
            <v>RIGNANO</v>
          </cell>
          <cell r="B9674" t="str">
            <v>H288</v>
          </cell>
          <cell r="C9674" t="str">
            <v>RM</v>
          </cell>
        </row>
        <row r="9675">
          <cell r="A9675" t="str">
            <v>RIGNANO FLAMINIO</v>
          </cell>
          <cell r="B9675" t="str">
            <v>H288</v>
          </cell>
          <cell r="C9675" t="str">
            <v>RM</v>
          </cell>
        </row>
        <row r="9676">
          <cell r="A9676" t="str">
            <v>RIGNANO GARGANICO</v>
          </cell>
          <cell r="B9676" t="str">
            <v>H287</v>
          </cell>
          <cell r="C9676" t="str">
            <v>FG</v>
          </cell>
        </row>
        <row r="9677">
          <cell r="A9677" t="str">
            <v>RIGNANO SULL'ARNO</v>
          </cell>
          <cell r="B9677" t="str">
            <v>H286</v>
          </cell>
          <cell r="C9677" t="str">
            <v>FI</v>
          </cell>
        </row>
        <row r="9678">
          <cell r="A9678" t="str">
            <v>RIGOLATO</v>
          </cell>
          <cell r="B9678" t="str">
            <v>H289</v>
          </cell>
          <cell r="C9678" t="str">
            <v>UD</v>
          </cell>
        </row>
        <row r="9679">
          <cell r="A9679" t="str">
            <v>RIGOSA</v>
          </cell>
          <cell r="B9679" t="str">
            <v>H290</v>
          </cell>
          <cell r="C9679" t="str">
            <v>BG</v>
          </cell>
        </row>
        <row r="9680">
          <cell r="A9680" t="str">
            <v>RIMA SAN GIUSEPPE</v>
          </cell>
          <cell r="B9680" t="str">
            <v>H291</v>
          </cell>
          <cell r="C9680" t="str">
            <v>VC</v>
          </cell>
        </row>
        <row r="9681">
          <cell r="A9681" t="str">
            <v>RIMASCO</v>
          </cell>
          <cell r="B9681" t="str">
            <v>H292</v>
          </cell>
          <cell r="C9681" t="str">
            <v>VC</v>
          </cell>
        </row>
        <row r="9682">
          <cell r="A9682" t="str">
            <v>RIMELLA</v>
          </cell>
          <cell r="B9682" t="str">
            <v>H293</v>
          </cell>
          <cell r="C9682" t="str">
            <v>VC</v>
          </cell>
        </row>
        <row r="9683">
          <cell r="A9683" t="str">
            <v>RIMINI</v>
          </cell>
          <cell r="B9683" t="str">
            <v>H294</v>
          </cell>
          <cell r="C9683" t="str">
            <v>FC</v>
          </cell>
        </row>
        <row r="9684">
          <cell r="A9684" t="str">
            <v>RIMINI</v>
          </cell>
          <cell r="B9684" t="str">
            <v>H294</v>
          </cell>
          <cell r="C9684" t="str">
            <v>RN</v>
          </cell>
        </row>
        <row r="9685">
          <cell r="A9685" t="str">
            <v>RINA * WELSCHELLEN</v>
          </cell>
          <cell r="B9685" t="str">
            <v>H295</v>
          </cell>
          <cell r="C9685" t="str">
            <v>BZ</v>
          </cell>
        </row>
        <row r="9686">
          <cell r="A9686" t="str">
            <v>RINCO</v>
          </cell>
          <cell r="B9686" t="str">
            <v>H296</v>
          </cell>
          <cell r="C9686" t="str">
            <v>AL</v>
          </cell>
        </row>
        <row r="9687">
          <cell r="A9687" t="str">
            <v>RINNA * WELSCHELLEN</v>
          </cell>
          <cell r="B9687" t="str">
            <v>H295</v>
          </cell>
          <cell r="C9687" t="str">
            <v>BZ</v>
          </cell>
        </row>
        <row r="9688">
          <cell r="A9688" t="str">
            <v>RIO</v>
          </cell>
          <cell r="B9688" t="str">
            <v>H297</v>
          </cell>
          <cell r="C9688" t="str">
            <v>LI</v>
          </cell>
        </row>
        <row r="9689">
          <cell r="A9689" t="str">
            <v>RIO</v>
          </cell>
          <cell r="B9689" t="str">
            <v>H298</v>
          </cell>
          <cell r="C9689" t="str">
            <v>RE</v>
          </cell>
        </row>
        <row r="9690">
          <cell r="A9690" t="str">
            <v>RIO DI PUSTERIA * MUEHLBACH</v>
          </cell>
          <cell r="B9690" t="str">
            <v>H299</v>
          </cell>
          <cell r="C9690" t="str">
            <v>BZ</v>
          </cell>
        </row>
        <row r="9691">
          <cell r="A9691" t="str">
            <v>RIO MARINA</v>
          </cell>
          <cell r="B9691" t="str">
            <v>H305</v>
          </cell>
          <cell r="C9691" t="str">
            <v>LI</v>
          </cell>
        </row>
        <row r="9692">
          <cell r="A9692" t="str">
            <v>RIO MOLINO * MUEHLBACH</v>
          </cell>
          <cell r="B9692" t="str">
            <v>H306</v>
          </cell>
          <cell r="C9692" t="str">
            <v>BZ</v>
          </cell>
        </row>
        <row r="9693">
          <cell r="A9693" t="str">
            <v>RIO NELL'ELBA</v>
          </cell>
          <cell r="B9693" t="str">
            <v>H297</v>
          </cell>
          <cell r="C9693" t="str">
            <v>LI</v>
          </cell>
        </row>
        <row r="9694">
          <cell r="A9694" t="str">
            <v>RIO SALICETO</v>
          </cell>
          <cell r="B9694" t="str">
            <v>H298</v>
          </cell>
          <cell r="C9694" t="str">
            <v>RE</v>
          </cell>
        </row>
        <row r="9695">
          <cell r="A9695" t="str">
            <v>RIOFREDDO</v>
          </cell>
          <cell r="B9695" t="str">
            <v>H300</v>
          </cell>
          <cell r="C9695" t="str">
            <v>RM</v>
          </cell>
        </row>
        <row r="9696">
          <cell r="A9696" t="str">
            <v>RIOLA</v>
          </cell>
          <cell r="B9696" t="str">
            <v>H301</v>
          </cell>
          <cell r="C9696" t="str">
            <v>CA</v>
          </cell>
        </row>
        <row r="9697">
          <cell r="A9697" t="str">
            <v>RIOLA SARDO</v>
          </cell>
          <cell r="B9697" t="str">
            <v>H301</v>
          </cell>
          <cell r="C9697" t="str">
            <v>CA</v>
          </cell>
        </row>
        <row r="9698">
          <cell r="A9698" t="str">
            <v>RIOLA SARDO</v>
          </cell>
          <cell r="B9698" t="str">
            <v>H301</v>
          </cell>
          <cell r="C9698" t="str">
            <v>OR</v>
          </cell>
        </row>
        <row r="9699">
          <cell r="A9699" t="str">
            <v>RIOLO</v>
          </cell>
          <cell r="B9699" t="str">
            <v>H302</v>
          </cell>
          <cell r="C9699" t="str">
            <v>RA</v>
          </cell>
        </row>
        <row r="9700">
          <cell r="A9700" t="str">
            <v>RIOLO DEI BAGNI</v>
          </cell>
          <cell r="B9700" t="str">
            <v>H302</v>
          </cell>
          <cell r="C9700" t="str">
            <v>RA</v>
          </cell>
        </row>
        <row r="9701">
          <cell r="A9701" t="str">
            <v>RIOLO TERME</v>
          </cell>
          <cell r="B9701" t="str">
            <v>H302</v>
          </cell>
          <cell r="C9701" t="str">
            <v>RA</v>
          </cell>
        </row>
        <row r="9702">
          <cell r="A9702" t="str">
            <v>RIOLUNATO</v>
          </cell>
          <cell r="B9702" t="str">
            <v>H303</v>
          </cell>
          <cell r="C9702" t="str">
            <v>MO</v>
          </cell>
        </row>
        <row r="9703">
          <cell r="A9703" t="str">
            <v>RIOMAGGIORE</v>
          </cell>
          <cell r="B9703" t="str">
            <v>H304</v>
          </cell>
          <cell r="C9703" t="str">
            <v>SP</v>
          </cell>
        </row>
        <row r="9704">
          <cell r="A9704" t="str">
            <v>RIONERO</v>
          </cell>
          <cell r="B9704" t="str">
            <v>H307</v>
          </cell>
          <cell r="C9704" t="str">
            <v>PZ</v>
          </cell>
        </row>
        <row r="9705">
          <cell r="A9705" t="str">
            <v>RIONERO</v>
          </cell>
          <cell r="B9705" t="str">
            <v>H308</v>
          </cell>
          <cell r="C9705" t="str">
            <v>CB</v>
          </cell>
        </row>
        <row r="9706">
          <cell r="A9706" t="str">
            <v>RIONERO IN VOLTURE</v>
          </cell>
          <cell r="B9706" t="str">
            <v>H307</v>
          </cell>
          <cell r="C9706" t="str">
            <v>PZ</v>
          </cell>
        </row>
        <row r="9707">
          <cell r="A9707" t="str">
            <v>RIONERO IN VULTURE</v>
          </cell>
          <cell r="B9707" t="str">
            <v>H307</v>
          </cell>
          <cell r="C9707" t="str">
            <v>PZ</v>
          </cell>
        </row>
        <row r="9708">
          <cell r="A9708" t="str">
            <v>RIONERO SANNITICO</v>
          </cell>
          <cell r="B9708" t="str">
            <v>H308</v>
          </cell>
          <cell r="C9708" t="str">
            <v>IS</v>
          </cell>
        </row>
        <row r="9709">
          <cell r="A9709" t="str">
            <v>RIOZZO</v>
          </cell>
          <cell r="B9709" t="str">
            <v>H309</v>
          </cell>
          <cell r="C9709" t="str">
            <v>MI</v>
          </cell>
        </row>
        <row r="9710">
          <cell r="A9710" t="str">
            <v>RIPA TEATINA</v>
          </cell>
          <cell r="B9710" t="str">
            <v>H320</v>
          </cell>
          <cell r="C9710" t="str">
            <v>CH</v>
          </cell>
        </row>
        <row r="9711">
          <cell r="A9711" t="str">
            <v>RIPABERARDA</v>
          </cell>
          <cell r="B9711" t="str">
            <v>H310</v>
          </cell>
          <cell r="C9711" t="str">
            <v>AP</v>
          </cell>
        </row>
        <row r="9712">
          <cell r="A9712" t="str">
            <v>RIPABOTTONI</v>
          </cell>
          <cell r="B9712" t="str">
            <v>H311</v>
          </cell>
          <cell r="C9712" t="str">
            <v>CB</v>
          </cell>
        </row>
        <row r="9713">
          <cell r="A9713" t="str">
            <v>RIPACANDIDA</v>
          </cell>
          <cell r="B9713" t="str">
            <v>H312</v>
          </cell>
          <cell r="C9713" t="str">
            <v>PZ</v>
          </cell>
        </row>
        <row r="9714">
          <cell r="A9714" t="str">
            <v>RIPALDA</v>
          </cell>
          <cell r="B9714" t="str">
            <v>E799</v>
          </cell>
          <cell r="C9714" t="str">
            <v>CB</v>
          </cell>
        </row>
        <row r="9715">
          <cell r="A9715" t="str">
            <v>RIPALIMOSANI</v>
          </cell>
          <cell r="B9715" t="str">
            <v>H313</v>
          </cell>
          <cell r="C9715" t="str">
            <v>CB</v>
          </cell>
        </row>
        <row r="9716">
          <cell r="A9716" t="str">
            <v>RIPALTA ARPINA</v>
          </cell>
          <cell r="B9716" t="str">
            <v>H314</v>
          </cell>
          <cell r="C9716" t="str">
            <v>CR</v>
          </cell>
        </row>
        <row r="9717">
          <cell r="A9717" t="str">
            <v>RIPALTA CREMASCA</v>
          </cell>
          <cell r="B9717" t="str">
            <v>H315</v>
          </cell>
          <cell r="C9717" t="str">
            <v>CR</v>
          </cell>
        </row>
        <row r="9718">
          <cell r="A9718" t="str">
            <v>RIPALTA GUERINA</v>
          </cell>
          <cell r="B9718" t="str">
            <v>H316</v>
          </cell>
          <cell r="C9718" t="str">
            <v>CR</v>
          </cell>
        </row>
        <row r="9719">
          <cell r="A9719" t="str">
            <v>RIPALTA NUOVA</v>
          </cell>
          <cell r="B9719" t="str">
            <v>H317</v>
          </cell>
          <cell r="C9719" t="str">
            <v>CR</v>
          </cell>
        </row>
        <row r="9720">
          <cell r="A9720" t="str">
            <v>RIPALTA NUOVA</v>
          </cell>
          <cell r="B9720" t="str">
            <v>H317</v>
          </cell>
          <cell r="C9720" t="str">
            <v>CR</v>
          </cell>
        </row>
        <row r="9721">
          <cell r="A9721" t="str">
            <v>RIPALTA SUL TRIGNO</v>
          </cell>
          <cell r="B9721" t="str">
            <v>E799</v>
          </cell>
          <cell r="C9721" t="str">
            <v>CB</v>
          </cell>
        </row>
        <row r="9722">
          <cell r="A9722" t="str">
            <v>RIPALTA VECCHIA</v>
          </cell>
          <cell r="B9722" t="str">
            <v>H318</v>
          </cell>
          <cell r="C9722" t="str">
            <v>CR</v>
          </cell>
        </row>
        <row r="9723">
          <cell r="A9723" t="str">
            <v>RIPARBELLA</v>
          </cell>
          <cell r="B9723" t="str">
            <v>H319</v>
          </cell>
          <cell r="C9723" t="str">
            <v>PI</v>
          </cell>
        </row>
        <row r="9724">
          <cell r="A9724" t="str">
            <v>RIPATRANSONE</v>
          </cell>
          <cell r="B9724" t="str">
            <v>H321</v>
          </cell>
          <cell r="C9724" t="str">
            <v>AP</v>
          </cell>
        </row>
        <row r="9725">
          <cell r="A9725" t="str">
            <v>RIPE</v>
          </cell>
          <cell r="B9725" t="str">
            <v>H322</v>
          </cell>
          <cell r="C9725" t="str">
            <v>AN</v>
          </cell>
        </row>
        <row r="9726">
          <cell r="A9726" t="str">
            <v>RIPE SAN GINESIO</v>
          </cell>
          <cell r="B9726" t="str">
            <v>H323</v>
          </cell>
          <cell r="C9726" t="str">
            <v>MC</v>
          </cell>
        </row>
        <row r="9727">
          <cell r="A9727" t="str">
            <v>RIPI</v>
          </cell>
          <cell r="B9727" t="str">
            <v>H324</v>
          </cell>
          <cell r="C9727" t="str">
            <v>FR</v>
          </cell>
        </row>
        <row r="9728">
          <cell r="A9728" t="str">
            <v>RIPOSTO</v>
          </cell>
          <cell r="B9728" t="str">
            <v>H325</v>
          </cell>
          <cell r="C9728" t="str">
            <v>CT</v>
          </cell>
        </row>
        <row r="9729">
          <cell r="A9729" t="str">
            <v>RISCONE * REISCHACH</v>
          </cell>
          <cell r="B9729" t="str">
            <v>H167</v>
          </cell>
          <cell r="C9729" t="str">
            <v>BZ</v>
          </cell>
        </row>
        <row r="9730">
          <cell r="A9730" t="str">
            <v>RITTANA</v>
          </cell>
          <cell r="B9730" t="str">
            <v>H326</v>
          </cell>
          <cell r="C9730" t="str">
            <v>CN</v>
          </cell>
        </row>
        <row r="9731">
          <cell r="A9731" t="str">
            <v>RIVA</v>
          </cell>
          <cell r="B9731" t="str">
            <v>H327</v>
          </cell>
          <cell r="C9731" t="str">
            <v>BL</v>
          </cell>
        </row>
        <row r="9732">
          <cell r="A9732" t="str">
            <v>RIVA</v>
          </cell>
          <cell r="B9732" t="str">
            <v>H328</v>
          </cell>
          <cell r="C9732" t="str">
            <v>IM</v>
          </cell>
        </row>
        <row r="9733">
          <cell r="A9733" t="str">
            <v>RIVA</v>
          </cell>
          <cell r="B9733" t="str">
            <v>H329</v>
          </cell>
          <cell r="C9733" t="str">
            <v>NO</v>
          </cell>
        </row>
        <row r="9734">
          <cell r="A9734" t="str">
            <v>RIVA</v>
          </cell>
          <cell r="B9734" t="str">
            <v>H330</v>
          </cell>
          <cell r="C9734" t="str">
            <v>TN</v>
          </cell>
        </row>
        <row r="9735">
          <cell r="A9735" t="str">
            <v>RIVA DEL GARDA</v>
          </cell>
          <cell r="B9735" t="str">
            <v>H330</v>
          </cell>
          <cell r="C9735" t="str">
            <v>TN</v>
          </cell>
        </row>
        <row r="9736">
          <cell r="A9736" t="str">
            <v>RIVA DI SOLTO</v>
          </cell>
          <cell r="B9736" t="str">
            <v>H331</v>
          </cell>
          <cell r="C9736" t="str">
            <v>BG</v>
          </cell>
        </row>
        <row r="9737">
          <cell r="A9737" t="str">
            <v>RIVA DI TURES * REIN</v>
          </cell>
          <cell r="B9737" t="str">
            <v>H332</v>
          </cell>
          <cell r="C9737" t="str">
            <v>BZ</v>
          </cell>
        </row>
        <row r="9738">
          <cell r="A9738" t="str">
            <v>RIVA IN VALLE * REIN</v>
          </cell>
          <cell r="B9738" t="str">
            <v>H332</v>
          </cell>
          <cell r="C9738" t="str">
            <v>BZ</v>
          </cell>
        </row>
        <row r="9739">
          <cell r="A9739" t="str">
            <v>RIVA LIGURE</v>
          </cell>
          <cell r="B9739" t="str">
            <v>H328</v>
          </cell>
          <cell r="C9739" t="str">
            <v>IM</v>
          </cell>
        </row>
        <row r="9740">
          <cell r="A9740" t="str">
            <v>RIVA PRESSO CHIERI</v>
          </cell>
          <cell r="B9740" t="str">
            <v>H337</v>
          </cell>
          <cell r="C9740" t="str">
            <v>TO</v>
          </cell>
        </row>
        <row r="9741">
          <cell r="A9741" t="str">
            <v>RIVA SANTO STEFANO</v>
          </cell>
          <cell r="B9741" t="str">
            <v>H345</v>
          </cell>
          <cell r="C9741" t="str">
            <v>IM</v>
          </cell>
        </row>
        <row r="9742">
          <cell r="A9742" t="str">
            <v>RIVA SANTO STEFANO</v>
          </cell>
          <cell r="B9742" t="str">
            <v>H345</v>
          </cell>
          <cell r="C9742" t="str">
            <v>IM</v>
          </cell>
        </row>
        <row r="9743">
          <cell r="A9743" t="str">
            <v>RIVA VALDOBBIA</v>
          </cell>
          <cell r="B9743" t="str">
            <v>H329</v>
          </cell>
          <cell r="C9743" t="str">
            <v>VC</v>
          </cell>
        </row>
        <row r="9744">
          <cell r="A9744" t="str">
            <v>RIVALBA</v>
          </cell>
          <cell r="B9744" t="str">
            <v>H333</v>
          </cell>
          <cell r="C9744" t="str">
            <v>TO</v>
          </cell>
        </row>
        <row r="9745">
          <cell r="A9745" t="str">
            <v>RIVALTA</v>
          </cell>
          <cell r="B9745" t="str">
            <v>D958</v>
          </cell>
          <cell r="C9745" t="str">
            <v>PC</v>
          </cell>
        </row>
        <row r="9746">
          <cell r="A9746" t="str">
            <v>RIVALTA</v>
          </cell>
          <cell r="B9746" t="str">
            <v>H334</v>
          </cell>
          <cell r="C9746" t="str">
            <v>AL</v>
          </cell>
        </row>
        <row r="9747">
          <cell r="A9747" t="str">
            <v>RIVALTA</v>
          </cell>
          <cell r="B9747" t="str">
            <v>H335</v>
          </cell>
          <cell r="C9747" t="str">
            <v>TO</v>
          </cell>
        </row>
        <row r="9748">
          <cell r="A9748" t="str">
            <v>RIVALTA BORMIDA</v>
          </cell>
          <cell r="B9748" t="str">
            <v>H334</v>
          </cell>
          <cell r="C9748" t="str">
            <v>AL</v>
          </cell>
        </row>
        <row r="9749">
          <cell r="A9749" t="str">
            <v>RIVALTA DI TORINO</v>
          </cell>
          <cell r="B9749" t="str">
            <v>H335</v>
          </cell>
          <cell r="C9749" t="str">
            <v>TO</v>
          </cell>
        </row>
        <row r="9750">
          <cell r="A9750" t="str">
            <v>RIVALTA TREBBIA</v>
          </cell>
          <cell r="B9750" t="str">
            <v>D958</v>
          </cell>
          <cell r="C9750" t="str">
            <v>PC</v>
          </cell>
        </row>
        <row r="9751">
          <cell r="A9751" t="str">
            <v>RIVAMONTE</v>
          </cell>
          <cell r="B9751" t="str">
            <v>H327</v>
          </cell>
          <cell r="C9751" t="str">
            <v>BL</v>
          </cell>
        </row>
        <row r="9752">
          <cell r="A9752" t="str">
            <v>RIVAMONTE AGORDINO</v>
          </cell>
          <cell r="B9752" t="str">
            <v>H327</v>
          </cell>
          <cell r="C9752" t="str">
            <v>BL</v>
          </cell>
        </row>
        <row r="9753">
          <cell r="A9753" t="str">
            <v>RIVANAZZANO</v>
          </cell>
          <cell r="B9753" t="str">
            <v>H336</v>
          </cell>
          <cell r="C9753" t="str">
            <v>PV</v>
          </cell>
        </row>
        <row r="9754">
          <cell r="A9754" t="str">
            <v>RIVANAZZANO TERME</v>
          </cell>
          <cell r="B9754" t="str">
            <v>H336</v>
          </cell>
          <cell r="C9754" t="str">
            <v>PV</v>
          </cell>
        </row>
        <row r="9755">
          <cell r="A9755" t="str">
            <v>RIVARA</v>
          </cell>
          <cell r="B9755" t="str">
            <v>H338</v>
          </cell>
          <cell r="C9755" t="str">
            <v>TO</v>
          </cell>
        </row>
        <row r="9756">
          <cell r="A9756" t="str">
            <v>RIVAROLO</v>
          </cell>
          <cell r="B9756" t="str">
            <v>H339</v>
          </cell>
          <cell r="C9756" t="str">
            <v>GE</v>
          </cell>
        </row>
        <row r="9757">
          <cell r="A9757" t="str">
            <v>RIVAROLO</v>
          </cell>
          <cell r="B9757" t="str">
            <v>H340</v>
          </cell>
          <cell r="C9757" t="str">
            <v>TO</v>
          </cell>
        </row>
        <row r="9758">
          <cell r="A9758" t="str">
            <v>RIVAROLO CANAVESE</v>
          </cell>
          <cell r="B9758" t="str">
            <v>H340</v>
          </cell>
          <cell r="C9758" t="str">
            <v>TO</v>
          </cell>
        </row>
        <row r="9759">
          <cell r="A9759" t="str">
            <v>RIVAROLO CREMONESE</v>
          </cell>
          <cell r="B9759" t="str">
            <v>H341</v>
          </cell>
          <cell r="C9759" t="str">
            <v>CR</v>
          </cell>
        </row>
        <row r="9760">
          <cell r="A9760" t="str">
            <v>RIVAROLO DEL RE ED UNITI</v>
          </cell>
          <cell r="B9760" t="str">
            <v>H341</v>
          </cell>
          <cell r="C9760" t="str">
            <v>CR</v>
          </cell>
        </row>
        <row r="9761">
          <cell r="A9761" t="str">
            <v>RIVAROLO FUORI</v>
          </cell>
          <cell r="B9761" t="str">
            <v>H342</v>
          </cell>
          <cell r="C9761" t="str">
            <v>MN</v>
          </cell>
        </row>
        <row r="9762">
          <cell r="A9762" t="str">
            <v>RIVAROLO LIGURE</v>
          </cell>
          <cell r="B9762" t="str">
            <v>H339</v>
          </cell>
          <cell r="C9762" t="str">
            <v>GE</v>
          </cell>
        </row>
        <row r="9763">
          <cell r="A9763" t="str">
            <v>RIVAROLO MANTOVANO</v>
          </cell>
          <cell r="B9763" t="str">
            <v>H342</v>
          </cell>
          <cell r="C9763" t="str">
            <v>MN</v>
          </cell>
        </row>
        <row r="9764">
          <cell r="A9764" t="str">
            <v>RIVARONE</v>
          </cell>
          <cell r="B9764" t="str">
            <v>H343</v>
          </cell>
          <cell r="C9764" t="str">
            <v>AL</v>
          </cell>
        </row>
        <row r="9765">
          <cell r="A9765" t="str">
            <v>RIVAROSSA</v>
          </cell>
          <cell r="B9765" t="str">
            <v>H344</v>
          </cell>
          <cell r="C9765" t="str">
            <v>TO</v>
          </cell>
        </row>
        <row r="9766">
          <cell r="A9766" t="str">
            <v>RIVE</v>
          </cell>
          <cell r="B9766" t="str">
            <v>H346</v>
          </cell>
          <cell r="C9766" t="str">
            <v>VC</v>
          </cell>
        </row>
        <row r="9767">
          <cell r="A9767" t="str">
            <v>RIVE D'ARCANO</v>
          </cell>
          <cell r="B9767" t="str">
            <v>H347</v>
          </cell>
          <cell r="C9767" t="str">
            <v>UD</v>
          </cell>
        </row>
        <row r="9768">
          <cell r="A9768" t="str">
            <v>RIVELLO</v>
          </cell>
          <cell r="B9768" t="str">
            <v>H348</v>
          </cell>
          <cell r="C9768" t="str">
            <v>PZ</v>
          </cell>
        </row>
        <row r="9769">
          <cell r="A9769" t="str">
            <v>RIVERA</v>
          </cell>
          <cell r="B9769" t="str">
            <v>H349</v>
          </cell>
          <cell r="C9769" t="str">
            <v>TO</v>
          </cell>
        </row>
        <row r="9770">
          <cell r="A9770" t="str">
            <v>RIVERGARO</v>
          </cell>
          <cell r="B9770" t="str">
            <v>H350</v>
          </cell>
          <cell r="C9770" t="str">
            <v>PC</v>
          </cell>
        </row>
        <row r="9771">
          <cell r="A9771" t="str">
            <v>RIVIERA D'ADDA</v>
          </cell>
          <cell r="B9771" t="str">
            <v>H351</v>
          </cell>
          <cell r="C9771" t="str">
            <v>BG</v>
          </cell>
        </row>
        <row r="9772">
          <cell r="A9772" t="str">
            <v>RIVIGNANO</v>
          </cell>
          <cell r="B9772" t="str">
            <v>H352</v>
          </cell>
          <cell r="C9772" t="str">
            <v>UD</v>
          </cell>
        </row>
        <row r="9773">
          <cell r="A9773" t="str">
            <v>RIVISONDOLI</v>
          </cell>
          <cell r="B9773" t="str">
            <v>H353</v>
          </cell>
          <cell r="C9773" t="str">
            <v>AQ</v>
          </cell>
        </row>
        <row r="9774">
          <cell r="A9774" t="str">
            <v>RIVODUTRI</v>
          </cell>
          <cell r="B9774" t="str">
            <v>H354</v>
          </cell>
          <cell r="C9774" t="str">
            <v>RI</v>
          </cell>
        </row>
        <row r="9775">
          <cell r="A9775" t="str">
            <v>RIVOLI</v>
          </cell>
          <cell r="B9775" t="str">
            <v>H355</v>
          </cell>
          <cell r="C9775" t="str">
            <v>TO</v>
          </cell>
        </row>
        <row r="9776">
          <cell r="A9776" t="str">
            <v>RIVOLI</v>
          </cell>
          <cell r="B9776" t="str">
            <v>H356</v>
          </cell>
          <cell r="C9776" t="str">
            <v>VR</v>
          </cell>
        </row>
        <row r="9777">
          <cell r="A9777" t="str">
            <v>RIVOLI VERONESE</v>
          </cell>
          <cell r="B9777" t="str">
            <v>H356</v>
          </cell>
          <cell r="C9777" t="str">
            <v>VR</v>
          </cell>
        </row>
        <row r="9778">
          <cell r="A9778" t="str">
            <v>RIVOLTA</v>
          </cell>
          <cell r="B9778" t="str">
            <v>H357</v>
          </cell>
          <cell r="C9778" t="str">
            <v>CR</v>
          </cell>
        </row>
        <row r="9779">
          <cell r="A9779" t="str">
            <v>RIVOLTA D'ADDA</v>
          </cell>
          <cell r="B9779" t="str">
            <v>H357</v>
          </cell>
          <cell r="C9779" t="str">
            <v>CR</v>
          </cell>
        </row>
        <row r="9780">
          <cell r="A9780" t="str">
            <v>RIVOLTELLA SUL GARDA</v>
          </cell>
          <cell r="B9780" t="str">
            <v>H358</v>
          </cell>
          <cell r="C9780" t="str">
            <v>BS</v>
          </cell>
        </row>
        <row r="9781">
          <cell r="A9781" t="str">
            <v>RIVOLTO</v>
          </cell>
          <cell r="B9781" t="str">
            <v>G356</v>
          </cell>
          <cell r="C9781" t="str">
            <v>UD</v>
          </cell>
        </row>
        <row r="9782">
          <cell r="A9782" t="str">
            <v>RIZZICONI</v>
          </cell>
          <cell r="B9782" t="str">
            <v>H359</v>
          </cell>
          <cell r="C9782" t="str">
            <v>RC</v>
          </cell>
        </row>
        <row r="9783">
          <cell r="A9783" t="str">
            <v>RO</v>
          </cell>
          <cell r="B9783" t="str">
            <v>H360</v>
          </cell>
          <cell r="C9783" t="str">
            <v>FE</v>
          </cell>
        </row>
        <row r="9784">
          <cell r="A9784" t="str">
            <v>ROANA</v>
          </cell>
          <cell r="B9784" t="str">
            <v>H361</v>
          </cell>
          <cell r="C9784" t="str">
            <v>VI</v>
          </cell>
        </row>
        <row r="9785">
          <cell r="A9785" t="str">
            <v>ROASCHIA</v>
          </cell>
          <cell r="B9785" t="str">
            <v>H362</v>
          </cell>
          <cell r="C9785" t="str">
            <v>CN</v>
          </cell>
        </row>
        <row r="9786">
          <cell r="A9786" t="str">
            <v>ROASCIO</v>
          </cell>
          <cell r="B9786" t="str">
            <v>H363</v>
          </cell>
          <cell r="C9786" t="str">
            <v>CN</v>
          </cell>
        </row>
        <row r="9787">
          <cell r="A9787" t="str">
            <v>ROASENDA</v>
          </cell>
          <cell r="B9787" t="str">
            <v>H364</v>
          </cell>
          <cell r="C9787" t="str">
            <v>VC</v>
          </cell>
        </row>
        <row r="9788">
          <cell r="A9788" t="str">
            <v>ROASIO</v>
          </cell>
          <cell r="B9788" t="str">
            <v>H365</v>
          </cell>
          <cell r="C9788" t="str">
            <v>VC</v>
          </cell>
        </row>
        <row r="9789">
          <cell r="A9789" t="str">
            <v>ROATTO</v>
          </cell>
          <cell r="B9789" t="str">
            <v>H366</v>
          </cell>
          <cell r="C9789" t="str">
            <v>AT</v>
          </cell>
        </row>
        <row r="9790">
          <cell r="A9790" t="str">
            <v>ROBASSOMERO</v>
          </cell>
          <cell r="B9790" t="str">
            <v>H367</v>
          </cell>
          <cell r="C9790" t="str">
            <v>TO</v>
          </cell>
        </row>
        <row r="9791">
          <cell r="A9791" t="str">
            <v>ROBBIANO</v>
          </cell>
          <cell r="B9791" t="str">
            <v>H368</v>
          </cell>
          <cell r="C9791" t="str">
            <v>MI</v>
          </cell>
        </row>
        <row r="9792">
          <cell r="A9792" t="str">
            <v>ROBBIATE</v>
          </cell>
          <cell r="B9792" t="str">
            <v>G223</v>
          </cell>
          <cell r="C9792" t="str">
            <v>CO</v>
          </cell>
        </row>
        <row r="9793">
          <cell r="A9793" t="str">
            <v>ROBBIATE</v>
          </cell>
          <cell r="B9793" t="str">
            <v>G223</v>
          </cell>
          <cell r="C9793" t="str">
            <v>LC</v>
          </cell>
        </row>
        <row r="9794">
          <cell r="A9794" t="str">
            <v>ROBBIATE PADERNO</v>
          </cell>
          <cell r="B9794" t="str">
            <v>G223</v>
          </cell>
          <cell r="C9794" t="str">
            <v>CO</v>
          </cell>
        </row>
        <row r="9795">
          <cell r="A9795" t="str">
            <v>ROBBIO</v>
          </cell>
          <cell r="B9795" t="str">
            <v>H369</v>
          </cell>
          <cell r="C9795" t="str">
            <v>PV</v>
          </cell>
        </row>
        <row r="9796">
          <cell r="A9796" t="str">
            <v>ROBECCHETTO</v>
          </cell>
          <cell r="B9796" t="str">
            <v>H370</v>
          </cell>
          <cell r="C9796" t="str">
            <v>MI</v>
          </cell>
        </row>
        <row r="9797">
          <cell r="A9797" t="str">
            <v>ROBECCHETTO CON INDUNO</v>
          </cell>
          <cell r="B9797" t="str">
            <v>H371</v>
          </cell>
          <cell r="C9797" t="str">
            <v>MI</v>
          </cell>
        </row>
        <row r="9798">
          <cell r="A9798" t="str">
            <v>ROBECCO</v>
          </cell>
          <cell r="B9798" t="str">
            <v>H372</v>
          </cell>
          <cell r="C9798" t="str">
            <v>CR</v>
          </cell>
        </row>
        <row r="9799">
          <cell r="A9799" t="str">
            <v>ROBECCO</v>
          </cell>
          <cell r="B9799" t="str">
            <v>H373</v>
          </cell>
          <cell r="C9799" t="str">
            <v>MI</v>
          </cell>
        </row>
        <row r="9800">
          <cell r="A9800" t="str">
            <v>ROBECCO</v>
          </cell>
          <cell r="B9800" t="str">
            <v>H374</v>
          </cell>
          <cell r="C9800" t="str">
            <v>MI</v>
          </cell>
        </row>
        <row r="9801">
          <cell r="A9801" t="str">
            <v>ROBECCO</v>
          </cell>
          <cell r="B9801" t="str">
            <v>H375</v>
          </cell>
          <cell r="C9801" t="str">
            <v>PV</v>
          </cell>
        </row>
        <row r="9802">
          <cell r="A9802" t="str">
            <v>ROBECCO D'OGLIO</v>
          </cell>
          <cell r="B9802" t="str">
            <v>H372</v>
          </cell>
          <cell r="C9802" t="str">
            <v>CR</v>
          </cell>
        </row>
        <row r="9803">
          <cell r="A9803" t="str">
            <v>ROBECCO LODIGIANO</v>
          </cell>
          <cell r="B9803" t="str">
            <v>H374</v>
          </cell>
          <cell r="C9803" t="str">
            <v>MI</v>
          </cell>
        </row>
        <row r="9804">
          <cell r="A9804" t="str">
            <v>ROBECCO PAVESE</v>
          </cell>
          <cell r="B9804" t="str">
            <v>H375</v>
          </cell>
          <cell r="C9804" t="str">
            <v>PV</v>
          </cell>
        </row>
        <row r="9805">
          <cell r="A9805" t="str">
            <v>ROBECCO SUL NAVIGLIO</v>
          </cell>
          <cell r="B9805" t="str">
            <v>H373</v>
          </cell>
          <cell r="C9805" t="str">
            <v>MI</v>
          </cell>
        </row>
        <row r="9806">
          <cell r="A9806" t="str">
            <v>ROBELLA</v>
          </cell>
          <cell r="B9806" t="str">
            <v>H376</v>
          </cell>
          <cell r="C9806" t="str">
            <v>AT</v>
          </cell>
        </row>
        <row r="9807">
          <cell r="A9807" t="str">
            <v>ROBILANTE</v>
          </cell>
          <cell r="B9807" t="str">
            <v>H377</v>
          </cell>
          <cell r="C9807" t="str">
            <v>CN</v>
          </cell>
        </row>
        <row r="9808">
          <cell r="A9808" t="str">
            <v>ROBURENT</v>
          </cell>
          <cell r="B9808" t="str">
            <v>H378</v>
          </cell>
          <cell r="C9808" t="str">
            <v>CN</v>
          </cell>
        </row>
        <row r="9809">
          <cell r="A9809" t="str">
            <v>ROBURENTO</v>
          </cell>
          <cell r="B9809" t="str">
            <v>H378</v>
          </cell>
          <cell r="C9809" t="str">
            <v>CN</v>
          </cell>
        </row>
        <row r="9810">
          <cell r="A9810" t="str">
            <v>ROCCA</v>
          </cell>
          <cell r="B9810" t="str">
            <v>H379</v>
          </cell>
          <cell r="C9810" t="str">
            <v>BL</v>
          </cell>
        </row>
        <row r="9811">
          <cell r="A9811" t="str">
            <v>ROCCA</v>
          </cell>
          <cell r="B9811" t="str">
            <v>H380</v>
          </cell>
          <cell r="C9811" t="str">
            <v>ME</v>
          </cell>
        </row>
        <row r="9812">
          <cell r="A9812" t="str">
            <v>ROCCA</v>
          </cell>
          <cell r="B9812" t="str">
            <v>H381</v>
          </cell>
          <cell r="C9812" t="str">
            <v>NO</v>
          </cell>
        </row>
        <row r="9813">
          <cell r="A9813" t="str">
            <v>ROCCA CANAVESE</v>
          </cell>
          <cell r="B9813" t="str">
            <v>H386</v>
          </cell>
          <cell r="C9813" t="str">
            <v>TO</v>
          </cell>
        </row>
        <row r="9814">
          <cell r="A9814" t="str">
            <v>ROCCA CANTERANO</v>
          </cell>
          <cell r="B9814" t="str">
            <v>H387</v>
          </cell>
          <cell r="C9814" t="str">
            <v>RM</v>
          </cell>
        </row>
        <row r="9815">
          <cell r="A9815" t="str">
            <v>ROCCA CIGLIE'</v>
          </cell>
          <cell r="B9815" t="str">
            <v>H391</v>
          </cell>
          <cell r="C9815" t="str">
            <v>CN</v>
          </cell>
        </row>
        <row r="9816">
          <cell r="A9816" t="str">
            <v>ROCCA D'AGORDO</v>
          </cell>
          <cell r="B9816" t="str">
            <v>H379</v>
          </cell>
          <cell r="C9816" t="str">
            <v>BL</v>
          </cell>
        </row>
        <row r="9817">
          <cell r="A9817" t="str">
            <v>ROCCA D'ARAZZO</v>
          </cell>
          <cell r="B9817" t="str">
            <v>H392</v>
          </cell>
          <cell r="C9817" t="str">
            <v>AT</v>
          </cell>
        </row>
        <row r="9818">
          <cell r="A9818" t="str">
            <v>ROCCA DE' BALDI</v>
          </cell>
          <cell r="B9818" t="str">
            <v>H395</v>
          </cell>
          <cell r="C9818" t="str">
            <v>CN</v>
          </cell>
        </row>
        <row r="9819">
          <cell r="A9819" t="str">
            <v>ROCCA DE' GIORGI</v>
          </cell>
          <cell r="B9819" t="str">
            <v>H396</v>
          </cell>
          <cell r="C9819" t="str">
            <v>PV</v>
          </cell>
        </row>
        <row r="9820">
          <cell r="A9820" t="str">
            <v>ROCCA DEL COLLE</v>
          </cell>
          <cell r="B9820" t="str">
            <v>H397</v>
          </cell>
          <cell r="C9820" t="str">
            <v>BG</v>
          </cell>
        </row>
        <row r="9821">
          <cell r="A9821" t="str">
            <v>ROCCA DEL COLLE</v>
          </cell>
          <cell r="B9821" t="str">
            <v>H397</v>
          </cell>
          <cell r="C9821" t="str">
            <v>BG</v>
          </cell>
        </row>
        <row r="9822">
          <cell r="A9822" t="str">
            <v>ROCCA D'EVANDRO</v>
          </cell>
          <cell r="B9822" t="str">
            <v>H398</v>
          </cell>
          <cell r="C9822" t="str">
            <v>CE</v>
          </cell>
        </row>
        <row r="9823">
          <cell r="A9823" t="str">
            <v>ROCCA DI BOTTE</v>
          </cell>
          <cell r="B9823" t="str">
            <v>H399</v>
          </cell>
          <cell r="C9823" t="str">
            <v>AQ</v>
          </cell>
        </row>
        <row r="9824">
          <cell r="A9824" t="str">
            <v>ROCCA DI CAMBIO</v>
          </cell>
          <cell r="B9824" t="str">
            <v>H400</v>
          </cell>
          <cell r="C9824" t="str">
            <v>AQ</v>
          </cell>
        </row>
        <row r="9825">
          <cell r="A9825" t="str">
            <v>ROCCA DI CAVE</v>
          </cell>
          <cell r="B9825" t="str">
            <v>H401</v>
          </cell>
          <cell r="C9825" t="str">
            <v>RM</v>
          </cell>
        </row>
        <row r="9826">
          <cell r="A9826" t="str">
            <v>ROCCA DI CORIO</v>
          </cell>
          <cell r="B9826" t="str">
            <v>H386</v>
          </cell>
          <cell r="C9826" t="str">
            <v>TO</v>
          </cell>
        </row>
        <row r="9827">
          <cell r="A9827" t="str">
            <v>ROCCA DI MEZZO</v>
          </cell>
          <cell r="B9827" t="str">
            <v>H402</v>
          </cell>
          <cell r="C9827" t="str">
            <v>AQ</v>
          </cell>
        </row>
        <row r="9828">
          <cell r="A9828" t="str">
            <v>ROCCA DI NETO</v>
          </cell>
          <cell r="B9828" t="str">
            <v>H403</v>
          </cell>
          <cell r="C9828" t="str">
            <v>CZ</v>
          </cell>
        </row>
        <row r="9829">
          <cell r="A9829" t="str">
            <v>ROCCA DI NETO</v>
          </cell>
          <cell r="B9829" t="str">
            <v>H403</v>
          </cell>
          <cell r="C9829" t="str">
            <v>KR</v>
          </cell>
        </row>
        <row r="9830">
          <cell r="A9830" t="str">
            <v>ROCCA DI PAPA</v>
          </cell>
          <cell r="B9830" t="str">
            <v>H404</v>
          </cell>
          <cell r="C9830" t="str">
            <v>RM</v>
          </cell>
        </row>
        <row r="9831">
          <cell r="A9831" t="str">
            <v>ROCCA FERDINANDEA</v>
          </cell>
          <cell r="B9831" t="str">
            <v>H403</v>
          </cell>
          <cell r="C9831" t="str">
            <v>CZ</v>
          </cell>
        </row>
        <row r="9832">
          <cell r="A9832" t="str">
            <v>ROCCA GRIMALDA</v>
          </cell>
          <cell r="B9832" t="str">
            <v>H414</v>
          </cell>
          <cell r="C9832" t="str">
            <v>AL</v>
          </cell>
        </row>
        <row r="9833">
          <cell r="A9833" t="str">
            <v>ROCCA IMPERIALE</v>
          </cell>
          <cell r="B9833" t="str">
            <v>H416</v>
          </cell>
          <cell r="C9833" t="str">
            <v>CS</v>
          </cell>
        </row>
        <row r="9834">
          <cell r="A9834" t="str">
            <v>ROCCA MASSIMA</v>
          </cell>
          <cell r="B9834" t="str">
            <v>H421</v>
          </cell>
          <cell r="C9834" t="str">
            <v>LT</v>
          </cell>
        </row>
        <row r="9835">
          <cell r="A9835" t="str">
            <v>ROCCA PIA</v>
          </cell>
          <cell r="B9835" t="str">
            <v>H429</v>
          </cell>
          <cell r="C9835" t="str">
            <v>AQ</v>
          </cell>
        </row>
        <row r="9836">
          <cell r="A9836" t="str">
            <v>ROCCA PIETORE</v>
          </cell>
          <cell r="B9836" t="str">
            <v>H379</v>
          </cell>
          <cell r="C9836" t="str">
            <v>BL</v>
          </cell>
        </row>
        <row r="9837">
          <cell r="A9837" t="str">
            <v>ROCCA PIETRA</v>
          </cell>
          <cell r="B9837" t="str">
            <v>H381</v>
          </cell>
          <cell r="C9837" t="str">
            <v>NO</v>
          </cell>
        </row>
        <row r="9838">
          <cell r="A9838" t="str">
            <v>ROCCA PRIORA</v>
          </cell>
          <cell r="B9838" t="str">
            <v>H432</v>
          </cell>
          <cell r="C9838" t="str">
            <v>RM</v>
          </cell>
        </row>
        <row r="9839">
          <cell r="A9839" t="str">
            <v>ROCCA SAN CASCIANO</v>
          </cell>
          <cell r="B9839" t="str">
            <v>H437</v>
          </cell>
          <cell r="C9839" t="str">
            <v>FC</v>
          </cell>
        </row>
        <row r="9840">
          <cell r="A9840" t="str">
            <v>ROCCA SAN FELICE</v>
          </cell>
          <cell r="B9840" t="str">
            <v>H438</v>
          </cell>
          <cell r="C9840" t="str">
            <v>AV</v>
          </cell>
        </row>
        <row r="9841">
          <cell r="A9841" t="str">
            <v>ROCCA SAN GIOVANNI</v>
          </cell>
          <cell r="B9841" t="str">
            <v>H439</v>
          </cell>
          <cell r="C9841" t="str">
            <v>CH</v>
          </cell>
        </row>
        <row r="9842">
          <cell r="A9842" t="str">
            <v>ROCCA SANTA MARIA</v>
          </cell>
          <cell r="B9842" t="str">
            <v>H440</v>
          </cell>
          <cell r="C9842" t="str">
            <v>TE</v>
          </cell>
        </row>
        <row r="9843">
          <cell r="A9843" t="str">
            <v>ROCCA SANTO STEFANO</v>
          </cell>
          <cell r="B9843" t="str">
            <v>H441</v>
          </cell>
          <cell r="C9843" t="str">
            <v>RM</v>
          </cell>
        </row>
        <row r="9844">
          <cell r="A9844" t="str">
            <v>ROCCA SINIBALDA</v>
          </cell>
          <cell r="B9844" t="str">
            <v>H446</v>
          </cell>
          <cell r="C9844" t="str">
            <v>RI</v>
          </cell>
        </row>
        <row r="9845">
          <cell r="A9845" t="str">
            <v>ROCCA SUSELLA</v>
          </cell>
          <cell r="B9845" t="str">
            <v>H450</v>
          </cell>
          <cell r="C9845" t="str">
            <v>PV</v>
          </cell>
        </row>
        <row r="9846">
          <cell r="A9846" t="str">
            <v>ROCCABASCERANA</v>
          </cell>
          <cell r="B9846" t="str">
            <v>H382</v>
          </cell>
          <cell r="C9846" t="str">
            <v>AV</v>
          </cell>
        </row>
        <row r="9847">
          <cell r="A9847" t="str">
            <v>ROCCABERNARDA</v>
          </cell>
          <cell r="B9847" t="str">
            <v>H383</v>
          </cell>
          <cell r="C9847" t="str">
            <v>CZ</v>
          </cell>
        </row>
        <row r="9848">
          <cell r="A9848" t="str">
            <v>ROCCABERNARDA</v>
          </cell>
          <cell r="B9848" t="str">
            <v>H383</v>
          </cell>
          <cell r="C9848" t="str">
            <v>KR</v>
          </cell>
        </row>
        <row r="9849">
          <cell r="A9849" t="str">
            <v>ROCCABIANCA</v>
          </cell>
          <cell r="B9849" t="str">
            <v>H384</v>
          </cell>
          <cell r="C9849" t="str">
            <v>PR</v>
          </cell>
        </row>
        <row r="9850">
          <cell r="A9850" t="str">
            <v>ROCCABRUNA</v>
          </cell>
          <cell r="B9850" t="str">
            <v>H385</v>
          </cell>
          <cell r="C9850" t="str">
            <v>CN</v>
          </cell>
        </row>
        <row r="9851">
          <cell r="A9851" t="str">
            <v>ROCCACARAMANICO</v>
          </cell>
          <cell r="B9851" t="str">
            <v>H388</v>
          </cell>
          <cell r="C9851" t="str">
            <v>PE</v>
          </cell>
        </row>
        <row r="9852">
          <cell r="A9852" t="str">
            <v>ROCCACASALE</v>
          </cell>
          <cell r="B9852" t="str">
            <v>H389</v>
          </cell>
          <cell r="C9852" t="str">
            <v>AQ</v>
          </cell>
        </row>
        <row r="9853">
          <cell r="A9853" t="str">
            <v>ROCCACASAREGNANA</v>
          </cell>
          <cell r="B9853" t="str">
            <v>H390</v>
          </cell>
          <cell r="C9853" t="str">
            <v>AP</v>
          </cell>
        </row>
        <row r="9854">
          <cell r="A9854" t="str">
            <v>ROCCADARCE</v>
          </cell>
          <cell r="B9854" t="str">
            <v>H393</v>
          </cell>
          <cell r="C9854" t="str">
            <v>FR</v>
          </cell>
        </row>
        <row r="9855">
          <cell r="A9855" t="str">
            <v>ROCCADASPIDE</v>
          </cell>
          <cell r="B9855" t="str">
            <v>H394</v>
          </cell>
          <cell r="C9855" t="str">
            <v>SA</v>
          </cell>
        </row>
        <row r="9856">
          <cell r="A9856" t="str">
            <v>ROCCAFIORITA</v>
          </cell>
          <cell r="B9856" t="str">
            <v>H405</v>
          </cell>
          <cell r="C9856" t="str">
            <v>ME</v>
          </cell>
        </row>
        <row r="9857">
          <cell r="A9857" t="str">
            <v>ROCCAFLUVIONE</v>
          </cell>
          <cell r="B9857" t="str">
            <v>H390</v>
          </cell>
          <cell r="C9857" t="str">
            <v>AP</v>
          </cell>
        </row>
        <row r="9858">
          <cell r="A9858" t="str">
            <v>ROCCAFORTE</v>
          </cell>
          <cell r="B9858" t="str">
            <v>H406</v>
          </cell>
          <cell r="C9858" t="str">
            <v>AL</v>
          </cell>
        </row>
        <row r="9859">
          <cell r="A9859" t="str">
            <v>ROCCAFORTE</v>
          </cell>
          <cell r="B9859" t="str">
            <v>H407</v>
          </cell>
          <cell r="C9859" t="str">
            <v>CN</v>
          </cell>
        </row>
        <row r="9860">
          <cell r="A9860" t="str">
            <v>ROCCAFORTE</v>
          </cell>
          <cell r="B9860" t="str">
            <v>H408</v>
          </cell>
          <cell r="C9860" t="str">
            <v>RC</v>
          </cell>
        </row>
        <row r="9861">
          <cell r="A9861" t="str">
            <v>ROCCAFORTE DEL GRECO</v>
          </cell>
          <cell r="B9861" t="str">
            <v>H408</v>
          </cell>
          <cell r="C9861" t="str">
            <v>RC</v>
          </cell>
        </row>
        <row r="9862">
          <cell r="A9862" t="str">
            <v>ROCCAFORTE LIGURE</v>
          </cell>
          <cell r="B9862" t="str">
            <v>H406</v>
          </cell>
          <cell r="C9862" t="str">
            <v>AL</v>
          </cell>
        </row>
        <row r="9863">
          <cell r="A9863" t="str">
            <v>ROCCAFORTE MONDOVI'</v>
          </cell>
          <cell r="B9863" t="str">
            <v>H407</v>
          </cell>
          <cell r="C9863" t="str">
            <v>CN</v>
          </cell>
        </row>
        <row r="9864">
          <cell r="A9864" t="str">
            <v>ROCCAFORZATA</v>
          </cell>
          <cell r="B9864" t="str">
            <v>H409</v>
          </cell>
          <cell r="C9864" t="str">
            <v>TA</v>
          </cell>
        </row>
        <row r="9865">
          <cell r="A9865" t="str">
            <v>ROCCAFRANCA</v>
          </cell>
          <cell r="B9865" t="str">
            <v>H410</v>
          </cell>
          <cell r="C9865" t="str">
            <v>BS</v>
          </cell>
        </row>
        <row r="9866">
          <cell r="A9866" t="str">
            <v>ROCCAGIOVINE</v>
          </cell>
          <cell r="B9866" t="str">
            <v>H411</v>
          </cell>
          <cell r="C9866" t="str">
            <v>RM</v>
          </cell>
        </row>
        <row r="9867">
          <cell r="A9867" t="str">
            <v>ROCCAGLORIOSA</v>
          </cell>
          <cell r="B9867" t="str">
            <v>H412</v>
          </cell>
          <cell r="C9867" t="str">
            <v>SA</v>
          </cell>
        </row>
        <row r="9868">
          <cell r="A9868" t="str">
            <v>ROCCAGORGA</v>
          </cell>
          <cell r="B9868" t="str">
            <v>H413</v>
          </cell>
          <cell r="C9868" t="str">
            <v>LT</v>
          </cell>
        </row>
        <row r="9869">
          <cell r="A9869" t="str">
            <v>ROCCAGUGLIELMA</v>
          </cell>
          <cell r="B9869" t="str">
            <v>H415</v>
          </cell>
          <cell r="C9869" t="str">
            <v>FR</v>
          </cell>
        </row>
        <row r="9870">
          <cell r="A9870" t="str">
            <v>ROCCALBA</v>
          </cell>
          <cell r="B9870" t="str">
            <v>D831</v>
          </cell>
          <cell r="C9870" t="str">
            <v>UD</v>
          </cell>
        </row>
        <row r="9871">
          <cell r="A9871" t="str">
            <v>ROCCALBEGNA</v>
          </cell>
          <cell r="B9871" t="str">
            <v>H417</v>
          </cell>
          <cell r="C9871" t="str">
            <v>GR</v>
          </cell>
        </row>
        <row r="9872">
          <cell r="A9872" t="str">
            <v>ROCCALUMERA</v>
          </cell>
          <cell r="B9872" t="str">
            <v>H418</v>
          </cell>
          <cell r="C9872" t="str">
            <v>ME</v>
          </cell>
        </row>
        <row r="9873">
          <cell r="A9873" t="str">
            <v>ROCCALVECCE</v>
          </cell>
          <cell r="B9873" t="str">
            <v>H419</v>
          </cell>
          <cell r="C9873" t="str">
            <v>VT</v>
          </cell>
        </row>
        <row r="9874">
          <cell r="A9874" t="str">
            <v>ROCCALVECCE</v>
          </cell>
          <cell r="B9874" t="str">
            <v>H419</v>
          </cell>
          <cell r="C9874" t="str">
            <v>VT</v>
          </cell>
        </row>
        <row r="9875">
          <cell r="A9875" t="str">
            <v>ROCCAMANDOLFI</v>
          </cell>
          <cell r="B9875" t="str">
            <v>H420</v>
          </cell>
          <cell r="C9875" t="str">
            <v>IS</v>
          </cell>
        </row>
        <row r="9876">
          <cell r="A9876" t="str">
            <v>ROCCAMENA</v>
          </cell>
          <cell r="B9876" t="str">
            <v>H422</v>
          </cell>
          <cell r="C9876" t="str">
            <v>PA</v>
          </cell>
        </row>
        <row r="9877">
          <cell r="A9877" t="str">
            <v>ROCCAMONFINA</v>
          </cell>
          <cell r="B9877" t="str">
            <v>H423</v>
          </cell>
          <cell r="C9877" t="str">
            <v>CE</v>
          </cell>
        </row>
        <row r="9878">
          <cell r="A9878" t="str">
            <v>ROCCAMONTEPIANO</v>
          </cell>
          <cell r="B9878" t="str">
            <v>H424</v>
          </cell>
          <cell r="C9878" t="str">
            <v>CH</v>
          </cell>
        </row>
        <row r="9879">
          <cell r="A9879" t="str">
            <v>ROCCAMORICE</v>
          </cell>
          <cell r="B9879" t="str">
            <v>H425</v>
          </cell>
          <cell r="C9879" t="str">
            <v>PE</v>
          </cell>
        </row>
        <row r="9880">
          <cell r="A9880" t="str">
            <v>ROCCANOVA</v>
          </cell>
          <cell r="B9880" t="str">
            <v>H426</v>
          </cell>
          <cell r="C9880" t="str">
            <v>PZ</v>
          </cell>
        </row>
        <row r="9881">
          <cell r="A9881" t="str">
            <v>ROCCANTICA</v>
          </cell>
          <cell r="B9881" t="str">
            <v>H427</v>
          </cell>
          <cell r="C9881" t="str">
            <v>RI</v>
          </cell>
        </row>
        <row r="9882">
          <cell r="A9882" t="str">
            <v>ROCCAPALUMBA</v>
          </cell>
          <cell r="B9882" t="str">
            <v>H428</v>
          </cell>
          <cell r="C9882" t="str">
            <v>PA</v>
          </cell>
        </row>
        <row r="9883">
          <cell r="A9883" t="str">
            <v>ROCCAPIATTA</v>
          </cell>
          <cell r="B9883" t="str">
            <v>H430</v>
          </cell>
          <cell r="C9883" t="str">
            <v>TO</v>
          </cell>
        </row>
        <row r="9884">
          <cell r="A9884" t="str">
            <v>ROCCAPIEMONTE</v>
          </cell>
          <cell r="B9884" t="str">
            <v>H431</v>
          </cell>
          <cell r="C9884" t="str">
            <v>SA</v>
          </cell>
        </row>
        <row r="9885">
          <cell r="A9885" t="str">
            <v>ROCCARAINOLA</v>
          </cell>
          <cell r="B9885" t="str">
            <v>H433</v>
          </cell>
          <cell r="C9885" t="str">
            <v>NA</v>
          </cell>
        </row>
        <row r="9886">
          <cell r="A9886" t="str">
            <v>ROCCARASO</v>
          </cell>
          <cell r="B9886" t="str">
            <v>H434</v>
          </cell>
          <cell r="C9886" t="str">
            <v>AQ</v>
          </cell>
        </row>
        <row r="9887">
          <cell r="A9887" t="str">
            <v>ROCCAREONILE</v>
          </cell>
          <cell r="B9887" t="str">
            <v>H435</v>
          </cell>
          <cell r="C9887" t="str">
            <v>AP</v>
          </cell>
        </row>
        <row r="9888">
          <cell r="A9888" t="str">
            <v>ROCCAROMANA</v>
          </cell>
          <cell r="B9888" t="str">
            <v>H436</v>
          </cell>
          <cell r="C9888" t="str">
            <v>CE</v>
          </cell>
        </row>
        <row r="9889">
          <cell r="A9889" t="str">
            <v>ROCCASCALEGNA</v>
          </cell>
          <cell r="B9889" t="str">
            <v>H442</v>
          </cell>
          <cell r="C9889" t="str">
            <v>CH</v>
          </cell>
        </row>
        <row r="9890">
          <cell r="A9890" t="str">
            <v>ROCCASECCA</v>
          </cell>
          <cell r="B9890" t="str">
            <v>H443</v>
          </cell>
          <cell r="C9890" t="str">
            <v>FR</v>
          </cell>
        </row>
        <row r="9891">
          <cell r="A9891" t="str">
            <v>ROCCASECCA</v>
          </cell>
          <cell r="B9891" t="str">
            <v>H444</v>
          </cell>
          <cell r="C9891" t="str">
            <v>RM</v>
          </cell>
        </row>
        <row r="9892">
          <cell r="A9892" t="str">
            <v>ROCCASECCA DEI VOLSCI</v>
          </cell>
          <cell r="B9892" t="str">
            <v>H444</v>
          </cell>
          <cell r="C9892" t="str">
            <v>LT</v>
          </cell>
        </row>
        <row r="9893">
          <cell r="A9893" t="str">
            <v>ROCCASICURA</v>
          </cell>
          <cell r="B9893" t="str">
            <v>H445</v>
          </cell>
          <cell r="C9893" t="str">
            <v>IS</v>
          </cell>
        </row>
        <row r="9894">
          <cell r="A9894" t="str">
            <v>ROCCASPARVERA</v>
          </cell>
          <cell r="B9894" t="str">
            <v>H447</v>
          </cell>
          <cell r="C9894" t="str">
            <v>CN</v>
          </cell>
        </row>
        <row r="9895">
          <cell r="A9895" t="str">
            <v>ROCCASPINALVETI</v>
          </cell>
          <cell r="B9895" t="str">
            <v>H448</v>
          </cell>
          <cell r="C9895" t="str">
            <v>CH</v>
          </cell>
        </row>
        <row r="9896">
          <cell r="A9896" t="str">
            <v>ROCCASTRADA</v>
          </cell>
          <cell r="B9896" t="str">
            <v>H449</v>
          </cell>
          <cell r="C9896" t="str">
            <v>GR</v>
          </cell>
        </row>
        <row r="9897">
          <cell r="A9897" t="str">
            <v>ROCCAVALDINA</v>
          </cell>
          <cell r="B9897" t="str">
            <v>H380</v>
          </cell>
          <cell r="C9897" t="str">
            <v>ME</v>
          </cell>
        </row>
        <row r="9898">
          <cell r="A9898" t="str">
            <v>ROCCAVALLEOSCURA</v>
          </cell>
          <cell r="B9898" t="str">
            <v>H429</v>
          </cell>
          <cell r="C9898" t="str">
            <v>AQ</v>
          </cell>
        </row>
        <row r="9899">
          <cell r="A9899" t="str">
            <v>ROCCAVERANO</v>
          </cell>
          <cell r="B9899" t="str">
            <v>H451</v>
          </cell>
          <cell r="C9899" t="str">
            <v>AT</v>
          </cell>
        </row>
        <row r="9900">
          <cell r="A9900" t="str">
            <v>ROCCAVIGNALE</v>
          </cell>
          <cell r="B9900" t="str">
            <v>H452</v>
          </cell>
          <cell r="C9900" t="str">
            <v>SV</v>
          </cell>
        </row>
        <row r="9901">
          <cell r="A9901" t="str">
            <v>ROCCAVIONE</v>
          </cell>
          <cell r="B9901" t="str">
            <v>H453</v>
          </cell>
          <cell r="C9901" t="str">
            <v>CN</v>
          </cell>
        </row>
        <row r="9902">
          <cell r="A9902" t="str">
            <v>ROCCAVIVARA</v>
          </cell>
          <cell r="B9902" t="str">
            <v>H454</v>
          </cell>
          <cell r="C9902" t="str">
            <v>CB</v>
          </cell>
        </row>
        <row r="9903">
          <cell r="A9903" t="str">
            <v>ROCCELLA</v>
          </cell>
          <cell r="B9903" t="str">
            <v>H455</v>
          </cell>
          <cell r="C9903" t="str">
            <v>ME</v>
          </cell>
        </row>
        <row r="9904">
          <cell r="A9904" t="str">
            <v>ROCCELLA</v>
          </cell>
          <cell r="B9904" t="str">
            <v>H456</v>
          </cell>
          <cell r="C9904" t="str">
            <v>RC</v>
          </cell>
        </row>
        <row r="9905">
          <cell r="A9905" t="str">
            <v>ROCCELLA IONICA</v>
          </cell>
          <cell r="B9905" t="str">
            <v>H456</v>
          </cell>
          <cell r="C9905" t="str">
            <v>RC</v>
          </cell>
        </row>
        <row r="9906">
          <cell r="A9906" t="str">
            <v>ROCCELLA VALDEMONE</v>
          </cell>
          <cell r="B9906" t="str">
            <v>H455</v>
          </cell>
          <cell r="C9906" t="str">
            <v>ME</v>
          </cell>
        </row>
        <row r="9907">
          <cell r="A9907" t="str">
            <v>ROCCHEMOLLES</v>
          </cell>
          <cell r="B9907" t="str">
            <v>H457</v>
          </cell>
          <cell r="C9907" t="str">
            <v>TO</v>
          </cell>
        </row>
        <row r="9908">
          <cell r="A9908" t="str">
            <v>ROCCHETTA</v>
          </cell>
          <cell r="B9908" t="str">
            <v>H458</v>
          </cell>
          <cell r="C9908" t="str">
            <v>CB</v>
          </cell>
        </row>
        <row r="9909">
          <cell r="A9909" t="str">
            <v>ROCCHETTA</v>
          </cell>
          <cell r="B9909" t="str">
            <v>H459</v>
          </cell>
          <cell r="C9909" t="str">
            <v>CE</v>
          </cell>
        </row>
        <row r="9910">
          <cell r="A9910" t="str">
            <v>ROCCHETTA</v>
          </cell>
          <cell r="B9910" t="str">
            <v>H460</v>
          </cell>
          <cell r="C9910" t="str">
            <v>IM</v>
          </cell>
        </row>
        <row r="9911">
          <cell r="A9911" t="str">
            <v>ROCCHETTA</v>
          </cell>
          <cell r="B9911" t="str">
            <v>H461</v>
          </cell>
          <cell r="C9911" t="str">
            <v>MS</v>
          </cell>
        </row>
        <row r="9912">
          <cell r="A9912" t="str">
            <v>ROCCHETTA A VOLTURNO</v>
          </cell>
          <cell r="B9912" t="str">
            <v>H458</v>
          </cell>
          <cell r="C9912" t="str">
            <v>IS</v>
          </cell>
        </row>
        <row r="9913">
          <cell r="A9913" t="str">
            <v>ROCCHETTA BELBO</v>
          </cell>
          <cell r="B9913" t="str">
            <v>H462</v>
          </cell>
          <cell r="C9913" t="str">
            <v>CN</v>
          </cell>
        </row>
        <row r="9914">
          <cell r="A9914" t="str">
            <v>ROCCHETTA CAIRO</v>
          </cell>
          <cell r="B9914" t="str">
            <v>H463</v>
          </cell>
          <cell r="C9914" t="str">
            <v>GE</v>
          </cell>
        </row>
        <row r="9915">
          <cell r="A9915" t="str">
            <v>ROCCHETTA CENGIO</v>
          </cell>
          <cell r="B9915" t="str">
            <v>H464</v>
          </cell>
          <cell r="C9915" t="str">
            <v>SV</v>
          </cell>
        </row>
        <row r="9916">
          <cell r="A9916" t="str">
            <v>ROCCHETTA DI VARA</v>
          </cell>
          <cell r="B9916" t="str">
            <v>H461</v>
          </cell>
          <cell r="C9916" t="str">
            <v>SP</v>
          </cell>
        </row>
        <row r="9917">
          <cell r="A9917" t="str">
            <v>ROCCHETTA E CROCE</v>
          </cell>
          <cell r="B9917" t="str">
            <v>H459</v>
          </cell>
          <cell r="C9917" t="str">
            <v>CE</v>
          </cell>
        </row>
        <row r="9918">
          <cell r="A9918" t="str">
            <v>ROCCHETTA LIGURE</v>
          </cell>
          <cell r="B9918" t="str">
            <v>H465</v>
          </cell>
          <cell r="C9918" t="str">
            <v>AL</v>
          </cell>
        </row>
        <row r="9919">
          <cell r="A9919" t="str">
            <v>ROCCHETTA NERVINA</v>
          </cell>
          <cell r="B9919" t="str">
            <v>H460</v>
          </cell>
          <cell r="C9919" t="str">
            <v>IM</v>
          </cell>
        </row>
        <row r="9920">
          <cell r="A9920" t="str">
            <v>ROCCHETTA PALAFEA</v>
          </cell>
          <cell r="B9920" t="str">
            <v>H466</v>
          </cell>
          <cell r="C9920" t="str">
            <v>AT</v>
          </cell>
        </row>
        <row r="9921">
          <cell r="A9921" t="str">
            <v>ROCCHETTA SANT'ANTONIO</v>
          </cell>
          <cell r="B9921" t="str">
            <v>H467</v>
          </cell>
          <cell r="C9921" t="str">
            <v>FG</v>
          </cell>
        </row>
        <row r="9922">
          <cell r="A9922" t="str">
            <v>ROCCHETTA TANARO</v>
          </cell>
          <cell r="B9922" t="str">
            <v>H468</v>
          </cell>
          <cell r="C9922" t="str">
            <v>AT</v>
          </cell>
        </row>
        <row r="9923">
          <cell r="A9923" t="str">
            <v>ROCCHETTE IN SABINA</v>
          </cell>
          <cell r="B9923" t="str">
            <v>H469</v>
          </cell>
          <cell r="C9923" t="str">
            <v>PG</v>
          </cell>
        </row>
        <row r="9924">
          <cell r="A9924" t="str">
            <v>RODANO</v>
          </cell>
          <cell r="B9924" t="str">
            <v>H470</v>
          </cell>
          <cell r="C9924" t="str">
            <v>MI</v>
          </cell>
        </row>
        <row r="9925">
          <cell r="A9925" t="str">
            <v>RODDA</v>
          </cell>
          <cell r="B9925" t="str">
            <v>H471</v>
          </cell>
          <cell r="C9925" t="str">
            <v>UD</v>
          </cell>
        </row>
        <row r="9926">
          <cell r="A9926" t="str">
            <v>RODDI</v>
          </cell>
          <cell r="B9926" t="str">
            <v>H472</v>
          </cell>
          <cell r="C9926" t="str">
            <v>CN</v>
          </cell>
        </row>
        <row r="9927">
          <cell r="A9927" t="str">
            <v>RODDINO</v>
          </cell>
          <cell r="B9927" t="str">
            <v>H473</v>
          </cell>
          <cell r="C9927" t="str">
            <v>CN</v>
          </cell>
        </row>
        <row r="9928">
          <cell r="A9928" t="str">
            <v>RODELLO</v>
          </cell>
          <cell r="B9928" t="str">
            <v>H474</v>
          </cell>
          <cell r="C9928" t="str">
            <v>CN</v>
          </cell>
        </row>
        <row r="9929">
          <cell r="A9929" t="str">
            <v>RODENGO</v>
          </cell>
          <cell r="B9929" t="str">
            <v>H476</v>
          </cell>
          <cell r="C9929" t="str">
            <v>BS</v>
          </cell>
        </row>
        <row r="9930">
          <cell r="A9930" t="str">
            <v>RODENGO * RODENECK</v>
          </cell>
          <cell r="B9930" t="str">
            <v>H475</v>
          </cell>
          <cell r="C9930" t="str">
            <v>BZ</v>
          </cell>
        </row>
        <row r="9931">
          <cell r="A9931" t="str">
            <v>RODENGO-SAIANO</v>
          </cell>
          <cell r="B9931" t="str">
            <v>H477</v>
          </cell>
          <cell r="C9931" t="str">
            <v>BS</v>
          </cell>
        </row>
        <row r="9932">
          <cell r="A9932" t="str">
            <v>RODERO</v>
          </cell>
          <cell r="B9932" t="str">
            <v>H478</v>
          </cell>
          <cell r="C9932" t="str">
            <v>CO</v>
          </cell>
        </row>
        <row r="9933">
          <cell r="A9933" t="str">
            <v>RODI'</v>
          </cell>
          <cell r="B9933" t="str">
            <v>H479</v>
          </cell>
          <cell r="C9933" t="str">
            <v>ME</v>
          </cell>
        </row>
        <row r="9934">
          <cell r="A9934" t="str">
            <v>RODI GARGANICO</v>
          </cell>
          <cell r="B9934" t="str">
            <v>H480</v>
          </cell>
          <cell r="C9934" t="str">
            <v>FG</v>
          </cell>
        </row>
        <row r="9935">
          <cell r="A9935" t="str">
            <v>RODI' MILICI</v>
          </cell>
          <cell r="B9935" t="str">
            <v>H479</v>
          </cell>
          <cell r="C9935" t="str">
            <v>ME</v>
          </cell>
        </row>
        <row r="9936">
          <cell r="A9936" t="str">
            <v>RODIGO</v>
          </cell>
          <cell r="B9936" t="str">
            <v>H481</v>
          </cell>
          <cell r="C9936" t="str">
            <v>MN</v>
          </cell>
        </row>
        <row r="9937">
          <cell r="A9937" t="str">
            <v>RODITTI</v>
          </cell>
          <cell r="B9937" t="str">
            <v>H482</v>
          </cell>
          <cell r="C9937" t="str">
            <v>TS</v>
          </cell>
        </row>
        <row r="9938">
          <cell r="A9938" t="str">
            <v>RODORETTO</v>
          </cell>
          <cell r="B9938" t="str">
            <v>H483</v>
          </cell>
          <cell r="C9938" t="str">
            <v>TO</v>
          </cell>
        </row>
        <row r="9939">
          <cell r="A9939" t="str">
            <v>ROE' VOLCIANO</v>
          </cell>
          <cell r="B9939" t="str">
            <v>H484</v>
          </cell>
          <cell r="C9939" t="str">
            <v>BS</v>
          </cell>
        </row>
        <row r="9940">
          <cell r="A9940" t="str">
            <v>ROFRANO</v>
          </cell>
          <cell r="B9940" t="str">
            <v>H485</v>
          </cell>
          <cell r="C9940" t="str">
            <v>SA</v>
          </cell>
        </row>
        <row r="9941">
          <cell r="A9941" t="str">
            <v>ROGENO</v>
          </cell>
          <cell r="B9941" t="str">
            <v>H486</v>
          </cell>
          <cell r="C9941" t="str">
            <v>CO</v>
          </cell>
        </row>
        <row r="9942">
          <cell r="A9942" t="str">
            <v>ROGENO</v>
          </cell>
          <cell r="B9942" t="str">
            <v>H486</v>
          </cell>
          <cell r="C9942" t="str">
            <v>LC</v>
          </cell>
        </row>
        <row r="9943">
          <cell r="A9943" t="str">
            <v>ROGGIANO</v>
          </cell>
          <cell r="B9943" t="str">
            <v>H487</v>
          </cell>
          <cell r="C9943" t="str">
            <v>CO</v>
          </cell>
        </row>
        <row r="9944">
          <cell r="A9944" t="str">
            <v>ROGGIANO GRAVINA</v>
          </cell>
          <cell r="B9944" t="str">
            <v>H488</v>
          </cell>
          <cell r="C9944" t="str">
            <v>CS</v>
          </cell>
        </row>
        <row r="9945">
          <cell r="A9945" t="str">
            <v>ROGGIANO VALTRAVAGLIA</v>
          </cell>
          <cell r="B9945" t="str">
            <v>H487</v>
          </cell>
          <cell r="C9945" t="str">
            <v>VA</v>
          </cell>
        </row>
        <row r="9946">
          <cell r="A9946" t="str">
            <v>ROGHUDI</v>
          </cell>
          <cell r="B9946" t="str">
            <v>H489</v>
          </cell>
          <cell r="C9946" t="str">
            <v>RC</v>
          </cell>
        </row>
        <row r="9947">
          <cell r="A9947" t="str">
            <v>ROGIANO</v>
          </cell>
          <cell r="B9947" t="str">
            <v>H488</v>
          </cell>
          <cell r="C9947" t="str">
            <v>CS</v>
          </cell>
        </row>
        <row r="9948">
          <cell r="A9948" t="str">
            <v>ROGLIANO</v>
          </cell>
          <cell r="B9948" t="str">
            <v>H490</v>
          </cell>
          <cell r="C9948" t="str">
            <v>CS</v>
          </cell>
        </row>
        <row r="9949">
          <cell r="A9949" t="str">
            <v>ROGNANO</v>
          </cell>
          <cell r="B9949" t="str">
            <v>H491</v>
          </cell>
          <cell r="C9949" t="str">
            <v>PV</v>
          </cell>
        </row>
        <row r="9950">
          <cell r="A9950" t="str">
            <v>ROGNO</v>
          </cell>
          <cell r="B9950" t="str">
            <v>H492</v>
          </cell>
          <cell r="C9950" t="str">
            <v>BG</v>
          </cell>
        </row>
        <row r="9951">
          <cell r="A9951" t="str">
            <v>ROGOLO</v>
          </cell>
          <cell r="B9951" t="str">
            <v>H493</v>
          </cell>
          <cell r="C9951" t="str">
            <v>SO</v>
          </cell>
        </row>
        <row r="9952">
          <cell r="A9952" t="str">
            <v>ROIATE</v>
          </cell>
          <cell r="B9952" t="str">
            <v>H494</v>
          </cell>
          <cell r="C9952" t="str">
            <v>RM</v>
          </cell>
        </row>
        <row r="9953">
          <cell r="A9953" t="str">
            <v>ROIO</v>
          </cell>
          <cell r="B9953" t="str">
            <v>H495</v>
          </cell>
          <cell r="C9953" t="str">
            <v>CH</v>
          </cell>
        </row>
        <row r="9954">
          <cell r="A9954" t="str">
            <v>ROIO</v>
          </cell>
          <cell r="B9954" t="str">
            <v>H496</v>
          </cell>
          <cell r="C9954" t="str">
            <v>AQ</v>
          </cell>
        </row>
        <row r="9955">
          <cell r="A9955" t="str">
            <v>ROIO DEL SANGRO</v>
          </cell>
          <cell r="B9955" t="str">
            <v>H495</v>
          </cell>
          <cell r="C9955" t="str">
            <v>CH</v>
          </cell>
        </row>
        <row r="9956">
          <cell r="A9956" t="str">
            <v>ROIO PIANO</v>
          </cell>
          <cell r="B9956" t="str">
            <v>H496</v>
          </cell>
          <cell r="C9956" t="str">
            <v>AQ</v>
          </cell>
        </row>
        <row r="9957">
          <cell r="A9957" t="str">
            <v>ROISAN</v>
          </cell>
          <cell r="B9957" t="str">
            <v>H497</v>
          </cell>
          <cell r="C9957" t="str">
            <v>AO</v>
          </cell>
        </row>
        <row r="9958">
          <cell r="A9958" t="str">
            <v>ROLETTO</v>
          </cell>
          <cell r="B9958" t="str">
            <v>H498</v>
          </cell>
          <cell r="C9958" t="str">
            <v>TO</v>
          </cell>
        </row>
        <row r="9959">
          <cell r="A9959" t="str">
            <v>ROLLIERES</v>
          </cell>
          <cell r="B9959" t="str">
            <v>H499</v>
          </cell>
          <cell r="C9959" t="str">
            <v>TO</v>
          </cell>
        </row>
        <row r="9960">
          <cell r="A9960" t="str">
            <v>ROLLIERES</v>
          </cell>
          <cell r="B9960" t="str">
            <v>H499</v>
          </cell>
          <cell r="C9960" t="str">
            <v>TO</v>
          </cell>
        </row>
        <row r="9961">
          <cell r="A9961" t="str">
            <v>ROLO</v>
          </cell>
          <cell r="B9961" t="str">
            <v>H500</v>
          </cell>
          <cell r="C9961" t="str">
            <v>RE</v>
          </cell>
        </row>
        <row r="9962">
          <cell r="A9962" t="str">
            <v>ROMA</v>
          </cell>
          <cell r="B9962" t="str">
            <v>H501</v>
          </cell>
          <cell r="C9962" t="str">
            <v>RM</v>
          </cell>
        </row>
        <row r="9963">
          <cell r="A9963" t="str">
            <v>ROMAGNANO</v>
          </cell>
          <cell r="B9963" t="str">
            <v>H502</v>
          </cell>
          <cell r="C9963" t="str">
            <v>NO</v>
          </cell>
        </row>
        <row r="9964">
          <cell r="A9964" t="str">
            <v>ROMAGNANO</v>
          </cell>
          <cell r="B9964" t="str">
            <v>H503</v>
          </cell>
          <cell r="C9964" t="str">
            <v>SA</v>
          </cell>
        </row>
        <row r="9965">
          <cell r="A9965" t="str">
            <v>ROMAGNANO</v>
          </cell>
          <cell r="B9965" t="str">
            <v>H504</v>
          </cell>
          <cell r="C9965" t="str">
            <v>TN</v>
          </cell>
        </row>
        <row r="9966">
          <cell r="A9966" t="str">
            <v>ROMAGNANO AL MONTE</v>
          </cell>
          <cell r="B9966" t="str">
            <v>H503</v>
          </cell>
          <cell r="C9966" t="str">
            <v>SA</v>
          </cell>
        </row>
        <row r="9967">
          <cell r="A9967" t="str">
            <v>ROMAGNANO SESIA</v>
          </cell>
          <cell r="B9967" t="str">
            <v>H502</v>
          </cell>
          <cell r="C9967" t="str">
            <v>NO</v>
          </cell>
        </row>
        <row r="9968">
          <cell r="A9968" t="str">
            <v>ROMAGNESE</v>
          </cell>
          <cell r="B9968" t="str">
            <v>H505</v>
          </cell>
          <cell r="C9968" t="str">
            <v>PV</v>
          </cell>
        </row>
        <row r="9969">
          <cell r="A9969" t="str">
            <v>ROMALLO</v>
          </cell>
          <cell r="B9969" t="str">
            <v>H506</v>
          </cell>
          <cell r="C9969" t="str">
            <v>TN</v>
          </cell>
        </row>
        <row r="9970">
          <cell r="A9970" t="str">
            <v>ROMANA</v>
          </cell>
          <cell r="B9970" t="str">
            <v>H507</v>
          </cell>
          <cell r="C9970" t="str">
            <v>SS</v>
          </cell>
        </row>
        <row r="9971">
          <cell r="A9971" t="str">
            <v>ROMANENGO</v>
          </cell>
          <cell r="B9971" t="str">
            <v>H508</v>
          </cell>
          <cell r="C9971" t="str">
            <v>CR</v>
          </cell>
        </row>
        <row r="9972">
          <cell r="A9972" t="str">
            <v>ROMANO</v>
          </cell>
          <cell r="B9972" t="str">
            <v>H509</v>
          </cell>
          <cell r="C9972" t="str">
            <v>BG</v>
          </cell>
        </row>
        <row r="9973">
          <cell r="A9973" t="str">
            <v>ROMANO</v>
          </cell>
          <cell r="B9973" t="str">
            <v>H510</v>
          </cell>
          <cell r="C9973" t="str">
            <v>CO</v>
          </cell>
        </row>
        <row r="9974">
          <cell r="A9974" t="str">
            <v>ROMANO</v>
          </cell>
          <cell r="B9974" t="str">
            <v>H511</v>
          </cell>
          <cell r="C9974" t="str">
            <v>TO</v>
          </cell>
        </row>
        <row r="9975">
          <cell r="A9975" t="str">
            <v>ROMANO</v>
          </cell>
          <cell r="B9975" t="str">
            <v>H512</v>
          </cell>
          <cell r="C9975" t="str">
            <v>VI</v>
          </cell>
        </row>
        <row r="9976">
          <cell r="A9976" t="str">
            <v>ROMANO BRIANZA</v>
          </cell>
          <cell r="B9976" t="str">
            <v>H510</v>
          </cell>
          <cell r="C9976" t="str">
            <v>CO</v>
          </cell>
        </row>
        <row r="9977">
          <cell r="A9977" t="str">
            <v>ROMANO CANAVESE</v>
          </cell>
          <cell r="B9977" t="str">
            <v>H511</v>
          </cell>
          <cell r="C9977" t="str">
            <v>TO</v>
          </cell>
        </row>
        <row r="9978">
          <cell r="A9978" t="str">
            <v>ROMANO D'EZZELINO</v>
          </cell>
          <cell r="B9978" t="str">
            <v>H512</v>
          </cell>
          <cell r="C9978" t="str">
            <v>VI</v>
          </cell>
        </row>
        <row r="9979">
          <cell r="A9979" t="str">
            <v>ROMANO DI LOMBARDIA</v>
          </cell>
          <cell r="B9979" t="str">
            <v>H509</v>
          </cell>
          <cell r="C9979" t="str">
            <v>BG</v>
          </cell>
        </row>
        <row r="9980">
          <cell r="A9980" t="str">
            <v>ROMANS</v>
          </cell>
          <cell r="B9980" t="str">
            <v>H513</v>
          </cell>
          <cell r="C9980" t="str">
            <v>GO</v>
          </cell>
        </row>
        <row r="9981">
          <cell r="A9981" t="str">
            <v>ROMANS D'ISONZO</v>
          </cell>
          <cell r="B9981" t="str">
            <v>H514</v>
          </cell>
          <cell r="C9981" t="str">
            <v>GO</v>
          </cell>
        </row>
        <row r="9982">
          <cell r="A9982" t="str">
            <v>ROMARZOLLO</v>
          </cell>
          <cell r="B9982" t="str">
            <v>H515</v>
          </cell>
          <cell r="C9982" t="str">
            <v>TN</v>
          </cell>
        </row>
        <row r="9983">
          <cell r="A9983" t="str">
            <v>ROMBIOLO</v>
          </cell>
          <cell r="B9983" t="str">
            <v>H516</v>
          </cell>
          <cell r="C9983" t="str">
            <v>CZ</v>
          </cell>
        </row>
        <row r="9984">
          <cell r="A9984" t="str">
            <v>ROMBIOLO</v>
          </cell>
          <cell r="B9984" t="str">
            <v>H516</v>
          </cell>
          <cell r="C9984" t="str">
            <v>VV</v>
          </cell>
        </row>
        <row r="9985">
          <cell r="A9985" t="str">
            <v>ROMENO</v>
          </cell>
          <cell r="B9985" t="str">
            <v>H517</v>
          </cell>
          <cell r="C9985" t="str">
            <v>TN</v>
          </cell>
        </row>
        <row r="9986">
          <cell r="A9986" t="str">
            <v>ROMENTINO</v>
          </cell>
          <cell r="B9986" t="str">
            <v>H518</v>
          </cell>
          <cell r="C9986" t="str">
            <v>NO</v>
          </cell>
        </row>
        <row r="9987">
          <cell r="A9987" t="str">
            <v>ROMETTA</v>
          </cell>
          <cell r="B9987" t="str">
            <v>H519</v>
          </cell>
          <cell r="C9987" t="str">
            <v>ME</v>
          </cell>
        </row>
        <row r="9988">
          <cell r="A9988" t="str">
            <v>ROMPREZZAGNO</v>
          </cell>
          <cell r="B9988" t="str">
            <v>H520</v>
          </cell>
          <cell r="C9988" t="str">
            <v>CR</v>
          </cell>
        </row>
        <row r="9989">
          <cell r="A9989" t="str">
            <v>RONAGO</v>
          </cell>
          <cell r="B9989" t="str">
            <v>H521</v>
          </cell>
          <cell r="C9989" t="str">
            <v>CO</v>
          </cell>
        </row>
        <row r="9990">
          <cell r="A9990" t="str">
            <v>RONCA'</v>
          </cell>
          <cell r="B9990" t="str">
            <v>H522</v>
          </cell>
          <cell r="C9990" t="str">
            <v>VR</v>
          </cell>
        </row>
        <row r="9991">
          <cell r="A9991" t="str">
            <v>RONCA DE' GOLFERANI</v>
          </cell>
          <cell r="B9991" t="str">
            <v>H524</v>
          </cell>
          <cell r="C9991" t="str">
            <v>CR</v>
          </cell>
        </row>
        <row r="9992">
          <cell r="A9992" t="str">
            <v>RONCADE</v>
          </cell>
          <cell r="B9992" t="str">
            <v>H523</v>
          </cell>
          <cell r="C9992" t="str">
            <v>TV</v>
          </cell>
        </row>
        <row r="9993">
          <cell r="A9993" t="str">
            <v>RONCADELLE</v>
          </cell>
          <cell r="B9993" t="str">
            <v>H525</v>
          </cell>
          <cell r="C9993" t="str">
            <v>BS</v>
          </cell>
        </row>
        <row r="9994">
          <cell r="A9994" t="str">
            <v>RONCADELLO</v>
          </cell>
          <cell r="B9994" t="str">
            <v>H526</v>
          </cell>
          <cell r="C9994" t="str">
            <v>CR</v>
          </cell>
        </row>
        <row r="9995">
          <cell r="A9995" t="str">
            <v>RONCADELLO D'ADDA</v>
          </cell>
          <cell r="B9995" t="str">
            <v>H526</v>
          </cell>
          <cell r="C9995" t="str">
            <v>CR</v>
          </cell>
        </row>
        <row r="9996">
          <cell r="A9996" t="str">
            <v>RONCARO</v>
          </cell>
          <cell r="B9996" t="str">
            <v>H527</v>
          </cell>
          <cell r="C9996" t="str">
            <v>PV</v>
          </cell>
        </row>
        <row r="9997">
          <cell r="A9997" t="str">
            <v>RONCEGNO</v>
          </cell>
          <cell r="B9997" t="str">
            <v>H528</v>
          </cell>
          <cell r="C9997" t="str">
            <v>TN</v>
          </cell>
        </row>
        <row r="9998">
          <cell r="A9998" t="str">
            <v>RONCELLO</v>
          </cell>
          <cell r="B9998" t="str">
            <v>H529</v>
          </cell>
          <cell r="C9998" t="str">
            <v>MI</v>
          </cell>
        </row>
        <row r="9999">
          <cell r="A9999" t="str">
            <v>RONCELLO</v>
          </cell>
          <cell r="B9999" t="str">
            <v>H529</v>
          </cell>
          <cell r="C9999" t="str">
            <v>MB</v>
          </cell>
        </row>
        <row r="10000">
          <cell r="A10000" t="str">
            <v>RONCHETTO</v>
          </cell>
          <cell r="B10000" t="str">
            <v>H530</v>
          </cell>
          <cell r="C10000" t="str">
            <v>MI</v>
          </cell>
        </row>
        <row r="10001">
          <cell r="A10001" t="str">
            <v>RONCHI</v>
          </cell>
          <cell r="B10001" t="str">
            <v>H531</v>
          </cell>
          <cell r="C10001" t="str">
            <v>GO</v>
          </cell>
        </row>
        <row r="10002">
          <cell r="A10002" t="str">
            <v>RONCHI</v>
          </cell>
          <cell r="B10002" t="str">
            <v>H532</v>
          </cell>
          <cell r="C10002" t="str">
            <v>TN</v>
          </cell>
        </row>
        <row r="10003">
          <cell r="A10003" t="str">
            <v>RONCHI DEI LEGIONARI</v>
          </cell>
          <cell r="B10003" t="str">
            <v>H531</v>
          </cell>
          <cell r="C10003" t="str">
            <v>GO</v>
          </cell>
        </row>
        <row r="10004">
          <cell r="A10004" t="str">
            <v>RONCHI DI ALA</v>
          </cell>
          <cell r="B10004" t="str">
            <v>M243</v>
          </cell>
          <cell r="C10004" t="str">
            <v>TN</v>
          </cell>
        </row>
        <row r="10005">
          <cell r="A10005" t="str">
            <v>RONCHI DI MONFALCONE</v>
          </cell>
          <cell r="B10005" t="str">
            <v>H531</v>
          </cell>
          <cell r="C10005" t="str">
            <v>GO</v>
          </cell>
        </row>
        <row r="10006">
          <cell r="A10006" t="str">
            <v>RONCHI VALSUGANA</v>
          </cell>
          <cell r="B10006" t="str">
            <v>H532</v>
          </cell>
          <cell r="C10006" t="str">
            <v>TN</v>
          </cell>
        </row>
        <row r="10007">
          <cell r="A10007" t="str">
            <v>RONCHIS</v>
          </cell>
          <cell r="B10007" t="str">
            <v>H533</v>
          </cell>
          <cell r="C10007" t="str">
            <v>UD</v>
          </cell>
        </row>
        <row r="10008">
          <cell r="A10008" t="str">
            <v>RONCIGLIONE</v>
          </cell>
          <cell r="B10008" t="str">
            <v>H534</v>
          </cell>
          <cell r="C10008" t="str">
            <v>VT</v>
          </cell>
        </row>
        <row r="10009">
          <cell r="A10009" t="str">
            <v>RONCO</v>
          </cell>
          <cell r="B10009" t="str">
            <v>H535</v>
          </cell>
          <cell r="C10009" t="str">
            <v>BG</v>
          </cell>
        </row>
        <row r="10010">
          <cell r="A10010" t="str">
            <v>RONCO</v>
          </cell>
          <cell r="B10010" t="str">
            <v>H536</v>
          </cell>
          <cell r="C10010" t="str">
            <v>GE</v>
          </cell>
        </row>
        <row r="10011">
          <cell r="A10011" t="str">
            <v>RONCO</v>
          </cell>
          <cell r="B10011" t="str">
            <v>H537</v>
          </cell>
          <cell r="C10011" t="str">
            <v>MI</v>
          </cell>
        </row>
        <row r="10012">
          <cell r="A10012" t="str">
            <v>RONCO</v>
          </cell>
          <cell r="B10012" t="str">
            <v>H538</v>
          </cell>
          <cell r="C10012" t="str">
            <v>NO</v>
          </cell>
        </row>
        <row r="10013">
          <cell r="A10013" t="str">
            <v>RONCO</v>
          </cell>
          <cell r="B10013" t="str">
            <v>H539</v>
          </cell>
          <cell r="C10013" t="str">
            <v>TO</v>
          </cell>
        </row>
        <row r="10014">
          <cell r="A10014" t="str">
            <v>RONCO</v>
          </cell>
          <cell r="B10014" t="str">
            <v>H540</v>
          </cell>
          <cell r="C10014" t="str">
            <v>VR</v>
          </cell>
        </row>
        <row r="10015">
          <cell r="A10015" t="str">
            <v>RONCO ALL'ADIGE</v>
          </cell>
          <cell r="B10015" t="str">
            <v>H540</v>
          </cell>
          <cell r="C10015" t="str">
            <v>VR</v>
          </cell>
        </row>
        <row r="10016">
          <cell r="A10016" t="str">
            <v>RONCO BIELLESE</v>
          </cell>
          <cell r="B10016" t="str">
            <v>H538</v>
          </cell>
          <cell r="C10016" t="str">
            <v>BI</v>
          </cell>
        </row>
        <row r="10017">
          <cell r="A10017" t="str">
            <v>RONCO BIELLESE</v>
          </cell>
          <cell r="B10017" t="str">
            <v>H538</v>
          </cell>
          <cell r="C10017" t="str">
            <v>VC</v>
          </cell>
        </row>
        <row r="10018">
          <cell r="A10018" t="str">
            <v>RONCO BRIANTINO</v>
          </cell>
          <cell r="B10018" t="str">
            <v>H537</v>
          </cell>
          <cell r="C10018" t="str">
            <v>MI</v>
          </cell>
        </row>
        <row r="10019">
          <cell r="A10019" t="str">
            <v>RONCO BRIANTINO</v>
          </cell>
          <cell r="B10019" t="str">
            <v>H537</v>
          </cell>
          <cell r="C10019" t="str">
            <v>MB</v>
          </cell>
        </row>
        <row r="10020">
          <cell r="A10020" t="str">
            <v>RONCO CANAVESE</v>
          </cell>
          <cell r="B10020" t="str">
            <v>H539</v>
          </cell>
          <cell r="C10020" t="str">
            <v>TO</v>
          </cell>
        </row>
        <row r="10021">
          <cell r="A10021" t="str">
            <v>RONCO SCRIVIA</v>
          </cell>
          <cell r="B10021" t="str">
            <v>H536</v>
          </cell>
          <cell r="C10021" t="str">
            <v>GE</v>
          </cell>
        </row>
        <row r="10022">
          <cell r="A10022" t="str">
            <v>RONCOBELLO</v>
          </cell>
          <cell r="B10022" t="str">
            <v>H535</v>
          </cell>
          <cell r="C10022" t="str">
            <v>BG</v>
          </cell>
        </row>
        <row r="10023">
          <cell r="A10023" t="str">
            <v>RONCOFERRARO</v>
          </cell>
          <cell r="B10023" t="str">
            <v>H541</v>
          </cell>
          <cell r="C10023" t="str">
            <v>MN</v>
          </cell>
        </row>
        <row r="10024">
          <cell r="A10024" t="str">
            <v>RONCOFREDDO</v>
          </cell>
          <cell r="B10024" t="str">
            <v>H542</v>
          </cell>
          <cell r="C10024" t="str">
            <v>FC</v>
          </cell>
        </row>
        <row r="10025">
          <cell r="A10025" t="str">
            <v>RONCOGNO</v>
          </cell>
          <cell r="B10025" t="str">
            <v>H543</v>
          </cell>
          <cell r="C10025" t="str">
            <v>TN</v>
          </cell>
        </row>
        <row r="10026">
          <cell r="A10026" t="str">
            <v>RONCOLA</v>
          </cell>
          <cell r="B10026" t="str">
            <v>H544</v>
          </cell>
          <cell r="C10026" t="str">
            <v>BG</v>
          </cell>
        </row>
        <row r="10027">
          <cell r="A10027" t="str">
            <v>RONCONE</v>
          </cell>
          <cell r="B10027" t="str">
            <v>H545</v>
          </cell>
          <cell r="C10027" t="str">
            <v>TN</v>
          </cell>
        </row>
        <row r="10028">
          <cell r="A10028" t="str">
            <v>RONDANINA</v>
          </cell>
          <cell r="B10028" t="str">
            <v>H546</v>
          </cell>
          <cell r="C10028" t="str">
            <v>GE</v>
          </cell>
        </row>
        <row r="10029">
          <cell r="A10029" t="str">
            <v>RONDISSONE</v>
          </cell>
          <cell r="B10029" t="str">
            <v>H547</v>
          </cell>
          <cell r="C10029" t="str">
            <v>TO</v>
          </cell>
        </row>
        <row r="10030">
          <cell r="A10030" t="str">
            <v>RONGIO</v>
          </cell>
          <cell r="B10030" t="str">
            <v>H548</v>
          </cell>
          <cell r="C10030" t="str">
            <v>CO</v>
          </cell>
        </row>
        <row r="10031">
          <cell r="A10031" t="str">
            <v>RONSECCO</v>
          </cell>
          <cell r="B10031" t="str">
            <v>H549</v>
          </cell>
          <cell r="C10031" t="str">
            <v>VC</v>
          </cell>
        </row>
        <row r="10032">
          <cell r="A10032" t="str">
            <v>RONZINA</v>
          </cell>
          <cell r="B10032" t="str">
            <v>H550</v>
          </cell>
          <cell r="C10032" t="str">
            <v>GO</v>
          </cell>
        </row>
        <row r="10033">
          <cell r="A10033" t="str">
            <v>RONZO</v>
          </cell>
          <cell r="B10033" t="str">
            <v>H551</v>
          </cell>
          <cell r="C10033" t="str">
            <v>TN</v>
          </cell>
        </row>
        <row r="10034">
          <cell r="A10034" t="str">
            <v>RONZO-CHIENIS</v>
          </cell>
          <cell r="B10034" t="str">
            <v>M303</v>
          </cell>
          <cell r="C10034" t="str">
            <v>TN</v>
          </cell>
        </row>
        <row r="10035">
          <cell r="A10035" t="str">
            <v>RONZONE</v>
          </cell>
          <cell r="B10035" t="str">
            <v>H552</v>
          </cell>
          <cell r="C10035" t="str">
            <v>TN</v>
          </cell>
        </row>
        <row r="10036">
          <cell r="A10036" t="str">
            <v>ROPPOLO</v>
          </cell>
          <cell r="B10036" t="str">
            <v>H553</v>
          </cell>
          <cell r="C10036" t="str">
            <v>BI</v>
          </cell>
        </row>
        <row r="10037">
          <cell r="A10037" t="str">
            <v>ROPPOLO</v>
          </cell>
          <cell r="B10037" t="str">
            <v>H553</v>
          </cell>
          <cell r="C10037" t="str">
            <v>VC</v>
          </cell>
        </row>
        <row r="10038">
          <cell r="A10038" t="str">
            <v>RORA'</v>
          </cell>
          <cell r="B10038" t="str">
            <v>H554</v>
          </cell>
          <cell r="C10038" t="str">
            <v>TO</v>
          </cell>
        </row>
        <row r="10039">
          <cell r="A10039" t="str">
            <v>RORETO</v>
          </cell>
          <cell r="B10039" t="str">
            <v>H555</v>
          </cell>
          <cell r="C10039" t="str">
            <v>TO</v>
          </cell>
        </row>
        <row r="10040">
          <cell r="A10040" t="str">
            <v>RORETO CHISONE</v>
          </cell>
          <cell r="B10040" t="str">
            <v>H555</v>
          </cell>
          <cell r="C10040" t="str">
            <v>TO</v>
          </cell>
        </row>
        <row r="10041">
          <cell r="A10041" t="str">
            <v>ROSA'</v>
          </cell>
          <cell r="B10041" t="str">
            <v>H556</v>
          </cell>
          <cell r="C10041" t="str">
            <v>VI</v>
          </cell>
        </row>
        <row r="10042">
          <cell r="A10042" t="str">
            <v>ROSALI</v>
          </cell>
          <cell r="B10042" t="str">
            <v>H557</v>
          </cell>
          <cell r="C10042" t="str">
            <v>RC</v>
          </cell>
        </row>
        <row r="10043">
          <cell r="A10043" t="str">
            <v>ROSARNO</v>
          </cell>
          <cell r="B10043" t="str">
            <v>H558</v>
          </cell>
          <cell r="C10043" t="str">
            <v>RC</v>
          </cell>
        </row>
        <row r="10044">
          <cell r="A10044" t="str">
            <v>ROSASCO</v>
          </cell>
          <cell r="B10044" t="str">
            <v>H559</v>
          </cell>
          <cell r="C10044" t="str">
            <v>PV</v>
          </cell>
        </row>
        <row r="10045">
          <cell r="A10045" t="str">
            <v>ROSATE</v>
          </cell>
          <cell r="B10045" t="str">
            <v>H560</v>
          </cell>
          <cell r="C10045" t="str">
            <v>MI</v>
          </cell>
        </row>
        <row r="10046">
          <cell r="A10046" t="str">
            <v>ROSAZZA</v>
          </cell>
          <cell r="B10046" t="str">
            <v>H561</v>
          </cell>
          <cell r="C10046" t="str">
            <v>BI</v>
          </cell>
        </row>
        <row r="10047">
          <cell r="A10047" t="str">
            <v>ROSAZZA</v>
          </cell>
          <cell r="B10047" t="str">
            <v>H561</v>
          </cell>
          <cell r="C10047" t="str">
            <v>VC</v>
          </cell>
        </row>
        <row r="10048">
          <cell r="A10048" t="str">
            <v>ROSCIANO</v>
          </cell>
          <cell r="B10048" t="str">
            <v>H562</v>
          </cell>
          <cell r="C10048" t="str">
            <v>PE</v>
          </cell>
        </row>
        <row r="10049">
          <cell r="A10049" t="str">
            <v>ROSCIATE</v>
          </cell>
          <cell r="B10049" t="str">
            <v>H563</v>
          </cell>
          <cell r="C10049" t="str">
            <v>BG</v>
          </cell>
        </row>
        <row r="10050">
          <cell r="A10050" t="str">
            <v>ROSCIGNO</v>
          </cell>
          <cell r="B10050" t="str">
            <v>H564</v>
          </cell>
          <cell r="C10050" t="str">
            <v>SA</v>
          </cell>
        </row>
        <row r="10051">
          <cell r="A10051" t="str">
            <v>ROSE</v>
          </cell>
          <cell r="B10051" t="str">
            <v>H565</v>
          </cell>
          <cell r="C10051" t="str">
            <v>CS</v>
          </cell>
        </row>
        <row r="10052">
          <cell r="A10052" t="str">
            <v>ROSELLO</v>
          </cell>
          <cell r="B10052" t="str">
            <v>H566</v>
          </cell>
          <cell r="C10052" t="str">
            <v>CH</v>
          </cell>
        </row>
        <row r="10053">
          <cell r="A10053" t="str">
            <v>ROSERIO</v>
          </cell>
          <cell r="B10053" t="str">
            <v>H567</v>
          </cell>
          <cell r="C10053" t="str">
            <v>MI</v>
          </cell>
        </row>
        <row r="10054">
          <cell r="A10054" t="str">
            <v>ROSETO</v>
          </cell>
          <cell r="B10054" t="str">
            <v>H568</v>
          </cell>
          <cell r="C10054" t="str">
            <v>FG</v>
          </cell>
        </row>
        <row r="10055">
          <cell r="A10055" t="str">
            <v>ROSETO CAPO SPULICO</v>
          </cell>
          <cell r="B10055" t="str">
            <v>H572</v>
          </cell>
          <cell r="C10055" t="str">
            <v>CS</v>
          </cell>
        </row>
        <row r="10056">
          <cell r="A10056" t="str">
            <v>ROSETO DEGLI ABRUZZI</v>
          </cell>
          <cell r="B10056" t="str">
            <v>F585</v>
          </cell>
          <cell r="C10056" t="str">
            <v>TE</v>
          </cell>
        </row>
        <row r="10057">
          <cell r="A10057" t="str">
            <v>ROSETO VALFORTORE</v>
          </cell>
          <cell r="B10057" t="str">
            <v>H568</v>
          </cell>
          <cell r="C10057" t="str">
            <v>FG</v>
          </cell>
        </row>
        <row r="10058">
          <cell r="A10058" t="str">
            <v>ROSIGNANO</v>
          </cell>
          <cell r="B10058" t="str">
            <v>H569</v>
          </cell>
          <cell r="C10058" t="str">
            <v>AL</v>
          </cell>
        </row>
        <row r="10059">
          <cell r="A10059" t="str">
            <v>ROSIGNANO</v>
          </cell>
          <cell r="B10059" t="str">
            <v>H570</v>
          </cell>
          <cell r="C10059" t="str">
            <v>PI</v>
          </cell>
        </row>
        <row r="10060">
          <cell r="A10060" t="str">
            <v>ROSIGNANO MARITTIMO</v>
          </cell>
          <cell r="B10060" t="str">
            <v>H570</v>
          </cell>
          <cell r="C10060" t="str">
            <v>LI</v>
          </cell>
        </row>
        <row r="10061">
          <cell r="A10061" t="str">
            <v>ROSIGNANO MONFERRATO</v>
          </cell>
          <cell r="B10061" t="str">
            <v>H569</v>
          </cell>
          <cell r="C10061" t="str">
            <v>AL</v>
          </cell>
        </row>
        <row r="10062">
          <cell r="A10062" t="str">
            <v>ROSINGO</v>
          </cell>
          <cell r="B10062" t="str">
            <v>H571</v>
          </cell>
          <cell r="C10062" t="str">
            <v>AL</v>
          </cell>
        </row>
        <row r="10063">
          <cell r="A10063" t="str">
            <v>ROSITO</v>
          </cell>
          <cell r="B10063" t="str">
            <v>H572</v>
          </cell>
          <cell r="C10063" t="str">
            <v>CS</v>
          </cell>
        </row>
        <row r="10064">
          <cell r="A10064" t="str">
            <v>ROSITO CAPO SPULICO</v>
          </cell>
          <cell r="B10064" t="str">
            <v>H572</v>
          </cell>
          <cell r="C10064" t="str">
            <v>CS</v>
          </cell>
        </row>
        <row r="10065">
          <cell r="A10065" t="str">
            <v>ROSOLINA</v>
          </cell>
          <cell r="B10065" t="str">
            <v>H573</v>
          </cell>
          <cell r="C10065" t="str">
            <v>RO</v>
          </cell>
        </row>
        <row r="10066">
          <cell r="A10066" t="str">
            <v>ROSOLINI</v>
          </cell>
          <cell r="B10066" t="str">
            <v>H574</v>
          </cell>
          <cell r="C10066" t="str">
            <v>SR</v>
          </cell>
        </row>
        <row r="10067">
          <cell r="A10067" t="str">
            <v>ROSORA</v>
          </cell>
          <cell r="B10067" t="str">
            <v>H575</v>
          </cell>
          <cell r="C10067" t="str">
            <v>AN</v>
          </cell>
        </row>
        <row r="10068">
          <cell r="A10068" t="str">
            <v>ROSORA MERGO</v>
          </cell>
          <cell r="B10068" t="str">
            <v>H576</v>
          </cell>
          <cell r="C10068" t="str">
            <v>AN</v>
          </cell>
        </row>
        <row r="10069">
          <cell r="A10069" t="str">
            <v>ROSORA MERGO</v>
          </cell>
          <cell r="B10069" t="str">
            <v>H576</v>
          </cell>
          <cell r="C10069" t="str">
            <v>AN</v>
          </cell>
        </row>
        <row r="10070">
          <cell r="A10070" t="str">
            <v>ROSSA</v>
          </cell>
          <cell r="B10070" t="str">
            <v>H577</v>
          </cell>
          <cell r="C10070" t="str">
            <v>VC</v>
          </cell>
        </row>
        <row r="10071">
          <cell r="A10071" t="str">
            <v>ROSSANA</v>
          </cell>
          <cell r="B10071" t="str">
            <v>H578</v>
          </cell>
          <cell r="C10071" t="str">
            <v>CN</v>
          </cell>
        </row>
        <row r="10072">
          <cell r="A10072" t="str">
            <v>ROSSANO</v>
          </cell>
          <cell r="B10072" t="str">
            <v>H579</v>
          </cell>
          <cell r="C10072" t="str">
            <v>CS</v>
          </cell>
        </row>
        <row r="10073">
          <cell r="A10073" t="str">
            <v>ROSSANO</v>
          </cell>
          <cell r="B10073" t="str">
            <v>H580</v>
          </cell>
          <cell r="C10073" t="str">
            <v>VI</v>
          </cell>
        </row>
        <row r="10074">
          <cell r="A10074" t="str">
            <v>ROSSANO VENETO</v>
          </cell>
          <cell r="B10074" t="str">
            <v>H580</v>
          </cell>
          <cell r="C10074" t="str">
            <v>VI</v>
          </cell>
        </row>
        <row r="10075">
          <cell r="A10075" t="str">
            <v>ROSSIGLIONE</v>
          </cell>
          <cell r="B10075" t="str">
            <v>H581</v>
          </cell>
          <cell r="C10075" t="str">
            <v>GE</v>
          </cell>
        </row>
        <row r="10076">
          <cell r="A10076" t="str">
            <v>ROSSINO</v>
          </cell>
          <cell r="B10076" t="str">
            <v>H582</v>
          </cell>
          <cell r="C10076" t="str">
            <v>BG</v>
          </cell>
        </row>
        <row r="10077">
          <cell r="A10077" t="str">
            <v>ROSSO</v>
          </cell>
          <cell r="B10077" t="str">
            <v>D255</v>
          </cell>
          <cell r="C10077" t="str">
            <v>GE</v>
          </cell>
        </row>
        <row r="10078">
          <cell r="A10078" t="str">
            <v>ROSTA</v>
          </cell>
          <cell r="B10078" t="str">
            <v>H583</v>
          </cell>
          <cell r="C10078" t="str">
            <v>TO</v>
          </cell>
        </row>
        <row r="10079">
          <cell r="A10079" t="str">
            <v>ROTA</v>
          </cell>
          <cell r="B10079" t="str">
            <v>H584</v>
          </cell>
          <cell r="C10079" t="str">
            <v>BG</v>
          </cell>
        </row>
        <row r="10080">
          <cell r="A10080" t="str">
            <v>ROTA</v>
          </cell>
          <cell r="B10080" t="str">
            <v>H585</v>
          </cell>
          <cell r="C10080" t="str">
            <v>CS</v>
          </cell>
        </row>
        <row r="10081">
          <cell r="A10081" t="str">
            <v>ROTA DENTRO</v>
          </cell>
          <cell r="B10081" t="str">
            <v>H586</v>
          </cell>
          <cell r="C10081" t="str">
            <v>BG</v>
          </cell>
        </row>
        <row r="10082">
          <cell r="A10082" t="str">
            <v>ROTA D'IMAGNA</v>
          </cell>
          <cell r="B10082" t="str">
            <v>H584</v>
          </cell>
          <cell r="C10082" t="str">
            <v>BG</v>
          </cell>
        </row>
        <row r="10083">
          <cell r="A10083" t="str">
            <v>ROTA FUORI</v>
          </cell>
          <cell r="B10083" t="str">
            <v>H587</v>
          </cell>
          <cell r="C10083" t="str">
            <v>BG</v>
          </cell>
        </row>
        <row r="10084">
          <cell r="A10084" t="str">
            <v>ROTA GRECA</v>
          </cell>
          <cell r="B10084" t="str">
            <v>H585</v>
          </cell>
          <cell r="C10084" t="str">
            <v>CS</v>
          </cell>
        </row>
        <row r="10085">
          <cell r="A10085" t="str">
            <v>ROTELLA</v>
          </cell>
          <cell r="B10085" t="str">
            <v>H588</v>
          </cell>
          <cell r="C10085" t="str">
            <v>AP</v>
          </cell>
        </row>
        <row r="10086">
          <cell r="A10086" t="str">
            <v>ROTELLO</v>
          </cell>
          <cell r="B10086" t="str">
            <v>H589</v>
          </cell>
          <cell r="C10086" t="str">
            <v>CB</v>
          </cell>
        </row>
        <row r="10087">
          <cell r="A10087" t="str">
            <v>ROTONDA</v>
          </cell>
          <cell r="B10087" t="str">
            <v>H590</v>
          </cell>
          <cell r="C10087" t="str">
            <v>PZ</v>
          </cell>
        </row>
        <row r="10088">
          <cell r="A10088" t="str">
            <v>ROTONDELLA</v>
          </cell>
          <cell r="B10088" t="str">
            <v>H591</v>
          </cell>
          <cell r="C10088" t="str">
            <v>MT</v>
          </cell>
        </row>
        <row r="10089">
          <cell r="A10089" t="str">
            <v>ROTONDI</v>
          </cell>
          <cell r="B10089" t="str">
            <v>H592</v>
          </cell>
          <cell r="C10089" t="str">
            <v>AV</v>
          </cell>
        </row>
        <row r="10090">
          <cell r="A10090" t="str">
            <v>ROTTOFRENO</v>
          </cell>
          <cell r="B10090" t="str">
            <v>H593</v>
          </cell>
          <cell r="C10090" t="str">
            <v>PC</v>
          </cell>
        </row>
        <row r="10091">
          <cell r="A10091" t="str">
            <v>ROTZO</v>
          </cell>
          <cell r="B10091" t="str">
            <v>H594</v>
          </cell>
          <cell r="C10091" t="str">
            <v>VI</v>
          </cell>
        </row>
        <row r="10092">
          <cell r="A10092" t="str">
            <v>ROURE</v>
          </cell>
          <cell r="B10092" t="str">
            <v>H555</v>
          </cell>
          <cell r="C10092" t="str">
            <v>TO</v>
          </cell>
        </row>
        <row r="10093">
          <cell r="A10093" t="str">
            <v>ROVAGNASCO</v>
          </cell>
          <cell r="B10093" t="str">
            <v>H595</v>
          </cell>
          <cell r="C10093" t="str">
            <v>MI</v>
          </cell>
        </row>
        <row r="10094">
          <cell r="A10094" t="str">
            <v>ROVAGNATE</v>
          </cell>
          <cell r="B10094" t="str">
            <v>H596</v>
          </cell>
          <cell r="C10094" t="str">
            <v>CO</v>
          </cell>
        </row>
        <row r="10095">
          <cell r="A10095" t="str">
            <v>ROVAGNATE</v>
          </cell>
          <cell r="B10095" t="str">
            <v>H596</v>
          </cell>
          <cell r="C10095" t="str">
            <v>LC</v>
          </cell>
        </row>
        <row r="10096">
          <cell r="A10096" t="str">
            <v>ROVASENDA</v>
          </cell>
          <cell r="B10096" t="str">
            <v>H364</v>
          </cell>
          <cell r="C10096" t="str">
            <v>VC</v>
          </cell>
        </row>
        <row r="10097">
          <cell r="A10097" t="str">
            <v>ROVATE</v>
          </cell>
          <cell r="B10097" t="str">
            <v>H597</v>
          </cell>
          <cell r="C10097" t="str">
            <v>VA</v>
          </cell>
        </row>
        <row r="10098">
          <cell r="A10098" t="str">
            <v>ROVATO</v>
          </cell>
          <cell r="B10098" t="str">
            <v>H598</v>
          </cell>
          <cell r="C10098" t="str">
            <v>BS</v>
          </cell>
        </row>
        <row r="10099">
          <cell r="A10099" t="str">
            <v>ROVEGNO</v>
          </cell>
          <cell r="B10099" t="str">
            <v>H599</v>
          </cell>
          <cell r="C10099" t="str">
            <v>GE</v>
          </cell>
        </row>
        <row r="10100">
          <cell r="A10100" t="str">
            <v>ROVEGRO</v>
          </cell>
          <cell r="B10100" t="str">
            <v>H600</v>
          </cell>
          <cell r="C10100" t="str">
            <v>NO</v>
          </cell>
        </row>
        <row r="10101">
          <cell r="A10101" t="str">
            <v>ROVELLASCA</v>
          </cell>
          <cell r="B10101" t="str">
            <v>H601</v>
          </cell>
          <cell r="C10101" t="str">
            <v>CO</v>
          </cell>
        </row>
        <row r="10102">
          <cell r="A10102" t="str">
            <v>ROVELLO</v>
          </cell>
          <cell r="B10102" t="str">
            <v>H602</v>
          </cell>
          <cell r="C10102" t="str">
            <v>CO</v>
          </cell>
        </row>
        <row r="10103">
          <cell r="A10103" t="str">
            <v>ROVELLO PORRO</v>
          </cell>
          <cell r="B10103" t="str">
            <v>H602</v>
          </cell>
          <cell r="C10103" t="str">
            <v>CO</v>
          </cell>
        </row>
        <row r="10104">
          <cell r="A10104" t="str">
            <v>ROVENNA</v>
          </cell>
          <cell r="B10104" t="str">
            <v>H603</v>
          </cell>
          <cell r="C10104" t="str">
            <v>CO</v>
          </cell>
        </row>
        <row r="10105">
          <cell r="A10105" t="str">
            <v>ROVER CARBONARE</v>
          </cell>
          <cell r="B10105" t="str">
            <v>H605</v>
          </cell>
          <cell r="C10105" t="str">
            <v>TN</v>
          </cell>
        </row>
        <row r="10106">
          <cell r="A10106" t="str">
            <v>ROVERBELLA</v>
          </cell>
          <cell r="B10106" t="str">
            <v>H604</v>
          </cell>
          <cell r="C10106" t="str">
            <v>MN</v>
          </cell>
        </row>
        <row r="10107">
          <cell r="A10107" t="str">
            <v>ROVERCHIARA</v>
          </cell>
          <cell r="B10107" t="str">
            <v>H606</v>
          </cell>
          <cell r="C10107" t="str">
            <v>VR</v>
          </cell>
        </row>
        <row r="10108">
          <cell r="A10108" t="str">
            <v>ROVERE' DELLA LUNA</v>
          </cell>
          <cell r="B10108" t="str">
            <v>H607</v>
          </cell>
          <cell r="C10108" t="str">
            <v>TN</v>
          </cell>
        </row>
        <row r="10109">
          <cell r="A10109" t="str">
            <v>ROVERE' DI VELO</v>
          </cell>
          <cell r="B10109" t="str">
            <v>H608</v>
          </cell>
          <cell r="C10109" t="str">
            <v>VR</v>
          </cell>
        </row>
        <row r="10110">
          <cell r="A10110" t="str">
            <v>ROVERE' VERONESE</v>
          </cell>
          <cell r="B10110" t="str">
            <v>H608</v>
          </cell>
          <cell r="C10110" t="str">
            <v>VR</v>
          </cell>
        </row>
        <row r="10111">
          <cell r="A10111" t="str">
            <v>ROVEREDO</v>
          </cell>
          <cell r="B10111" t="str">
            <v>H609</v>
          </cell>
          <cell r="C10111" t="str">
            <v>UD</v>
          </cell>
        </row>
        <row r="10112">
          <cell r="A10112" t="str">
            <v>ROVEREDO</v>
          </cell>
          <cell r="B10112" t="str">
            <v>H610</v>
          </cell>
          <cell r="C10112" t="str">
            <v>VR</v>
          </cell>
        </row>
        <row r="10113">
          <cell r="A10113" t="str">
            <v>ROVEREDO DI GUA'</v>
          </cell>
          <cell r="B10113" t="str">
            <v>H610</v>
          </cell>
          <cell r="C10113" t="str">
            <v>VR</v>
          </cell>
        </row>
        <row r="10114">
          <cell r="A10114" t="str">
            <v>ROVEREDO IN PIANO</v>
          </cell>
          <cell r="B10114" t="str">
            <v>H609</v>
          </cell>
          <cell r="C10114" t="str">
            <v>PN</v>
          </cell>
        </row>
        <row r="10115">
          <cell r="A10115" t="str">
            <v>ROVERETO</v>
          </cell>
          <cell r="B10115" t="str">
            <v>H611</v>
          </cell>
          <cell r="C10115" t="str">
            <v>CR</v>
          </cell>
        </row>
        <row r="10116">
          <cell r="A10116" t="str">
            <v>ROVERETO</v>
          </cell>
          <cell r="B10116" t="str">
            <v>H612</v>
          </cell>
          <cell r="C10116" t="str">
            <v>TN</v>
          </cell>
        </row>
        <row r="10117">
          <cell r="A10117" t="str">
            <v>ROVERSANO</v>
          </cell>
          <cell r="B10117" t="str">
            <v>H613</v>
          </cell>
          <cell r="C10117" t="str">
            <v>FC</v>
          </cell>
        </row>
        <row r="10118">
          <cell r="A10118" t="str">
            <v>ROVESCALA</v>
          </cell>
          <cell r="B10118" t="str">
            <v>H614</v>
          </cell>
          <cell r="C10118" t="str">
            <v>PV</v>
          </cell>
        </row>
        <row r="10119">
          <cell r="A10119" t="str">
            <v>ROVETTA</v>
          </cell>
          <cell r="B10119" t="str">
            <v>H615</v>
          </cell>
          <cell r="C10119" t="str">
            <v>BG</v>
          </cell>
        </row>
        <row r="10120">
          <cell r="A10120" t="str">
            <v>ROVETTA CON FINO</v>
          </cell>
          <cell r="B10120" t="str">
            <v>H616</v>
          </cell>
          <cell r="C10120" t="str">
            <v>BG</v>
          </cell>
        </row>
        <row r="10121">
          <cell r="A10121" t="str">
            <v>ROVETTA CON FINO</v>
          </cell>
          <cell r="B10121" t="str">
            <v>H616</v>
          </cell>
          <cell r="C10121" t="str">
            <v>BG</v>
          </cell>
        </row>
        <row r="10122">
          <cell r="A10122" t="str">
            <v>ROVEZZANO</v>
          </cell>
          <cell r="B10122" t="str">
            <v>H617</v>
          </cell>
          <cell r="C10122" t="str">
            <v>FI</v>
          </cell>
        </row>
        <row r="10123">
          <cell r="A10123" t="str">
            <v>ROVEZZANO</v>
          </cell>
          <cell r="B10123" t="str">
            <v>H617</v>
          </cell>
          <cell r="C10123" t="str">
            <v>FI</v>
          </cell>
        </row>
        <row r="10124">
          <cell r="A10124" t="str">
            <v>ROVI PORRO</v>
          </cell>
          <cell r="B10124" t="str">
            <v>H601</v>
          </cell>
          <cell r="C10124" t="str">
            <v>CO</v>
          </cell>
        </row>
        <row r="10125">
          <cell r="A10125" t="str">
            <v>ROVIANO</v>
          </cell>
          <cell r="B10125" t="str">
            <v>H618</v>
          </cell>
          <cell r="C10125" t="str">
            <v>RM</v>
          </cell>
        </row>
        <row r="10126">
          <cell r="A10126" t="str">
            <v>ROVIGNO D'ISTRIA</v>
          </cell>
          <cell r="B10126" t="str">
            <v>H619</v>
          </cell>
          <cell r="C10126" t="str">
            <v>PL</v>
          </cell>
        </row>
        <row r="10127">
          <cell r="A10127" t="str">
            <v>ROVIGO</v>
          </cell>
          <cell r="B10127" t="str">
            <v>H620</v>
          </cell>
          <cell r="C10127" t="str">
            <v>RO</v>
          </cell>
        </row>
        <row r="10128">
          <cell r="A10128" t="str">
            <v>ROVITO</v>
          </cell>
          <cell r="B10128" t="str">
            <v>H621</v>
          </cell>
          <cell r="C10128" t="str">
            <v>CS</v>
          </cell>
        </row>
        <row r="10129">
          <cell r="A10129" t="str">
            <v>ROVOLON</v>
          </cell>
          <cell r="B10129" t="str">
            <v>H622</v>
          </cell>
          <cell r="C10129" t="str">
            <v>PD</v>
          </cell>
        </row>
        <row r="10130">
          <cell r="A10130" t="str">
            <v>ROZZANO</v>
          </cell>
          <cell r="B10130" t="str">
            <v>H623</v>
          </cell>
          <cell r="C10130" t="str">
            <v>MI</v>
          </cell>
        </row>
        <row r="10131">
          <cell r="A10131" t="str">
            <v>ROZZO</v>
          </cell>
          <cell r="B10131" t="str">
            <v>H624</v>
          </cell>
          <cell r="C10131" t="str">
            <v>PL</v>
          </cell>
        </row>
        <row r="10132">
          <cell r="A10132" t="str">
            <v>RUBANO</v>
          </cell>
          <cell r="B10132" t="str">
            <v>H625</v>
          </cell>
          <cell r="C10132" t="str">
            <v>PD</v>
          </cell>
        </row>
        <row r="10133">
          <cell r="A10133" t="str">
            <v>RUBBIANO</v>
          </cell>
          <cell r="B10133" t="str">
            <v>H626</v>
          </cell>
          <cell r="C10133" t="str">
            <v>CR</v>
          </cell>
        </row>
        <row r="10134">
          <cell r="A10134" t="str">
            <v>RUBIANA</v>
          </cell>
          <cell r="B10134" t="str">
            <v>H627</v>
          </cell>
          <cell r="C10134" t="str">
            <v>TO</v>
          </cell>
        </row>
        <row r="10135">
          <cell r="A10135" t="str">
            <v>RUBIERA</v>
          </cell>
          <cell r="B10135" t="str">
            <v>H628</v>
          </cell>
          <cell r="C10135" t="str">
            <v>RE</v>
          </cell>
        </row>
        <row r="10136">
          <cell r="A10136" t="str">
            <v>RUDA</v>
          </cell>
          <cell r="B10136" t="str">
            <v>H629</v>
          </cell>
          <cell r="C10136" t="str">
            <v>UD</v>
          </cell>
        </row>
        <row r="10137">
          <cell r="A10137" t="str">
            <v>RUDIANO</v>
          </cell>
          <cell r="B10137" t="str">
            <v>H630</v>
          </cell>
          <cell r="C10137" t="str">
            <v>BS</v>
          </cell>
        </row>
        <row r="10138">
          <cell r="A10138" t="str">
            <v>RUEGLIO</v>
          </cell>
          <cell r="B10138" t="str">
            <v>H631</v>
          </cell>
          <cell r="C10138" t="str">
            <v>TO</v>
          </cell>
        </row>
        <row r="10139">
          <cell r="A10139" t="str">
            <v>RUFFANO</v>
          </cell>
          <cell r="B10139" t="str">
            <v>H632</v>
          </cell>
          <cell r="C10139" t="str">
            <v>LE</v>
          </cell>
        </row>
        <row r="10140">
          <cell r="A10140" t="str">
            <v>RUFFIA</v>
          </cell>
          <cell r="B10140" t="str">
            <v>H633</v>
          </cell>
          <cell r="C10140" t="str">
            <v>CN</v>
          </cell>
        </row>
        <row r="10141">
          <cell r="A10141" t="str">
            <v>RUFFRE'</v>
          </cell>
          <cell r="B10141" t="str">
            <v>H634</v>
          </cell>
          <cell r="C10141" t="str">
            <v>TN</v>
          </cell>
        </row>
        <row r="10142">
          <cell r="A10142" t="str">
            <v>RUFINA</v>
          </cell>
          <cell r="B10142" t="str">
            <v>H635</v>
          </cell>
          <cell r="C10142" t="str">
            <v>FI</v>
          </cell>
        </row>
        <row r="10143">
          <cell r="A10143" t="str">
            <v>RUGINELLO</v>
          </cell>
          <cell r="B10143" t="str">
            <v>H636</v>
          </cell>
          <cell r="C10143" t="str">
            <v>MI</v>
          </cell>
        </row>
        <row r="10144">
          <cell r="A10144" t="str">
            <v>RUINAS</v>
          </cell>
          <cell r="B10144" t="str">
            <v>F271</v>
          </cell>
          <cell r="C10144" t="str">
            <v>CA</v>
          </cell>
        </row>
        <row r="10145">
          <cell r="A10145" t="str">
            <v>RUINAS</v>
          </cell>
          <cell r="B10145" t="str">
            <v>F271</v>
          </cell>
          <cell r="C10145" t="str">
            <v>OR</v>
          </cell>
        </row>
        <row r="10146">
          <cell r="A10146" t="str">
            <v>RUINO</v>
          </cell>
          <cell r="B10146" t="str">
            <v>H637</v>
          </cell>
          <cell r="C10146" t="str">
            <v>PV</v>
          </cell>
        </row>
        <row r="10147">
          <cell r="A10147" t="str">
            <v>RUINO</v>
          </cell>
          <cell r="B10147" t="str">
            <v>H637</v>
          </cell>
          <cell r="C10147" t="str">
            <v>PV</v>
          </cell>
        </row>
        <row r="10148">
          <cell r="A10148" t="str">
            <v>RUMIANCA</v>
          </cell>
          <cell r="B10148" t="str">
            <v>H638</v>
          </cell>
          <cell r="C10148" t="str">
            <v>NO</v>
          </cell>
        </row>
        <row r="10149">
          <cell r="A10149" t="str">
            <v>RUMO</v>
          </cell>
          <cell r="B10149" t="str">
            <v>H639</v>
          </cell>
          <cell r="C10149" t="str">
            <v>TN</v>
          </cell>
        </row>
        <row r="10150">
          <cell r="A10150" t="str">
            <v>RUNO</v>
          </cell>
          <cell r="B10150" t="str">
            <v>H640</v>
          </cell>
          <cell r="C10150" t="str">
            <v>VA</v>
          </cell>
        </row>
        <row r="10151">
          <cell r="A10151" t="str">
            <v>RUOTI</v>
          </cell>
          <cell r="B10151" t="str">
            <v>H641</v>
          </cell>
          <cell r="C10151" t="str">
            <v>PZ</v>
          </cell>
        </row>
        <row r="10152">
          <cell r="A10152" t="str">
            <v>RUPINGRANDE</v>
          </cell>
          <cell r="B10152" t="str">
            <v>H237</v>
          </cell>
          <cell r="C10152" t="str">
            <v>TS</v>
          </cell>
        </row>
        <row r="10153">
          <cell r="A10153" t="str">
            <v>RUSSI</v>
          </cell>
          <cell r="B10153" t="str">
            <v>H642</v>
          </cell>
          <cell r="C10153" t="str">
            <v>RA</v>
          </cell>
        </row>
        <row r="10154">
          <cell r="A10154" t="str">
            <v>RUTIGLIANO</v>
          </cell>
          <cell r="B10154" t="str">
            <v>H643</v>
          </cell>
          <cell r="C10154" t="str">
            <v>BA</v>
          </cell>
        </row>
        <row r="10155">
          <cell r="A10155" t="str">
            <v>RUTINO</v>
          </cell>
          <cell r="B10155" t="str">
            <v>H644</v>
          </cell>
          <cell r="C10155" t="str">
            <v>SA</v>
          </cell>
        </row>
        <row r="10156">
          <cell r="A10156" t="str">
            <v>RUVIANO</v>
          </cell>
          <cell r="B10156" t="str">
            <v>H165</v>
          </cell>
          <cell r="C10156" t="str">
            <v>CE</v>
          </cell>
        </row>
        <row r="10157">
          <cell r="A10157" t="str">
            <v>RUVO</v>
          </cell>
          <cell r="B10157" t="str">
            <v>H645</v>
          </cell>
          <cell r="C10157" t="str">
            <v>BA</v>
          </cell>
        </row>
        <row r="10158">
          <cell r="A10158" t="str">
            <v>RUVO</v>
          </cell>
          <cell r="B10158" t="str">
            <v>H646</v>
          </cell>
          <cell r="C10158" t="str">
            <v>PZ</v>
          </cell>
        </row>
        <row r="10159">
          <cell r="A10159" t="str">
            <v>RUVO DEL MONTE</v>
          </cell>
          <cell r="B10159" t="str">
            <v>H646</v>
          </cell>
          <cell r="C10159" t="str">
            <v>PZ</v>
          </cell>
        </row>
        <row r="10160">
          <cell r="A10160" t="str">
            <v>RUVO DI PUGLIA</v>
          </cell>
          <cell r="B10160" t="str">
            <v>H645</v>
          </cell>
          <cell r="C10160" t="str">
            <v>BA</v>
          </cell>
        </row>
        <row r="10161">
          <cell r="A10161" t="str">
            <v>SABAUDIA</v>
          </cell>
          <cell r="B10161" t="str">
            <v>H647</v>
          </cell>
          <cell r="C10161" t="str">
            <v>LT</v>
          </cell>
        </row>
        <row r="10162">
          <cell r="A10162" t="str">
            <v>SABBIA</v>
          </cell>
          <cell r="B10162" t="str">
            <v>H648</v>
          </cell>
          <cell r="C10162" t="str">
            <v>VC</v>
          </cell>
        </row>
        <row r="10163">
          <cell r="A10163" t="str">
            <v>SABBIO</v>
          </cell>
          <cell r="B10163" t="str">
            <v>H649</v>
          </cell>
          <cell r="C10163" t="str">
            <v>BG</v>
          </cell>
        </row>
        <row r="10164">
          <cell r="A10164" t="str">
            <v>SABBIO</v>
          </cell>
          <cell r="B10164" t="str">
            <v>H650</v>
          </cell>
          <cell r="C10164" t="str">
            <v>BS</v>
          </cell>
        </row>
        <row r="10165">
          <cell r="A10165" t="str">
            <v>SABBIO BERGAMASCO</v>
          </cell>
          <cell r="B10165" t="str">
            <v>H649</v>
          </cell>
          <cell r="C10165" t="str">
            <v>BG</v>
          </cell>
        </row>
        <row r="10166">
          <cell r="A10166" t="str">
            <v>SABBIO CHIESE</v>
          </cell>
          <cell r="B10166" t="str">
            <v>H650</v>
          </cell>
          <cell r="C10166" t="str">
            <v>BS</v>
          </cell>
        </row>
        <row r="10167">
          <cell r="A10167" t="str">
            <v>SABBIONCELLO</v>
          </cell>
          <cell r="B10167" t="str">
            <v>H651</v>
          </cell>
          <cell r="C10167" t="str">
            <v>CO</v>
          </cell>
        </row>
        <row r="10168">
          <cell r="A10168" t="str">
            <v>SABBIONETA</v>
          </cell>
          <cell r="B10168" t="str">
            <v>H652</v>
          </cell>
          <cell r="C10168" t="str">
            <v>MN</v>
          </cell>
        </row>
        <row r="10169">
          <cell r="A10169" t="str">
            <v>SABLE GRANDE</v>
          </cell>
          <cell r="B10169" t="str">
            <v>H653</v>
          </cell>
          <cell r="C10169" t="str">
            <v>GO</v>
          </cell>
        </row>
        <row r="10170">
          <cell r="A10170" t="str">
            <v>SACCO</v>
          </cell>
          <cell r="B10170" t="str">
            <v>H654</v>
          </cell>
          <cell r="C10170" t="str">
            <v>SA</v>
          </cell>
        </row>
        <row r="10171">
          <cell r="A10171" t="str">
            <v>SACCO</v>
          </cell>
          <cell r="B10171" t="str">
            <v>M244</v>
          </cell>
          <cell r="C10171" t="str">
            <v>TN</v>
          </cell>
        </row>
        <row r="10172">
          <cell r="A10172" t="str">
            <v>SACCOLONGO</v>
          </cell>
          <cell r="B10172" t="str">
            <v>H655</v>
          </cell>
          <cell r="C10172" t="str">
            <v>PD</v>
          </cell>
        </row>
        <row r="10173">
          <cell r="A10173" t="str">
            <v>SACCONAGO</v>
          </cell>
          <cell r="B10173" t="str">
            <v>H656</v>
          </cell>
          <cell r="C10173" t="str">
            <v>VA</v>
          </cell>
        </row>
        <row r="10174">
          <cell r="A10174" t="str">
            <v>SACILE</v>
          </cell>
          <cell r="B10174" t="str">
            <v>H657</v>
          </cell>
          <cell r="C10174" t="str">
            <v>PN</v>
          </cell>
        </row>
        <row r="10175">
          <cell r="A10175" t="str">
            <v>SACROFANO</v>
          </cell>
          <cell r="B10175" t="str">
            <v>H658</v>
          </cell>
          <cell r="C10175" t="str">
            <v>RM</v>
          </cell>
        </row>
        <row r="10176">
          <cell r="A10176" t="str">
            <v>SADALI</v>
          </cell>
          <cell r="B10176" t="str">
            <v>H659</v>
          </cell>
          <cell r="C10176" t="str">
            <v>NU</v>
          </cell>
        </row>
        <row r="10177">
          <cell r="A10177" t="str">
            <v>SAGA</v>
          </cell>
          <cell r="B10177" t="str">
            <v>H660</v>
          </cell>
          <cell r="C10177" t="str">
            <v>GO</v>
          </cell>
        </row>
        <row r="10178">
          <cell r="A10178" t="str">
            <v>SAGAMA</v>
          </cell>
          <cell r="B10178" t="str">
            <v>H661</v>
          </cell>
          <cell r="C10178" t="str">
            <v>NU</v>
          </cell>
        </row>
        <row r="10179">
          <cell r="A10179" t="str">
            <v>SAGLIANO</v>
          </cell>
          <cell r="B10179" t="str">
            <v>H662</v>
          </cell>
          <cell r="C10179" t="str">
            <v>NO</v>
          </cell>
        </row>
        <row r="10180">
          <cell r="A10180" t="str">
            <v>SAGLIANO</v>
          </cell>
          <cell r="B10180" t="str">
            <v>H663</v>
          </cell>
          <cell r="C10180" t="str">
            <v>PV</v>
          </cell>
        </row>
        <row r="10181">
          <cell r="A10181" t="str">
            <v>SAGLIANO DI CRENNA</v>
          </cell>
          <cell r="B10181" t="str">
            <v>H663</v>
          </cell>
          <cell r="C10181" t="str">
            <v>PV</v>
          </cell>
        </row>
        <row r="10182">
          <cell r="A10182" t="str">
            <v>SAGLIANO MICCA</v>
          </cell>
          <cell r="B10182" t="str">
            <v>H662</v>
          </cell>
          <cell r="C10182" t="str">
            <v>BI</v>
          </cell>
        </row>
        <row r="10183">
          <cell r="A10183" t="str">
            <v>SAGLIANO MICCA</v>
          </cell>
          <cell r="B10183" t="str">
            <v>H662</v>
          </cell>
          <cell r="C10183" t="str">
            <v>VC</v>
          </cell>
        </row>
        <row r="10184">
          <cell r="A10184" t="str">
            <v>SAGORIA</v>
          </cell>
          <cell r="B10184" t="str">
            <v>H664</v>
          </cell>
          <cell r="C10184" t="str">
            <v>Fiume</v>
          </cell>
        </row>
        <row r="10185">
          <cell r="A10185" t="str">
            <v>SAGRADO</v>
          </cell>
          <cell r="B10185" t="str">
            <v>H665</v>
          </cell>
          <cell r="C10185" t="str">
            <v>GO</v>
          </cell>
        </row>
        <row r="10186">
          <cell r="A10186" t="str">
            <v>SAGRON MIS</v>
          </cell>
          <cell r="B10186" t="str">
            <v>H666</v>
          </cell>
          <cell r="C10186" t="str">
            <v>TN</v>
          </cell>
        </row>
        <row r="10187">
          <cell r="A10187" t="str">
            <v>SAGUEDO</v>
          </cell>
          <cell r="B10187" t="str">
            <v>H667</v>
          </cell>
          <cell r="C10187" t="str">
            <v>RO</v>
          </cell>
        </row>
        <row r="10188">
          <cell r="A10188" t="str">
            <v>SAIANO</v>
          </cell>
          <cell r="B10188" t="str">
            <v>H668</v>
          </cell>
          <cell r="C10188" t="str">
            <v>BS</v>
          </cell>
        </row>
        <row r="10189">
          <cell r="A10189" t="str">
            <v>SAINT-CHRISTOPHE</v>
          </cell>
          <cell r="B10189" t="str">
            <v>H669</v>
          </cell>
          <cell r="C10189" t="str">
            <v>AO</v>
          </cell>
        </row>
        <row r="10190">
          <cell r="A10190" t="str">
            <v>SAINT-DENIS</v>
          </cell>
          <cell r="B10190" t="str">
            <v>H670</v>
          </cell>
          <cell r="C10190" t="str">
            <v>AO</v>
          </cell>
        </row>
        <row r="10191">
          <cell r="A10191" t="str">
            <v>SAINT-MARCEL</v>
          </cell>
          <cell r="B10191" t="str">
            <v>H671</v>
          </cell>
          <cell r="C10191" t="str">
            <v>AO</v>
          </cell>
        </row>
        <row r="10192">
          <cell r="A10192" t="str">
            <v>SAINT-NICOLAS</v>
          </cell>
          <cell r="B10192" t="str">
            <v>H672</v>
          </cell>
          <cell r="C10192" t="str">
            <v>AO</v>
          </cell>
        </row>
        <row r="10193">
          <cell r="A10193" t="str">
            <v>SAINT-OYEN</v>
          </cell>
          <cell r="B10193" t="str">
            <v>H673</v>
          </cell>
          <cell r="C10193" t="str">
            <v>AO</v>
          </cell>
        </row>
        <row r="10194">
          <cell r="A10194" t="str">
            <v>SAINT-PIERRE</v>
          </cell>
          <cell r="B10194" t="str">
            <v>H674</v>
          </cell>
          <cell r="C10194" t="str">
            <v>AO</v>
          </cell>
        </row>
        <row r="10195">
          <cell r="A10195" t="str">
            <v>SAINT-RHEMY-EN-BOSSES</v>
          </cell>
          <cell r="B10195" t="str">
            <v>H675</v>
          </cell>
          <cell r="C10195" t="str">
            <v>AO</v>
          </cell>
        </row>
        <row r="10196">
          <cell r="A10196" t="str">
            <v>SAINT-VINCENT</v>
          </cell>
          <cell r="B10196" t="str">
            <v>H676</v>
          </cell>
          <cell r="C10196" t="str">
            <v>AO</v>
          </cell>
        </row>
        <row r="10197">
          <cell r="A10197" t="str">
            <v>SALA</v>
          </cell>
          <cell r="B10197" t="str">
            <v>H677</v>
          </cell>
          <cell r="C10197" t="str">
            <v>AL</v>
          </cell>
        </row>
        <row r="10198">
          <cell r="A10198" t="str">
            <v>SALA</v>
          </cell>
          <cell r="B10198" t="str">
            <v>H678</v>
          </cell>
          <cell r="C10198" t="str">
            <v>BO</v>
          </cell>
        </row>
        <row r="10199">
          <cell r="A10199" t="str">
            <v>SALA</v>
          </cell>
          <cell r="B10199" t="str">
            <v>H679</v>
          </cell>
          <cell r="C10199" t="str">
            <v>CO</v>
          </cell>
        </row>
        <row r="10200">
          <cell r="A10200" t="str">
            <v>SALA</v>
          </cell>
          <cell r="B10200" t="str">
            <v>H680</v>
          </cell>
          <cell r="C10200" t="str">
            <v>CO</v>
          </cell>
        </row>
        <row r="10201">
          <cell r="A10201" t="str">
            <v>SALA</v>
          </cell>
          <cell r="B10201" t="str">
            <v>H681</v>
          </cell>
          <cell r="C10201" t="str">
            <v>NO</v>
          </cell>
        </row>
        <row r="10202">
          <cell r="A10202" t="str">
            <v>SALA</v>
          </cell>
          <cell r="B10202" t="str">
            <v>H682</v>
          </cell>
          <cell r="C10202" t="str">
            <v>PR</v>
          </cell>
        </row>
        <row r="10203">
          <cell r="A10203" t="str">
            <v>SALA</v>
          </cell>
          <cell r="B10203" t="str">
            <v>H683</v>
          </cell>
          <cell r="C10203" t="str">
            <v>SA</v>
          </cell>
        </row>
        <row r="10204">
          <cell r="A10204" t="str">
            <v>SALA AL BARRO</v>
          </cell>
          <cell r="B10204" t="str">
            <v>H680</v>
          </cell>
          <cell r="C10204" t="str">
            <v>CO</v>
          </cell>
        </row>
        <row r="10205">
          <cell r="A10205" t="str">
            <v>SALA BAGANZA</v>
          </cell>
          <cell r="B10205" t="str">
            <v>H682</v>
          </cell>
          <cell r="C10205" t="str">
            <v>PR</v>
          </cell>
        </row>
        <row r="10206">
          <cell r="A10206" t="str">
            <v>SALA BIELLESE</v>
          </cell>
          <cell r="B10206" t="str">
            <v>H681</v>
          </cell>
          <cell r="C10206" t="str">
            <v>BI</v>
          </cell>
        </row>
        <row r="10207">
          <cell r="A10207" t="str">
            <v>SALA BIELLESE</v>
          </cell>
          <cell r="B10207" t="str">
            <v>H681</v>
          </cell>
          <cell r="C10207" t="str">
            <v>VC</v>
          </cell>
        </row>
        <row r="10208">
          <cell r="A10208" t="str">
            <v>SALA BOLOGNESE</v>
          </cell>
          <cell r="B10208" t="str">
            <v>H678</v>
          </cell>
          <cell r="C10208" t="str">
            <v>BO</v>
          </cell>
        </row>
        <row r="10209">
          <cell r="A10209" t="str">
            <v>SALA COMACINA</v>
          </cell>
          <cell r="B10209" t="str">
            <v>H679</v>
          </cell>
          <cell r="C10209" t="str">
            <v>CO</v>
          </cell>
        </row>
        <row r="10210">
          <cell r="A10210" t="str">
            <v>SALA CONSILINA</v>
          </cell>
          <cell r="B10210" t="str">
            <v>H683</v>
          </cell>
          <cell r="C10210" t="str">
            <v>SA</v>
          </cell>
        </row>
        <row r="10211">
          <cell r="A10211" t="str">
            <v>SALA DI GIOI</v>
          </cell>
          <cell r="B10211" t="str">
            <v>H686</v>
          </cell>
          <cell r="C10211" t="str">
            <v>SA</v>
          </cell>
        </row>
        <row r="10212">
          <cell r="A10212" t="str">
            <v>SALA DORA</v>
          </cell>
          <cell r="B10212" t="str">
            <v>E458</v>
          </cell>
          <cell r="C10212" t="str">
            <v>AO</v>
          </cell>
        </row>
        <row r="10213">
          <cell r="A10213" t="str">
            <v>SALA MONFERRATO</v>
          </cell>
          <cell r="B10213" t="str">
            <v>H677</v>
          </cell>
          <cell r="C10213" t="str">
            <v>AL</v>
          </cell>
        </row>
        <row r="10214">
          <cell r="A10214" t="str">
            <v>SALABERTANO</v>
          </cell>
          <cell r="B10214" t="str">
            <v>H684</v>
          </cell>
          <cell r="C10214" t="str">
            <v>TO</v>
          </cell>
        </row>
        <row r="10215">
          <cell r="A10215" t="str">
            <v>SALABUE</v>
          </cell>
          <cell r="B10215" t="str">
            <v>H685</v>
          </cell>
          <cell r="C10215" t="str">
            <v>AL</v>
          </cell>
        </row>
        <row r="10216">
          <cell r="A10216" t="str">
            <v>SALANDRA</v>
          </cell>
          <cell r="B10216" t="str">
            <v>H687</v>
          </cell>
          <cell r="C10216" t="str">
            <v>MT</v>
          </cell>
        </row>
        <row r="10217">
          <cell r="A10217" t="str">
            <v>SALAPARUTA</v>
          </cell>
          <cell r="B10217" t="str">
            <v>H688</v>
          </cell>
          <cell r="C10217" t="str">
            <v>TP</v>
          </cell>
        </row>
        <row r="10218">
          <cell r="A10218" t="str">
            <v>SALARA</v>
          </cell>
          <cell r="B10218" t="str">
            <v>H689</v>
          </cell>
          <cell r="C10218" t="str">
            <v>RO</v>
          </cell>
        </row>
        <row r="10219">
          <cell r="A10219" t="str">
            <v>SALASCO</v>
          </cell>
          <cell r="B10219" t="str">
            <v>H690</v>
          </cell>
          <cell r="C10219" t="str">
            <v>VC</v>
          </cell>
        </row>
        <row r="10220">
          <cell r="A10220" t="str">
            <v>SALASSA</v>
          </cell>
          <cell r="B10220" t="str">
            <v>H691</v>
          </cell>
          <cell r="C10220" t="str">
            <v>TO</v>
          </cell>
        </row>
        <row r="10221">
          <cell r="A10221" t="str">
            <v>SALBERTRAND</v>
          </cell>
          <cell r="B10221" t="str">
            <v>H684</v>
          </cell>
          <cell r="C10221" t="str">
            <v>TO</v>
          </cell>
        </row>
        <row r="10222">
          <cell r="A10222" t="str">
            <v>SALCANO</v>
          </cell>
          <cell r="B10222" t="str">
            <v>H692</v>
          </cell>
          <cell r="C10222" t="str">
            <v>GO</v>
          </cell>
        </row>
        <row r="10223">
          <cell r="A10223" t="str">
            <v>SALCEDO</v>
          </cell>
          <cell r="B10223" t="str">
            <v>F810</v>
          </cell>
          <cell r="C10223" t="str">
            <v>VI</v>
          </cell>
        </row>
        <row r="10224">
          <cell r="A10224" t="str">
            <v>SALCITO</v>
          </cell>
          <cell r="B10224" t="str">
            <v>H693</v>
          </cell>
          <cell r="C10224" t="str">
            <v>CB</v>
          </cell>
        </row>
        <row r="10225">
          <cell r="A10225" t="str">
            <v>SALE</v>
          </cell>
          <cell r="B10225" t="str">
            <v>H694</v>
          </cell>
          <cell r="C10225" t="str">
            <v>AL</v>
          </cell>
        </row>
        <row r="10226">
          <cell r="A10226" t="str">
            <v>SALE</v>
          </cell>
          <cell r="B10226" t="str">
            <v>H695</v>
          </cell>
          <cell r="C10226" t="str">
            <v>CN</v>
          </cell>
        </row>
        <row r="10227">
          <cell r="A10227" t="str">
            <v>SALE CANISCHIO</v>
          </cell>
          <cell r="B10227" t="str">
            <v>H696</v>
          </cell>
          <cell r="C10227" t="str">
            <v>TO</v>
          </cell>
        </row>
        <row r="10228">
          <cell r="A10228" t="str">
            <v>SALE CASTELNUOVO</v>
          </cell>
          <cell r="B10228" t="str">
            <v>H697</v>
          </cell>
          <cell r="C10228" t="str">
            <v>AO</v>
          </cell>
        </row>
        <row r="10229">
          <cell r="A10229" t="str">
            <v>SALE DELLE LANGHE</v>
          </cell>
          <cell r="B10229" t="str">
            <v>H695</v>
          </cell>
          <cell r="C10229" t="str">
            <v>CN</v>
          </cell>
        </row>
        <row r="10230">
          <cell r="A10230" t="str">
            <v>SALE MARASINO</v>
          </cell>
          <cell r="B10230" t="str">
            <v>H699</v>
          </cell>
          <cell r="C10230" t="str">
            <v>BS</v>
          </cell>
        </row>
        <row r="10231">
          <cell r="A10231" t="str">
            <v>SALE SAN GIOVANNI</v>
          </cell>
          <cell r="B10231" t="str">
            <v>H704</v>
          </cell>
          <cell r="C10231" t="str">
            <v>CN</v>
          </cell>
        </row>
        <row r="10232">
          <cell r="A10232" t="str">
            <v>SALECCHIO</v>
          </cell>
          <cell r="B10232" t="str">
            <v>H698</v>
          </cell>
          <cell r="C10232" t="str">
            <v>NO</v>
          </cell>
        </row>
        <row r="10233">
          <cell r="A10233" t="str">
            <v>SALEMI</v>
          </cell>
          <cell r="B10233" t="str">
            <v>H700</v>
          </cell>
          <cell r="C10233" t="str">
            <v>TP</v>
          </cell>
        </row>
        <row r="10234">
          <cell r="A10234" t="str">
            <v>SALENTO</v>
          </cell>
          <cell r="B10234" t="str">
            <v>H686</v>
          </cell>
          <cell r="C10234" t="str">
            <v>SA</v>
          </cell>
        </row>
        <row r="10235">
          <cell r="A10235" t="str">
            <v>SALERANO</v>
          </cell>
          <cell r="B10235" t="str">
            <v>H701</v>
          </cell>
          <cell r="C10235" t="str">
            <v>MI</v>
          </cell>
        </row>
        <row r="10236">
          <cell r="A10236" t="str">
            <v>SALERANO</v>
          </cell>
          <cell r="B10236" t="str">
            <v>H702</v>
          </cell>
          <cell r="C10236" t="str">
            <v>TO</v>
          </cell>
        </row>
        <row r="10237">
          <cell r="A10237" t="str">
            <v>SALERANO CANAVESE</v>
          </cell>
          <cell r="B10237" t="str">
            <v>H702</v>
          </cell>
          <cell r="C10237" t="str">
            <v>TO</v>
          </cell>
        </row>
        <row r="10238">
          <cell r="A10238" t="str">
            <v>SALERANO SUL LAMBRO</v>
          </cell>
          <cell r="B10238" t="str">
            <v>H701</v>
          </cell>
          <cell r="C10238" t="str">
            <v>LO</v>
          </cell>
        </row>
        <row r="10239">
          <cell r="A10239" t="str">
            <v>SALERANO SUL LAMBRO</v>
          </cell>
          <cell r="B10239" t="str">
            <v>H701</v>
          </cell>
          <cell r="C10239" t="str">
            <v>MI</v>
          </cell>
        </row>
        <row r="10240">
          <cell r="A10240" t="str">
            <v>SALERNO</v>
          </cell>
          <cell r="B10240" t="str">
            <v>H703</v>
          </cell>
          <cell r="C10240" t="str">
            <v>SA</v>
          </cell>
        </row>
        <row r="10241">
          <cell r="A10241" t="str">
            <v>SALETTO</v>
          </cell>
          <cell r="B10241" t="str">
            <v>H705</v>
          </cell>
          <cell r="C10241" t="str">
            <v>PD</v>
          </cell>
        </row>
        <row r="10242">
          <cell r="A10242" t="str">
            <v>SALGAREDA</v>
          </cell>
          <cell r="B10242" t="str">
            <v>H706</v>
          </cell>
          <cell r="C10242" t="str">
            <v>TV</v>
          </cell>
        </row>
        <row r="10243">
          <cell r="A10243" t="str">
            <v>SALI</v>
          </cell>
          <cell r="B10243" t="str">
            <v>H707</v>
          </cell>
          <cell r="C10243" t="str">
            <v>NO</v>
          </cell>
        </row>
        <row r="10244">
          <cell r="A10244" t="str">
            <v>SALI VERCELLESE</v>
          </cell>
          <cell r="B10244" t="str">
            <v>H707</v>
          </cell>
          <cell r="C10244" t="str">
            <v>VC</v>
          </cell>
        </row>
        <row r="10245">
          <cell r="A10245" t="str">
            <v>SALICE</v>
          </cell>
          <cell r="B10245" t="str">
            <v>H708</v>
          </cell>
          <cell r="C10245" t="str">
            <v>LE</v>
          </cell>
        </row>
        <row r="10246">
          <cell r="A10246" t="str">
            <v>SALICE</v>
          </cell>
          <cell r="B10246" t="str">
            <v>H709</v>
          </cell>
          <cell r="C10246" t="str">
            <v>RC</v>
          </cell>
        </row>
        <row r="10247">
          <cell r="A10247" t="str">
            <v>SALICE CALABRO</v>
          </cell>
          <cell r="B10247" t="str">
            <v>H709</v>
          </cell>
          <cell r="C10247" t="str">
            <v>RC</v>
          </cell>
        </row>
        <row r="10248">
          <cell r="A10248" t="str">
            <v>SALICE SALENTINO</v>
          </cell>
          <cell r="B10248" t="str">
            <v>H708</v>
          </cell>
          <cell r="C10248" t="str">
            <v>LE</v>
          </cell>
        </row>
        <row r="10249">
          <cell r="A10249" t="str">
            <v>SALICETO</v>
          </cell>
          <cell r="B10249" t="str">
            <v>H710</v>
          </cell>
          <cell r="C10249" t="str">
            <v>CN</v>
          </cell>
        </row>
        <row r="10250">
          <cell r="A10250" t="str">
            <v>SALINA</v>
          </cell>
          <cell r="B10250" t="str">
            <v>H711</v>
          </cell>
          <cell r="C10250" t="str">
            <v>ME</v>
          </cell>
        </row>
        <row r="10251">
          <cell r="A10251" t="str">
            <v>SALINA</v>
          </cell>
          <cell r="B10251" t="str">
            <v>H711</v>
          </cell>
          <cell r="C10251" t="str">
            <v>ME</v>
          </cell>
        </row>
        <row r="10252">
          <cell r="A10252" t="str">
            <v>SALINA</v>
          </cell>
          <cell r="B10252" t="str">
            <v>H711</v>
          </cell>
          <cell r="C10252" t="str">
            <v>ME</v>
          </cell>
        </row>
        <row r="10253">
          <cell r="A10253" t="str">
            <v>SALINE</v>
          </cell>
          <cell r="B10253" t="str">
            <v>H712</v>
          </cell>
          <cell r="C10253" t="str">
            <v>VR</v>
          </cell>
        </row>
        <row r="10254">
          <cell r="A10254" t="str">
            <v>SALINE DI BARLETTA</v>
          </cell>
          <cell r="B10254" t="str">
            <v>E946</v>
          </cell>
          <cell r="C10254" t="str">
            <v>FG</v>
          </cell>
        </row>
        <row r="10255">
          <cell r="A10255" t="str">
            <v>SALISANO</v>
          </cell>
          <cell r="B10255" t="str">
            <v>H713</v>
          </cell>
          <cell r="C10255" t="str">
            <v>RI</v>
          </cell>
        </row>
        <row r="10256">
          <cell r="A10256" t="str">
            <v>SALIZZOLE</v>
          </cell>
          <cell r="B10256" t="str">
            <v>H714</v>
          </cell>
          <cell r="C10256" t="str">
            <v>VR</v>
          </cell>
        </row>
        <row r="10257">
          <cell r="A10257" t="str">
            <v>SALLE</v>
          </cell>
          <cell r="B10257" t="str">
            <v>H715</v>
          </cell>
          <cell r="C10257" t="str">
            <v>PE</v>
          </cell>
        </row>
        <row r="10258">
          <cell r="A10258" t="str">
            <v>SALMORE</v>
          </cell>
          <cell r="B10258" t="str">
            <v>H716</v>
          </cell>
          <cell r="C10258" t="str">
            <v>CN</v>
          </cell>
        </row>
        <row r="10259">
          <cell r="A10259" t="str">
            <v>SALMOUR</v>
          </cell>
          <cell r="B10259" t="str">
            <v>H716</v>
          </cell>
          <cell r="C10259" t="str">
            <v>CN</v>
          </cell>
        </row>
        <row r="10260">
          <cell r="A10260" t="str">
            <v>SALO'</v>
          </cell>
          <cell r="B10260" t="str">
            <v>H717</v>
          </cell>
          <cell r="C10260" t="str">
            <v>BS</v>
          </cell>
        </row>
        <row r="10261">
          <cell r="A10261" t="str">
            <v>SALONA D'ISONZO</v>
          </cell>
          <cell r="B10261" t="str">
            <v>H718</v>
          </cell>
          <cell r="C10261" t="str">
            <v>GO</v>
          </cell>
        </row>
        <row r="10262">
          <cell r="A10262" t="str">
            <v>SALORNO * SALURN</v>
          </cell>
          <cell r="B10262" t="str">
            <v>H719</v>
          </cell>
          <cell r="C10262" t="str">
            <v>BZ</v>
          </cell>
        </row>
        <row r="10263">
          <cell r="A10263" t="str">
            <v>SALSOMAGGIORE</v>
          </cell>
          <cell r="B10263" t="str">
            <v>H720</v>
          </cell>
          <cell r="C10263" t="str">
            <v>PR</v>
          </cell>
        </row>
        <row r="10264">
          <cell r="A10264" t="str">
            <v>SALSOMAGGIORE TERME</v>
          </cell>
          <cell r="B10264" t="str">
            <v>H720</v>
          </cell>
          <cell r="C10264" t="str">
            <v>PR</v>
          </cell>
        </row>
        <row r="10265">
          <cell r="A10265" t="str">
            <v>SALTARA</v>
          </cell>
          <cell r="B10265" t="str">
            <v>H721</v>
          </cell>
          <cell r="C10265" t="str">
            <v>PU</v>
          </cell>
        </row>
        <row r="10266">
          <cell r="A10266" t="str">
            <v>SALTER MALGOLO</v>
          </cell>
          <cell r="B10266" t="str">
            <v>E857</v>
          </cell>
          <cell r="C10266" t="str">
            <v>TN</v>
          </cell>
        </row>
        <row r="10267">
          <cell r="A10267" t="str">
            <v>SALTO</v>
          </cell>
          <cell r="B10267" t="str">
            <v>H722</v>
          </cell>
          <cell r="C10267" t="str">
            <v>TO</v>
          </cell>
        </row>
        <row r="10268">
          <cell r="A10268" t="str">
            <v>SALTRIO</v>
          </cell>
          <cell r="B10268" t="str">
            <v>H723</v>
          </cell>
          <cell r="C10268" t="str">
            <v>VA</v>
          </cell>
        </row>
        <row r="10269">
          <cell r="A10269" t="str">
            <v>SALUDECIO</v>
          </cell>
          <cell r="B10269" t="str">
            <v>H724</v>
          </cell>
          <cell r="C10269" t="str">
            <v>FC</v>
          </cell>
        </row>
        <row r="10270">
          <cell r="A10270" t="str">
            <v>SALUDECIO</v>
          </cell>
          <cell r="B10270" t="str">
            <v>H724</v>
          </cell>
          <cell r="C10270" t="str">
            <v>RN</v>
          </cell>
        </row>
        <row r="10271">
          <cell r="A10271" t="str">
            <v>SALUGGIA</v>
          </cell>
          <cell r="B10271" t="str">
            <v>H725</v>
          </cell>
          <cell r="C10271" t="str">
            <v>VC</v>
          </cell>
        </row>
        <row r="10272">
          <cell r="A10272" t="str">
            <v>SALUSSOLA</v>
          </cell>
          <cell r="B10272" t="str">
            <v>H726</v>
          </cell>
          <cell r="C10272" t="str">
            <v>BI</v>
          </cell>
        </row>
        <row r="10273">
          <cell r="A10273" t="str">
            <v>SALUSSOLA</v>
          </cell>
          <cell r="B10273" t="str">
            <v>H726</v>
          </cell>
          <cell r="C10273" t="str">
            <v>VC</v>
          </cell>
        </row>
        <row r="10274">
          <cell r="A10274" t="str">
            <v>SALUZZO</v>
          </cell>
          <cell r="B10274" t="str">
            <v>H727</v>
          </cell>
          <cell r="C10274" t="str">
            <v>CN</v>
          </cell>
        </row>
        <row r="10275">
          <cell r="A10275" t="str">
            <v>SALVADERA</v>
          </cell>
          <cell r="B10275" t="str">
            <v>B653</v>
          </cell>
          <cell r="C10275" t="str">
            <v>CO</v>
          </cell>
        </row>
        <row r="10276">
          <cell r="A10276" t="str">
            <v>SALVATERRA</v>
          </cell>
          <cell r="B10276" t="str">
            <v>H728</v>
          </cell>
          <cell r="C10276" t="str">
            <v>RO</v>
          </cell>
        </row>
        <row r="10277">
          <cell r="A10277" t="str">
            <v>SALVE</v>
          </cell>
          <cell r="B10277" t="str">
            <v>H729</v>
          </cell>
          <cell r="C10277" t="str">
            <v>LE</v>
          </cell>
        </row>
        <row r="10278">
          <cell r="A10278" t="str">
            <v>SALVIA</v>
          </cell>
          <cell r="B10278" t="str">
            <v>H730</v>
          </cell>
          <cell r="C10278" t="str">
            <v>PZ</v>
          </cell>
        </row>
        <row r="10279">
          <cell r="A10279" t="str">
            <v>SALVIROLA</v>
          </cell>
          <cell r="B10279" t="str">
            <v>H731</v>
          </cell>
          <cell r="C10279" t="str">
            <v>CR</v>
          </cell>
        </row>
        <row r="10280">
          <cell r="A10280" t="str">
            <v>SALVIROLA CREMASCA</v>
          </cell>
          <cell r="B10280" t="str">
            <v>H731</v>
          </cell>
          <cell r="C10280" t="str">
            <v>CR</v>
          </cell>
        </row>
        <row r="10281">
          <cell r="A10281" t="str">
            <v>SALVITELLE</v>
          </cell>
          <cell r="B10281" t="str">
            <v>H732</v>
          </cell>
          <cell r="C10281" t="str">
            <v>SA</v>
          </cell>
        </row>
        <row r="10282">
          <cell r="A10282" t="str">
            <v>SALZA</v>
          </cell>
          <cell r="B10282" t="str">
            <v>H733</v>
          </cell>
          <cell r="C10282" t="str">
            <v>AV</v>
          </cell>
        </row>
        <row r="10283">
          <cell r="A10283" t="str">
            <v>SALZA</v>
          </cell>
          <cell r="B10283" t="str">
            <v>H734</v>
          </cell>
          <cell r="C10283" t="str">
            <v>TO</v>
          </cell>
        </row>
        <row r="10284">
          <cell r="A10284" t="str">
            <v>SALZA DI PINEROLO</v>
          </cell>
          <cell r="B10284" t="str">
            <v>H734</v>
          </cell>
          <cell r="C10284" t="str">
            <v>TO</v>
          </cell>
        </row>
        <row r="10285">
          <cell r="A10285" t="str">
            <v>SALZA IRPINA</v>
          </cell>
          <cell r="B10285" t="str">
            <v>H733</v>
          </cell>
          <cell r="C10285" t="str">
            <v>AV</v>
          </cell>
        </row>
        <row r="10286">
          <cell r="A10286" t="str">
            <v>SALZANO</v>
          </cell>
          <cell r="B10286" t="str">
            <v>H735</v>
          </cell>
          <cell r="C10286" t="str">
            <v>VE</v>
          </cell>
        </row>
        <row r="10287">
          <cell r="A10287" t="str">
            <v>SAMARATE</v>
          </cell>
          <cell r="B10287" t="str">
            <v>H736</v>
          </cell>
          <cell r="C10287" t="str">
            <v>VA</v>
          </cell>
        </row>
        <row r="10288">
          <cell r="A10288" t="str">
            <v>SAMARIA</v>
          </cell>
          <cell r="B10288" t="str">
            <v>H737</v>
          </cell>
          <cell r="C10288" t="str">
            <v>GO</v>
          </cell>
        </row>
        <row r="10289">
          <cell r="A10289" t="str">
            <v>SAMASSI</v>
          </cell>
          <cell r="B10289" t="str">
            <v>H738</v>
          </cell>
          <cell r="C10289" t="str">
            <v>CA</v>
          </cell>
        </row>
        <row r="10290">
          <cell r="A10290" t="str">
            <v>SAMASSI</v>
          </cell>
          <cell r="B10290" t="str">
            <v>H738</v>
          </cell>
          <cell r="C10290" t="str">
            <v>VS</v>
          </cell>
        </row>
        <row r="10291">
          <cell r="A10291" t="str">
            <v>SAMATZAI</v>
          </cell>
          <cell r="B10291" t="str">
            <v>H739</v>
          </cell>
          <cell r="C10291" t="str">
            <v>CA</v>
          </cell>
        </row>
        <row r="10292">
          <cell r="A10292" t="str">
            <v>SAMBASSO</v>
          </cell>
          <cell r="B10292" t="str">
            <v>H740</v>
          </cell>
          <cell r="C10292" t="str">
            <v>GO</v>
          </cell>
        </row>
        <row r="10293">
          <cell r="A10293" t="str">
            <v>SAMBATELLO</v>
          </cell>
          <cell r="B10293" t="str">
            <v>H741</v>
          </cell>
          <cell r="C10293" t="str">
            <v>RC</v>
          </cell>
        </row>
        <row r="10294">
          <cell r="A10294" t="str">
            <v>SAMBIASE</v>
          </cell>
          <cell r="B10294" t="str">
            <v>H742</v>
          </cell>
          <cell r="C10294" t="str">
            <v>CZ</v>
          </cell>
        </row>
        <row r="10295">
          <cell r="A10295" t="str">
            <v>SAMBUCA</v>
          </cell>
          <cell r="B10295" t="str">
            <v>H743</v>
          </cell>
          <cell r="C10295" t="str">
            <v>AG</v>
          </cell>
        </row>
        <row r="10296">
          <cell r="A10296" t="str">
            <v>SAMBUCA</v>
          </cell>
          <cell r="B10296" t="str">
            <v>H744</v>
          </cell>
          <cell r="C10296" t="str">
            <v>FI</v>
          </cell>
        </row>
        <row r="10297">
          <cell r="A10297" t="str">
            <v>SAMBUCA DI SICILIA</v>
          </cell>
          <cell r="B10297" t="str">
            <v>H743</v>
          </cell>
          <cell r="C10297" t="str">
            <v>AG</v>
          </cell>
        </row>
        <row r="10298">
          <cell r="A10298" t="str">
            <v>SAMBUCA LABAT</v>
          </cell>
          <cell r="B10298" t="str">
            <v>H743</v>
          </cell>
          <cell r="C10298" t="str">
            <v>AG</v>
          </cell>
        </row>
        <row r="10299">
          <cell r="A10299" t="str">
            <v>SAMBUCA PISTOIESE</v>
          </cell>
          <cell r="B10299" t="str">
            <v>H744</v>
          </cell>
          <cell r="C10299" t="str">
            <v>PT</v>
          </cell>
        </row>
        <row r="10300">
          <cell r="A10300" t="str">
            <v>SAMBUCA ZABUT</v>
          </cell>
          <cell r="B10300" t="str">
            <v>H743</v>
          </cell>
          <cell r="C10300" t="str">
            <v>AG</v>
          </cell>
        </row>
        <row r="10301">
          <cell r="A10301" t="str">
            <v>SAMBUCI</v>
          </cell>
          <cell r="B10301" t="str">
            <v>H745</v>
          </cell>
          <cell r="C10301" t="str">
            <v>RM</v>
          </cell>
        </row>
        <row r="10302">
          <cell r="A10302" t="str">
            <v>SAMBUCO</v>
          </cell>
          <cell r="B10302" t="str">
            <v>H746</v>
          </cell>
          <cell r="C10302" t="str">
            <v>CN</v>
          </cell>
        </row>
        <row r="10303">
          <cell r="A10303" t="str">
            <v>SAMBUCO PIETRAPORZIO</v>
          </cell>
          <cell r="B10303" t="str">
            <v>H747</v>
          </cell>
          <cell r="C10303" t="str">
            <v>CN</v>
          </cell>
        </row>
        <row r="10304">
          <cell r="A10304" t="str">
            <v>SAMBUCO PIETRAPORZIO</v>
          </cell>
          <cell r="B10304" t="str">
            <v>H747</v>
          </cell>
          <cell r="C10304" t="str">
            <v>CN</v>
          </cell>
        </row>
        <row r="10305">
          <cell r="A10305" t="str">
            <v>SAMBUGHETTO</v>
          </cell>
          <cell r="B10305" t="str">
            <v>H748</v>
          </cell>
          <cell r="C10305" t="str">
            <v>NO</v>
          </cell>
        </row>
        <row r="10306">
          <cell r="A10306" t="str">
            <v>SAMMICHELE DI BARI</v>
          </cell>
          <cell r="B10306" t="str">
            <v>H749</v>
          </cell>
          <cell r="C10306" t="str">
            <v>BA</v>
          </cell>
        </row>
        <row r="10307">
          <cell r="A10307" t="str">
            <v>SAMO</v>
          </cell>
          <cell r="B10307" t="str">
            <v>H013</v>
          </cell>
          <cell r="C10307" t="str">
            <v>RC</v>
          </cell>
        </row>
        <row r="10308">
          <cell r="A10308" t="str">
            <v>SAMO DI CALABRIA</v>
          </cell>
          <cell r="B10308" t="str">
            <v>H751</v>
          </cell>
          <cell r="C10308" t="str">
            <v>RC</v>
          </cell>
        </row>
        <row r="10309">
          <cell r="A10309" t="str">
            <v>SAMO DI CALABRIA</v>
          </cell>
          <cell r="B10309" t="str">
            <v>H751</v>
          </cell>
          <cell r="C10309" t="str">
            <v>RC</v>
          </cell>
        </row>
        <row r="10310">
          <cell r="A10310" t="str">
            <v>SAMO DI CALABRIA</v>
          </cell>
          <cell r="B10310" t="str">
            <v>H751</v>
          </cell>
          <cell r="C10310" t="str">
            <v>RC</v>
          </cell>
        </row>
        <row r="10311">
          <cell r="A10311" t="str">
            <v>SAMO DI CALABRIA</v>
          </cell>
          <cell r="B10311" t="str">
            <v>H751</v>
          </cell>
          <cell r="C10311" t="str">
            <v>RC</v>
          </cell>
        </row>
        <row r="10312">
          <cell r="A10312" t="str">
            <v>SAMOCLEVO</v>
          </cell>
          <cell r="B10312" t="str">
            <v>H750</v>
          </cell>
          <cell r="C10312" t="str">
            <v>TN</v>
          </cell>
        </row>
        <row r="10313">
          <cell r="A10313" t="str">
            <v>SAMOLACO</v>
          </cell>
          <cell r="B10313" t="str">
            <v>H752</v>
          </cell>
          <cell r="C10313" t="str">
            <v>SO</v>
          </cell>
        </row>
        <row r="10314">
          <cell r="A10314" t="str">
            <v>SAMONE</v>
          </cell>
          <cell r="B10314" t="str">
            <v>H753</v>
          </cell>
          <cell r="C10314" t="str">
            <v>TO</v>
          </cell>
        </row>
        <row r="10315">
          <cell r="A10315" t="str">
            <v>SAMONE</v>
          </cell>
          <cell r="B10315" t="str">
            <v>H754</v>
          </cell>
          <cell r="C10315" t="str">
            <v>TN</v>
          </cell>
        </row>
        <row r="10316">
          <cell r="A10316" t="str">
            <v>SAMPEIRE</v>
          </cell>
          <cell r="B10316" t="str">
            <v>H755</v>
          </cell>
          <cell r="C10316" t="str">
            <v>CN</v>
          </cell>
        </row>
        <row r="10317">
          <cell r="A10317" t="str">
            <v>SAMPEYRE</v>
          </cell>
          <cell r="B10317" t="str">
            <v>H755</v>
          </cell>
          <cell r="C10317" t="str">
            <v>CN</v>
          </cell>
        </row>
        <row r="10318">
          <cell r="A10318" t="str">
            <v>SAMUGHEO</v>
          </cell>
          <cell r="B10318" t="str">
            <v>H756</v>
          </cell>
          <cell r="C10318" t="str">
            <v>CA</v>
          </cell>
        </row>
        <row r="10319">
          <cell r="A10319" t="str">
            <v>SAMUGHEO</v>
          </cell>
          <cell r="B10319" t="str">
            <v>H756</v>
          </cell>
          <cell r="C10319" t="str">
            <v>OR</v>
          </cell>
        </row>
        <row r="10320">
          <cell r="A10320" t="str">
            <v>SAN BARBATO</v>
          </cell>
          <cell r="B10320" t="str">
            <v>H758</v>
          </cell>
          <cell r="C10320" t="str">
            <v>AV</v>
          </cell>
        </row>
        <row r="10321">
          <cell r="A10321" t="str">
            <v>SAN BARTOLOMEO</v>
          </cell>
          <cell r="B10321" t="str">
            <v>H759</v>
          </cell>
          <cell r="C10321" t="str">
            <v>BS</v>
          </cell>
        </row>
        <row r="10322">
          <cell r="A10322" t="str">
            <v>SAN BARTOLOMEO</v>
          </cell>
          <cell r="B10322" t="str">
            <v>H760</v>
          </cell>
          <cell r="C10322" t="str">
            <v>CO</v>
          </cell>
        </row>
        <row r="10323">
          <cell r="A10323" t="str">
            <v>SAN BARTOLOMEO</v>
          </cell>
          <cell r="B10323" t="str">
            <v>H761</v>
          </cell>
          <cell r="C10323" t="str">
            <v>CO</v>
          </cell>
        </row>
        <row r="10324">
          <cell r="A10324" t="str">
            <v>SAN BARTOLOMEO</v>
          </cell>
          <cell r="B10324" t="str">
            <v>H762</v>
          </cell>
          <cell r="C10324" t="str">
            <v>NO</v>
          </cell>
        </row>
        <row r="10325">
          <cell r="A10325" t="str">
            <v>SAN BARTOLOMEO AL BOSCO</v>
          </cell>
          <cell r="B10325" t="str">
            <v>H761</v>
          </cell>
          <cell r="C10325" t="str">
            <v>CO</v>
          </cell>
        </row>
        <row r="10326">
          <cell r="A10326" t="str">
            <v>SAN BARTOLOMEO AL MARE</v>
          </cell>
          <cell r="B10326" t="str">
            <v>H763</v>
          </cell>
          <cell r="C10326" t="str">
            <v>IM</v>
          </cell>
        </row>
        <row r="10327">
          <cell r="A10327" t="str">
            <v>SAN BARTOLOMEO DEL CERVO</v>
          </cell>
          <cell r="B10327" t="str">
            <v>H763</v>
          </cell>
          <cell r="C10327" t="str">
            <v>IM</v>
          </cell>
        </row>
        <row r="10328">
          <cell r="A10328" t="str">
            <v>SAN BARTOLOMEO ED ARZENO</v>
          </cell>
          <cell r="B10328" t="str">
            <v>A457</v>
          </cell>
          <cell r="C10328" t="str">
            <v>IM</v>
          </cell>
        </row>
        <row r="10329">
          <cell r="A10329" t="str">
            <v>SAN BARTOLOMEO IN GALDO</v>
          </cell>
          <cell r="B10329" t="str">
            <v>H764</v>
          </cell>
          <cell r="C10329" t="str">
            <v>BN</v>
          </cell>
        </row>
        <row r="10330">
          <cell r="A10330" t="str">
            <v>SAN BARTOLOMEO VAL CAVARGNA</v>
          </cell>
          <cell r="B10330" t="str">
            <v>H760</v>
          </cell>
          <cell r="C10330" t="str">
            <v>CO</v>
          </cell>
        </row>
        <row r="10331">
          <cell r="A10331" t="str">
            <v>SAN BARTOLOMEO VALMARA</v>
          </cell>
          <cell r="B10331" t="str">
            <v>H762</v>
          </cell>
          <cell r="C10331" t="str">
            <v>NO</v>
          </cell>
        </row>
        <row r="10332">
          <cell r="A10332" t="str">
            <v>SAN BASILE</v>
          </cell>
          <cell r="B10332" t="str">
            <v>H765</v>
          </cell>
          <cell r="C10332" t="str">
            <v>CS</v>
          </cell>
        </row>
        <row r="10333">
          <cell r="A10333" t="str">
            <v>SAN BASILIO</v>
          </cell>
          <cell r="B10333" t="str">
            <v>H766</v>
          </cell>
          <cell r="C10333" t="str">
            <v>CA</v>
          </cell>
        </row>
        <row r="10334">
          <cell r="A10334" t="str">
            <v>SAN BASSANO</v>
          </cell>
          <cell r="B10334" t="str">
            <v>H767</v>
          </cell>
          <cell r="C10334" t="str">
            <v>CR</v>
          </cell>
        </row>
        <row r="10335">
          <cell r="A10335" t="str">
            <v>SAN BELLINO</v>
          </cell>
          <cell r="B10335" t="str">
            <v>H768</v>
          </cell>
          <cell r="C10335" t="str">
            <v>RO</v>
          </cell>
        </row>
        <row r="10336">
          <cell r="A10336" t="str">
            <v>SAN BENEDETTO</v>
          </cell>
          <cell r="B10336" t="str">
            <v>C257</v>
          </cell>
          <cell r="C10336" t="str">
            <v>PG</v>
          </cell>
        </row>
        <row r="10337">
          <cell r="A10337" t="str">
            <v>SAN BENEDETTO</v>
          </cell>
          <cell r="B10337" t="str">
            <v>H769</v>
          </cell>
          <cell r="C10337" t="str">
            <v>AP</v>
          </cell>
        </row>
        <row r="10338">
          <cell r="A10338" t="str">
            <v>SAN BENEDETTO</v>
          </cell>
          <cell r="B10338" t="str">
            <v>H770</v>
          </cell>
          <cell r="C10338" t="str">
            <v>CN</v>
          </cell>
        </row>
        <row r="10339">
          <cell r="A10339" t="str">
            <v>SAN BENEDETTO</v>
          </cell>
          <cell r="B10339" t="str">
            <v>H771</v>
          </cell>
          <cell r="C10339" t="str">
            <v>MN</v>
          </cell>
        </row>
        <row r="10340">
          <cell r="A10340" t="str">
            <v>SAN BENEDETTO BELBO</v>
          </cell>
          <cell r="B10340" t="str">
            <v>H770</v>
          </cell>
          <cell r="C10340" t="str">
            <v>CN</v>
          </cell>
        </row>
        <row r="10341">
          <cell r="A10341" t="str">
            <v>SAN BENEDETTO DEI MARSI</v>
          </cell>
          <cell r="B10341" t="str">
            <v>H772</v>
          </cell>
          <cell r="C10341" t="str">
            <v>AQ</v>
          </cell>
        </row>
        <row r="10342">
          <cell r="A10342" t="str">
            <v>SAN BENEDETTO DEL TRONTO</v>
          </cell>
          <cell r="B10342" t="str">
            <v>H769</v>
          </cell>
          <cell r="C10342" t="str">
            <v>AP</v>
          </cell>
        </row>
        <row r="10343">
          <cell r="A10343" t="str">
            <v>SAN BENEDETTO IN PERILLIS</v>
          </cell>
          <cell r="B10343" t="str">
            <v>H773</v>
          </cell>
          <cell r="C10343" t="str">
            <v>AQ</v>
          </cell>
        </row>
        <row r="10344">
          <cell r="A10344" t="str">
            <v>SAN BENEDETTO PO</v>
          </cell>
          <cell r="B10344" t="str">
            <v>H771</v>
          </cell>
          <cell r="C10344" t="str">
            <v>MN</v>
          </cell>
        </row>
        <row r="10345">
          <cell r="A10345" t="str">
            <v>SAN BENEDETTO ULLANO</v>
          </cell>
          <cell r="B10345" t="str">
            <v>H774</v>
          </cell>
          <cell r="C10345" t="str">
            <v>CS</v>
          </cell>
        </row>
        <row r="10346">
          <cell r="A10346" t="str">
            <v>SAN BENEDETTO VAL DI SAMBRO</v>
          </cell>
          <cell r="B10346" t="str">
            <v>G566</v>
          </cell>
          <cell r="C10346" t="str">
            <v>BO</v>
          </cell>
        </row>
        <row r="10347">
          <cell r="A10347" t="str">
            <v>SAN BENIGNO CANAVESE</v>
          </cell>
          <cell r="B10347" t="str">
            <v>H775</v>
          </cell>
          <cell r="C10347" t="str">
            <v>TO</v>
          </cell>
        </row>
        <row r="10348">
          <cell r="A10348" t="str">
            <v>SAN BERNARDINO</v>
          </cell>
          <cell r="B10348" t="str">
            <v>H776</v>
          </cell>
          <cell r="C10348" t="str">
            <v>CR</v>
          </cell>
        </row>
        <row r="10349">
          <cell r="A10349" t="str">
            <v>SAN BERNARDINO VERBANO</v>
          </cell>
          <cell r="B10349" t="str">
            <v>H777</v>
          </cell>
          <cell r="C10349" t="str">
            <v>NO</v>
          </cell>
        </row>
        <row r="10350">
          <cell r="A10350" t="str">
            <v>SAN BERNARDINO VERBANO</v>
          </cell>
          <cell r="B10350" t="str">
            <v>H777</v>
          </cell>
          <cell r="C10350" t="str">
            <v>VB</v>
          </cell>
        </row>
        <row r="10351">
          <cell r="A10351" t="str">
            <v>SAN BIAGIO</v>
          </cell>
          <cell r="B10351" t="str">
            <v>H778</v>
          </cell>
          <cell r="C10351" t="str">
            <v>AG</v>
          </cell>
        </row>
        <row r="10352">
          <cell r="A10352" t="str">
            <v>SAN BIAGIO</v>
          </cell>
          <cell r="B10352" t="str">
            <v>H779</v>
          </cell>
          <cell r="C10352" t="str">
            <v>CE</v>
          </cell>
        </row>
        <row r="10353">
          <cell r="A10353" t="str">
            <v>SAN BIAGIO</v>
          </cell>
          <cell r="B10353" t="str">
            <v>H780</v>
          </cell>
          <cell r="C10353" t="str">
            <v>IM</v>
          </cell>
        </row>
        <row r="10354">
          <cell r="A10354" t="str">
            <v>SAN BIAGIO DELLA CIMA</v>
          </cell>
          <cell r="B10354" t="str">
            <v>H780</v>
          </cell>
          <cell r="C10354" t="str">
            <v>IM</v>
          </cell>
        </row>
        <row r="10355">
          <cell r="A10355" t="str">
            <v>SAN BIAGIO DI CALLALTA</v>
          </cell>
          <cell r="B10355" t="str">
            <v>H781</v>
          </cell>
          <cell r="C10355" t="str">
            <v>TV</v>
          </cell>
        </row>
        <row r="10356">
          <cell r="A10356" t="str">
            <v>SAN BIAGIO PLATANI</v>
          </cell>
          <cell r="B10356" t="str">
            <v>H778</v>
          </cell>
          <cell r="C10356" t="str">
            <v>AG</v>
          </cell>
        </row>
        <row r="10357">
          <cell r="A10357" t="str">
            <v>SAN BIAGIO SARACINISCO</v>
          </cell>
          <cell r="B10357" t="str">
            <v>H779</v>
          </cell>
          <cell r="C10357" t="str">
            <v>FR</v>
          </cell>
        </row>
        <row r="10358">
          <cell r="A10358" t="str">
            <v>SAN BIASE</v>
          </cell>
          <cell r="B10358" t="str">
            <v>H782</v>
          </cell>
          <cell r="C10358" t="str">
            <v>CB</v>
          </cell>
        </row>
        <row r="10359">
          <cell r="A10359" t="str">
            <v>SAN BONIFACIO</v>
          </cell>
          <cell r="B10359" t="str">
            <v>H783</v>
          </cell>
          <cell r="C10359" t="str">
            <v>VR</v>
          </cell>
        </row>
        <row r="10360">
          <cell r="A10360" t="str">
            <v>SAN BUONO</v>
          </cell>
          <cell r="B10360" t="str">
            <v>H784</v>
          </cell>
          <cell r="C10360" t="str">
            <v>CH</v>
          </cell>
        </row>
        <row r="10361">
          <cell r="A10361" t="str">
            <v>SAN CALOGERO</v>
          </cell>
          <cell r="B10361" t="str">
            <v>H785</v>
          </cell>
          <cell r="C10361" t="str">
            <v>CZ</v>
          </cell>
        </row>
        <row r="10362">
          <cell r="A10362" t="str">
            <v>SAN CALOGERO</v>
          </cell>
          <cell r="B10362" t="str">
            <v>H785</v>
          </cell>
          <cell r="C10362" t="str">
            <v>VV</v>
          </cell>
        </row>
        <row r="10363">
          <cell r="A10363" t="str">
            <v>SAN CANDIDO * INNICHEN</v>
          </cell>
          <cell r="B10363" t="str">
            <v>H786</v>
          </cell>
          <cell r="C10363" t="str">
            <v>BZ</v>
          </cell>
        </row>
        <row r="10364">
          <cell r="A10364" t="str">
            <v>SAN CANZIAN D'ISONZO</v>
          </cell>
          <cell r="B10364" t="str">
            <v>H787</v>
          </cell>
          <cell r="C10364" t="str">
            <v>GO</v>
          </cell>
        </row>
        <row r="10365">
          <cell r="A10365" t="str">
            <v>SAN CANZIANO</v>
          </cell>
          <cell r="B10365" t="str">
            <v>H787</v>
          </cell>
          <cell r="C10365" t="str">
            <v>GO</v>
          </cell>
        </row>
        <row r="10366">
          <cell r="A10366" t="str">
            <v>SAN CARLO</v>
          </cell>
          <cell r="B10366" t="str">
            <v>H788</v>
          </cell>
          <cell r="C10366" t="str">
            <v>NO</v>
          </cell>
        </row>
        <row r="10367">
          <cell r="A10367" t="str">
            <v>SAN CARLO</v>
          </cell>
          <cell r="B10367" t="str">
            <v>H789</v>
          </cell>
          <cell r="C10367" t="str">
            <v>TO</v>
          </cell>
        </row>
        <row r="10368">
          <cell r="A10368" t="str">
            <v>SAN CARLO CANAVESE</v>
          </cell>
          <cell r="B10368" t="str">
            <v>H789</v>
          </cell>
          <cell r="C10368" t="str">
            <v>TO</v>
          </cell>
        </row>
        <row r="10369">
          <cell r="A10369" t="str">
            <v>SAN CARLO DI CIRIE'</v>
          </cell>
          <cell r="B10369" t="str">
            <v>H789</v>
          </cell>
          <cell r="C10369" t="str">
            <v>TO</v>
          </cell>
        </row>
        <row r="10370">
          <cell r="A10370" t="str">
            <v>SAN CARLO D'OSSOLA</v>
          </cell>
          <cell r="B10370" t="str">
            <v>H788</v>
          </cell>
          <cell r="C10370" t="str">
            <v>NO</v>
          </cell>
        </row>
        <row r="10371">
          <cell r="A10371" t="str">
            <v>SAN CASCIANO DEI BAGNI</v>
          </cell>
          <cell r="B10371" t="str">
            <v>H790</v>
          </cell>
          <cell r="C10371" t="str">
            <v>SI</v>
          </cell>
        </row>
        <row r="10372">
          <cell r="A10372" t="str">
            <v>SAN CASCIANO IN VAL DI PESA</v>
          </cell>
          <cell r="B10372" t="str">
            <v>H791</v>
          </cell>
          <cell r="C10372" t="str">
            <v>FI</v>
          </cell>
        </row>
        <row r="10373">
          <cell r="A10373" t="str">
            <v>SAN CASSIANO</v>
          </cell>
          <cell r="B10373" t="str">
            <v>M264</v>
          </cell>
          <cell r="C10373" t="str">
            <v>LE</v>
          </cell>
        </row>
        <row r="10374">
          <cell r="A10374" t="str">
            <v>SAN CATALDO</v>
          </cell>
          <cell r="B10374" t="str">
            <v>H792</v>
          </cell>
          <cell r="C10374" t="str">
            <v>CL</v>
          </cell>
        </row>
        <row r="10375">
          <cell r="A10375" t="str">
            <v>SAN CESAREO</v>
          </cell>
          <cell r="B10375" t="str">
            <v>M295</v>
          </cell>
          <cell r="C10375" t="str">
            <v>RM</v>
          </cell>
        </row>
        <row r="10376">
          <cell r="A10376" t="str">
            <v>SAN CESARIO</v>
          </cell>
          <cell r="B10376" t="str">
            <v>H793</v>
          </cell>
          <cell r="C10376" t="str">
            <v>LE</v>
          </cell>
        </row>
        <row r="10377">
          <cell r="A10377" t="str">
            <v>SAN CESARIO</v>
          </cell>
          <cell r="B10377" t="str">
            <v>H794</v>
          </cell>
          <cell r="C10377" t="str">
            <v>MO</v>
          </cell>
        </row>
        <row r="10378">
          <cell r="A10378" t="str">
            <v>SAN CESARIO DI LECCE</v>
          </cell>
          <cell r="B10378" t="str">
            <v>H793</v>
          </cell>
          <cell r="C10378" t="str">
            <v>LE</v>
          </cell>
        </row>
        <row r="10379">
          <cell r="A10379" t="str">
            <v>SAN CESARIO SUL PANARO</v>
          </cell>
          <cell r="B10379" t="str">
            <v>H794</v>
          </cell>
          <cell r="C10379" t="str">
            <v>MO</v>
          </cell>
        </row>
        <row r="10380">
          <cell r="A10380" t="str">
            <v>SAN CHIRICO NUOVO</v>
          </cell>
          <cell r="B10380" t="str">
            <v>H795</v>
          </cell>
          <cell r="C10380" t="str">
            <v>PZ</v>
          </cell>
        </row>
        <row r="10381">
          <cell r="A10381" t="str">
            <v>SAN CHIRICO RAPARO</v>
          </cell>
          <cell r="B10381" t="str">
            <v>H796</v>
          </cell>
          <cell r="C10381" t="str">
            <v>PZ</v>
          </cell>
        </row>
        <row r="10382">
          <cell r="A10382" t="str">
            <v>SAN CIPIRELLO</v>
          </cell>
          <cell r="B10382" t="str">
            <v>H797</v>
          </cell>
          <cell r="C10382" t="str">
            <v>PA</v>
          </cell>
        </row>
        <row r="10383">
          <cell r="A10383" t="str">
            <v>SAN CIPRIANO</v>
          </cell>
          <cell r="B10383" t="str">
            <v>H798</v>
          </cell>
          <cell r="C10383" t="str">
            <v>CE</v>
          </cell>
        </row>
        <row r="10384">
          <cell r="A10384" t="str">
            <v>SAN CIPRIANO</v>
          </cell>
          <cell r="B10384" t="str">
            <v>H799</v>
          </cell>
          <cell r="C10384" t="str">
            <v>PV</v>
          </cell>
        </row>
        <row r="10385">
          <cell r="A10385" t="str">
            <v>SAN CIPRIANO</v>
          </cell>
          <cell r="B10385" t="str">
            <v>H800</v>
          </cell>
          <cell r="C10385" t="str">
            <v>SA</v>
          </cell>
        </row>
        <row r="10386">
          <cell r="A10386" t="str">
            <v>SAN CIPRIANO D'AVERSA</v>
          </cell>
          <cell r="B10386" t="str">
            <v>H798</v>
          </cell>
          <cell r="C10386" t="str">
            <v>CE</v>
          </cell>
        </row>
        <row r="10387">
          <cell r="A10387" t="str">
            <v>SAN CIPRIANO PICENTINO</v>
          </cell>
          <cell r="B10387" t="str">
            <v>H800</v>
          </cell>
          <cell r="C10387" t="str">
            <v>SA</v>
          </cell>
        </row>
        <row r="10388">
          <cell r="A10388" t="str">
            <v>SAN CIPRIANO PO</v>
          </cell>
          <cell r="B10388" t="str">
            <v>H799</v>
          </cell>
          <cell r="C10388" t="str">
            <v>PV</v>
          </cell>
        </row>
        <row r="10389">
          <cell r="A10389" t="str">
            <v>SAN CLEMENTE</v>
          </cell>
          <cell r="B10389" t="str">
            <v>H801</v>
          </cell>
          <cell r="C10389" t="str">
            <v>FC</v>
          </cell>
        </row>
        <row r="10390">
          <cell r="A10390" t="str">
            <v>SAN CLEMENTE</v>
          </cell>
          <cell r="B10390" t="str">
            <v>H801</v>
          </cell>
          <cell r="C10390" t="str">
            <v>RN</v>
          </cell>
        </row>
        <row r="10391">
          <cell r="A10391" t="str">
            <v>SAN COLOMBANO</v>
          </cell>
          <cell r="B10391" t="str">
            <v>H802</v>
          </cell>
          <cell r="C10391" t="str">
            <v>GE</v>
          </cell>
        </row>
        <row r="10392">
          <cell r="A10392" t="str">
            <v>SAN COLOMBANO</v>
          </cell>
          <cell r="B10392" t="str">
            <v>H803</v>
          </cell>
          <cell r="C10392" t="str">
            <v>MI</v>
          </cell>
        </row>
        <row r="10393">
          <cell r="A10393" t="str">
            <v>SAN COLOMBANO</v>
          </cell>
          <cell r="B10393" t="str">
            <v>H804</v>
          </cell>
          <cell r="C10393" t="str">
            <v>TO</v>
          </cell>
        </row>
        <row r="10394">
          <cell r="A10394" t="str">
            <v>SAN COLOMBANO AL LAMBRO</v>
          </cell>
          <cell r="B10394" t="str">
            <v>H803</v>
          </cell>
          <cell r="C10394" t="str">
            <v>MI</v>
          </cell>
        </row>
        <row r="10395">
          <cell r="A10395" t="str">
            <v>SAN COLOMBANO BELMONTE</v>
          </cell>
          <cell r="B10395" t="str">
            <v>H804</v>
          </cell>
          <cell r="C10395" t="str">
            <v>TO</v>
          </cell>
        </row>
        <row r="10396">
          <cell r="A10396" t="str">
            <v>SAN COLOMBANO CERTENOLI</v>
          </cell>
          <cell r="B10396" t="str">
            <v>H802</v>
          </cell>
          <cell r="C10396" t="str">
            <v>GE</v>
          </cell>
        </row>
        <row r="10397">
          <cell r="A10397" t="str">
            <v>SAN CONO</v>
          </cell>
          <cell r="B10397" t="str">
            <v>H805</v>
          </cell>
          <cell r="C10397" t="str">
            <v>CT</v>
          </cell>
        </row>
        <row r="10398">
          <cell r="A10398" t="str">
            <v>SAN COSMO</v>
          </cell>
          <cell r="B10398" t="str">
            <v>H806</v>
          </cell>
          <cell r="C10398" t="str">
            <v>CS</v>
          </cell>
        </row>
        <row r="10399">
          <cell r="A10399" t="str">
            <v>SAN COSMO ALBANESE</v>
          </cell>
          <cell r="B10399" t="str">
            <v>H806</v>
          </cell>
          <cell r="C10399" t="str">
            <v>CS</v>
          </cell>
        </row>
        <row r="10400">
          <cell r="A10400" t="str">
            <v>SAN COSTANTINO</v>
          </cell>
          <cell r="B10400" t="str">
            <v>H807</v>
          </cell>
          <cell r="C10400" t="str">
            <v>CZ</v>
          </cell>
        </row>
        <row r="10401">
          <cell r="A10401" t="str">
            <v>SAN COSTANTINO</v>
          </cell>
          <cell r="B10401" t="str">
            <v>H808</v>
          </cell>
          <cell r="C10401" t="str">
            <v>PZ</v>
          </cell>
        </row>
        <row r="10402">
          <cell r="A10402" t="str">
            <v>SAN COSTANTINO ALBANESE</v>
          </cell>
          <cell r="B10402" t="str">
            <v>H808</v>
          </cell>
          <cell r="C10402" t="str">
            <v>PZ</v>
          </cell>
        </row>
        <row r="10403">
          <cell r="A10403" t="str">
            <v>SAN COSTANTINO CALABRO</v>
          </cell>
          <cell r="B10403" t="str">
            <v>H807</v>
          </cell>
          <cell r="C10403" t="str">
            <v>CZ</v>
          </cell>
        </row>
        <row r="10404">
          <cell r="A10404" t="str">
            <v>SAN COSTANTINO CALABRO</v>
          </cell>
          <cell r="B10404" t="str">
            <v>H807</v>
          </cell>
          <cell r="C10404" t="str">
            <v>VV</v>
          </cell>
        </row>
        <row r="10405">
          <cell r="A10405" t="str">
            <v>SAN COSTANZO</v>
          </cell>
          <cell r="B10405" t="str">
            <v>H809</v>
          </cell>
          <cell r="C10405" t="str">
            <v>PU</v>
          </cell>
        </row>
        <row r="10406">
          <cell r="A10406" t="str">
            <v>SAN CRISTOFORO</v>
          </cell>
          <cell r="B10406" t="str">
            <v>H810</v>
          </cell>
          <cell r="C10406" t="str">
            <v>AL</v>
          </cell>
        </row>
        <row r="10407">
          <cell r="A10407" t="str">
            <v>SAN DAMIANO</v>
          </cell>
          <cell r="B10407" t="str">
            <v>H811</v>
          </cell>
          <cell r="C10407" t="str">
            <v>AL</v>
          </cell>
        </row>
        <row r="10408">
          <cell r="A10408" t="str">
            <v>SAN DAMIANO</v>
          </cell>
          <cell r="B10408" t="str">
            <v>H812</v>
          </cell>
          <cell r="C10408" t="str">
            <v>CN</v>
          </cell>
        </row>
        <row r="10409">
          <cell r="A10409" t="str">
            <v>SAN DAMIANO</v>
          </cell>
          <cell r="B10409" t="str">
            <v>H813</v>
          </cell>
          <cell r="C10409" t="str">
            <v>MI</v>
          </cell>
        </row>
        <row r="10410">
          <cell r="A10410" t="str">
            <v>SAN DAMIANO</v>
          </cell>
          <cell r="B10410" t="str">
            <v>H814</v>
          </cell>
          <cell r="C10410" t="str">
            <v>PV</v>
          </cell>
        </row>
        <row r="10411">
          <cell r="A10411" t="str">
            <v>SAN DAMIANO AL COLLE</v>
          </cell>
          <cell r="B10411" t="str">
            <v>H814</v>
          </cell>
          <cell r="C10411" t="str">
            <v>PV</v>
          </cell>
        </row>
        <row r="10412">
          <cell r="A10412" t="str">
            <v>SAN DAMIANO D'ASTI</v>
          </cell>
          <cell r="B10412" t="str">
            <v>H811</v>
          </cell>
          <cell r="C10412" t="str">
            <v>AT</v>
          </cell>
        </row>
        <row r="10413">
          <cell r="A10413" t="str">
            <v>SAN DAMIANO DI MONZA</v>
          </cell>
          <cell r="B10413" t="str">
            <v>H813</v>
          </cell>
          <cell r="C10413" t="str">
            <v>MI</v>
          </cell>
        </row>
        <row r="10414">
          <cell r="A10414" t="str">
            <v>SAN DAMIANO MACRA</v>
          </cell>
          <cell r="B10414" t="str">
            <v>H812</v>
          </cell>
          <cell r="C10414" t="str">
            <v>CN</v>
          </cell>
        </row>
        <row r="10415">
          <cell r="A10415" t="str">
            <v>SAN DANIELE</v>
          </cell>
          <cell r="B10415" t="str">
            <v>H815</v>
          </cell>
          <cell r="C10415" t="str">
            <v>CR</v>
          </cell>
        </row>
        <row r="10416">
          <cell r="A10416" t="str">
            <v>SAN DANIELE</v>
          </cell>
          <cell r="B10416" t="str">
            <v>H816</v>
          </cell>
          <cell r="C10416" t="str">
            <v>UD</v>
          </cell>
        </row>
        <row r="10417">
          <cell r="A10417" t="str">
            <v>SAN DANIELE DEL CARSO</v>
          </cell>
          <cell r="B10417" t="str">
            <v>H817</v>
          </cell>
          <cell r="C10417" t="str">
            <v>GO</v>
          </cell>
        </row>
        <row r="10418">
          <cell r="A10418" t="str">
            <v>SAN DANIELE DEL FRIULI</v>
          </cell>
          <cell r="B10418" t="str">
            <v>H816</v>
          </cell>
          <cell r="C10418" t="str">
            <v>UD</v>
          </cell>
        </row>
        <row r="10419">
          <cell r="A10419" t="str">
            <v>SAN DANIELE PO</v>
          </cell>
          <cell r="B10419" t="str">
            <v>H815</v>
          </cell>
          <cell r="C10419" t="str">
            <v>CR</v>
          </cell>
        </row>
        <row r="10420">
          <cell r="A10420" t="str">
            <v>SAN DANIELE RIPA PO</v>
          </cell>
          <cell r="B10420" t="str">
            <v>H815</v>
          </cell>
          <cell r="C10420" t="str">
            <v>CR</v>
          </cell>
        </row>
        <row r="10421">
          <cell r="A10421" t="str">
            <v>SAN DEMETRIO</v>
          </cell>
          <cell r="B10421" t="str">
            <v>H818</v>
          </cell>
          <cell r="C10421" t="str">
            <v>CS</v>
          </cell>
        </row>
        <row r="10422">
          <cell r="A10422" t="str">
            <v>SAN DEMETRIO</v>
          </cell>
          <cell r="B10422" t="str">
            <v>H819</v>
          </cell>
          <cell r="C10422" t="str">
            <v>AQ</v>
          </cell>
        </row>
        <row r="10423">
          <cell r="A10423" t="str">
            <v>SAN DEMETRIO CORONE</v>
          </cell>
          <cell r="B10423" t="str">
            <v>H818</v>
          </cell>
          <cell r="C10423" t="str">
            <v>CS</v>
          </cell>
        </row>
        <row r="10424">
          <cell r="A10424" t="str">
            <v>SAN DEMETRIO NE' VESTINI</v>
          </cell>
          <cell r="B10424" t="str">
            <v>H819</v>
          </cell>
          <cell r="C10424" t="str">
            <v>AQ</v>
          </cell>
        </row>
        <row r="10425">
          <cell r="A10425" t="str">
            <v>SAN DESIDERIO TERME</v>
          </cell>
          <cell r="B10425" t="str">
            <v>H042</v>
          </cell>
          <cell r="C10425" t="str">
            <v>AO</v>
          </cell>
        </row>
        <row r="10426">
          <cell r="A10426" t="str">
            <v>SAN DIDERO</v>
          </cell>
          <cell r="B10426" t="str">
            <v>H820</v>
          </cell>
          <cell r="C10426" t="str">
            <v>TO</v>
          </cell>
        </row>
        <row r="10427">
          <cell r="A10427" t="str">
            <v>SAN DONA' DI PIAVE</v>
          </cell>
          <cell r="B10427" t="str">
            <v>H823</v>
          </cell>
          <cell r="C10427" t="str">
            <v>VE</v>
          </cell>
        </row>
        <row r="10428">
          <cell r="A10428" t="str">
            <v>SAN DONACI</v>
          </cell>
          <cell r="B10428" t="str">
            <v>H822</v>
          </cell>
          <cell r="C10428" t="str">
            <v>BR</v>
          </cell>
        </row>
        <row r="10429">
          <cell r="A10429" t="str">
            <v>SAN DONATO</v>
          </cell>
          <cell r="B10429" t="str">
            <v>H824</v>
          </cell>
          <cell r="C10429" t="str">
            <v>CE</v>
          </cell>
        </row>
        <row r="10430">
          <cell r="A10430" t="str">
            <v>SAN DONATO</v>
          </cell>
          <cell r="B10430" t="str">
            <v>H825</v>
          </cell>
          <cell r="C10430" t="str">
            <v>CS</v>
          </cell>
        </row>
        <row r="10431">
          <cell r="A10431" t="str">
            <v>SAN DONATO</v>
          </cell>
          <cell r="B10431" t="str">
            <v>H826</v>
          </cell>
          <cell r="C10431" t="str">
            <v>LE</v>
          </cell>
        </row>
        <row r="10432">
          <cell r="A10432" t="str">
            <v>SAN DONATO</v>
          </cell>
          <cell r="B10432" t="str">
            <v>H827</v>
          </cell>
          <cell r="C10432" t="str">
            <v>MI</v>
          </cell>
        </row>
        <row r="10433">
          <cell r="A10433" t="str">
            <v>SAN DONATO</v>
          </cell>
          <cell r="B10433" t="str">
            <v>H828</v>
          </cell>
          <cell r="C10433" t="str">
            <v>PR</v>
          </cell>
        </row>
        <row r="10434">
          <cell r="A10434" t="str">
            <v>SAN DONATO D'ENZA</v>
          </cell>
          <cell r="B10434" t="str">
            <v>H828</v>
          </cell>
          <cell r="C10434" t="str">
            <v>PR</v>
          </cell>
        </row>
        <row r="10435">
          <cell r="A10435" t="str">
            <v>SAN DONATO DI LECCE</v>
          </cell>
          <cell r="B10435" t="str">
            <v>H826</v>
          </cell>
          <cell r="C10435" t="str">
            <v>LE</v>
          </cell>
        </row>
        <row r="10436">
          <cell r="A10436" t="str">
            <v>SAN DONATO DI NINEA</v>
          </cell>
          <cell r="B10436" t="str">
            <v>H825</v>
          </cell>
          <cell r="C10436" t="str">
            <v>CS</v>
          </cell>
        </row>
        <row r="10437">
          <cell r="A10437" t="str">
            <v>SAN DONATO MILANESE</v>
          </cell>
          <cell r="B10437" t="str">
            <v>H827</v>
          </cell>
          <cell r="C10437" t="str">
            <v>MI</v>
          </cell>
        </row>
        <row r="10438">
          <cell r="A10438" t="str">
            <v>SAN DONATO VAL DI COMINO</v>
          </cell>
          <cell r="B10438" t="str">
            <v>H824</v>
          </cell>
          <cell r="C10438" t="str">
            <v>FR</v>
          </cell>
        </row>
        <row r="10439">
          <cell r="A10439" t="str">
            <v>SAN DORLIGO DELLA VALLE</v>
          </cell>
          <cell r="B10439" t="str">
            <v>D324</v>
          </cell>
          <cell r="C10439" t="str">
            <v>TS</v>
          </cell>
        </row>
        <row r="10440">
          <cell r="A10440" t="str">
            <v>SAN FEDELE</v>
          </cell>
          <cell r="B10440" t="str">
            <v>H830</v>
          </cell>
          <cell r="C10440" t="str">
            <v>CO</v>
          </cell>
        </row>
        <row r="10441">
          <cell r="A10441" t="str">
            <v>SAN FEDELE INTELVI</v>
          </cell>
          <cell r="B10441" t="str">
            <v>H830</v>
          </cell>
          <cell r="C10441" t="str">
            <v>CO</v>
          </cell>
        </row>
        <row r="10442">
          <cell r="A10442" t="str">
            <v>SAN FELE</v>
          </cell>
          <cell r="B10442" t="str">
            <v>H831</v>
          </cell>
          <cell r="C10442" t="str">
            <v>PZ</v>
          </cell>
        </row>
        <row r="10443">
          <cell r="A10443" t="str">
            <v>SAN FELICE</v>
          </cell>
          <cell r="B10443" t="str">
            <v>H832</v>
          </cell>
          <cell r="C10443" t="str">
            <v>BS</v>
          </cell>
        </row>
        <row r="10444">
          <cell r="A10444" t="str">
            <v>SAN FELICE</v>
          </cell>
          <cell r="B10444" t="str">
            <v>H833</v>
          </cell>
          <cell r="C10444" t="str">
            <v>CB</v>
          </cell>
        </row>
        <row r="10445">
          <cell r="A10445" t="str">
            <v>SAN FELICE</v>
          </cell>
          <cell r="B10445" t="str">
            <v>H834</v>
          </cell>
          <cell r="C10445" t="str">
            <v>CE</v>
          </cell>
        </row>
        <row r="10446">
          <cell r="A10446" t="str">
            <v>SAN FELICE</v>
          </cell>
          <cell r="B10446" t="str">
            <v>H835</v>
          </cell>
          <cell r="C10446" t="str">
            <v>MO</v>
          </cell>
        </row>
        <row r="10447">
          <cell r="A10447" t="str">
            <v>SAN FELICE</v>
          </cell>
          <cell r="B10447" t="str">
            <v>H836</v>
          </cell>
          <cell r="C10447" t="str">
            <v>RM</v>
          </cell>
        </row>
        <row r="10448">
          <cell r="A10448" t="str">
            <v>SAN FELICE * SANKT FELIX</v>
          </cell>
          <cell r="B10448" t="str">
            <v>H837</v>
          </cell>
          <cell r="C10448" t="str">
            <v>BZ</v>
          </cell>
        </row>
        <row r="10449">
          <cell r="A10449" t="str">
            <v>SAN FELICE A CANCELLO</v>
          </cell>
          <cell r="B10449" t="str">
            <v>H834</v>
          </cell>
          <cell r="C10449" t="str">
            <v>CE</v>
          </cell>
        </row>
        <row r="10450">
          <cell r="A10450" t="str">
            <v>SAN FELICE CIRCEO</v>
          </cell>
          <cell r="B10450" t="str">
            <v>H836</v>
          </cell>
          <cell r="C10450" t="str">
            <v>LT</v>
          </cell>
        </row>
        <row r="10451">
          <cell r="A10451" t="str">
            <v>SAN FELICE DEL BENACO</v>
          </cell>
          <cell r="B10451" t="str">
            <v>H838</v>
          </cell>
          <cell r="C10451" t="str">
            <v>BS</v>
          </cell>
        </row>
        <row r="10452">
          <cell r="A10452" t="str">
            <v>SAN FELICE DEL LITTORIO</v>
          </cell>
          <cell r="B10452" t="str">
            <v>H833</v>
          </cell>
          <cell r="C10452" t="str">
            <v>CB</v>
          </cell>
        </row>
        <row r="10453">
          <cell r="A10453" t="str">
            <v>SAN FELICE DEL MOLISE</v>
          </cell>
          <cell r="B10453" t="str">
            <v>H833</v>
          </cell>
          <cell r="C10453" t="str">
            <v>CB</v>
          </cell>
        </row>
        <row r="10454">
          <cell r="A10454" t="str">
            <v>SAN FELICE DI SCOVOLO</v>
          </cell>
          <cell r="B10454" t="str">
            <v>H832</v>
          </cell>
          <cell r="C10454" t="str">
            <v>BS</v>
          </cell>
        </row>
        <row r="10455">
          <cell r="A10455" t="str">
            <v>SAN FELICE SLAVO</v>
          </cell>
          <cell r="B10455" t="str">
            <v>H833</v>
          </cell>
          <cell r="C10455" t="str">
            <v>CB</v>
          </cell>
        </row>
        <row r="10456">
          <cell r="A10456" t="str">
            <v>SAN FELICE SUL PANARO</v>
          </cell>
          <cell r="B10456" t="str">
            <v>H835</v>
          </cell>
          <cell r="C10456" t="str">
            <v>MO</v>
          </cell>
        </row>
        <row r="10457">
          <cell r="A10457" t="str">
            <v>SAN FERDINANDO</v>
          </cell>
          <cell r="B10457" t="str">
            <v>F901</v>
          </cell>
          <cell r="C10457" t="str">
            <v>ME</v>
          </cell>
        </row>
        <row r="10458">
          <cell r="A10458" t="str">
            <v>SAN FERDINANDO</v>
          </cell>
          <cell r="B10458" t="str">
            <v>H839</v>
          </cell>
          <cell r="C10458" t="str">
            <v>FG</v>
          </cell>
        </row>
        <row r="10459">
          <cell r="A10459" t="str">
            <v>SAN FERDINANDO</v>
          </cell>
          <cell r="B10459" t="str">
            <v>M277</v>
          </cell>
          <cell r="C10459" t="str">
            <v>RC</v>
          </cell>
        </row>
        <row r="10460">
          <cell r="A10460" t="str">
            <v>SAN FERDINANDO DI PUGLIA</v>
          </cell>
          <cell r="B10460" t="str">
            <v>H839</v>
          </cell>
          <cell r="C10460" t="str">
            <v>FG</v>
          </cell>
        </row>
        <row r="10461">
          <cell r="A10461" t="str">
            <v>SAN FERDINANDO DI PUGLIA</v>
          </cell>
          <cell r="B10461" t="str">
            <v>H839</v>
          </cell>
          <cell r="C10461" t="str">
            <v>BT</v>
          </cell>
        </row>
        <row r="10462">
          <cell r="A10462" t="str">
            <v>SAN FERMO DELLA BATTAGLIA</v>
          </cell>
          <cell r="B10462" t="str">
            <v>H840</v>
          </cell>
          <cell r="C10462" t="str">
            <v>CO</v>
          </cell>
        </row>
        <row r="10463">
          <cell r="A10463" t="str">
            <v>SAN FILI</v>
          </cell>
          <cell r="B10463" t="str">
            <v>H841</v>
          </cell>
          <cell r="C10463" t="str">
            <v>CS</v>
          </cell>
        </row>
        <row r="10464">
          <cell r="A10464" t="str">
            <v>SAN FILIPPO DEL MELA</v>
          </cell>
          <cell r="B10464" t="str">
            <v>H842</v>
          </cell>
          <cell r="C10464" t="str">
            <v>ME</v>
          </cell>
        </row>
        <row r="10465">
          <cell r="A10465" t="str">
            <v>SAN FIOR</v>
          </cell>
          <cell r="B10465" t="str">
            <v>H843</v>
          </cell>
          <cell r="C10465" t="str">
            <v>TV</v>
          </cell>
        </row>
        <row r="10466">
          <cell r="A10466" t="str">
            <v>SAN FIORANO</v>
          </cell>
          <cell r="B10466" t="str">
            <v>H844</v>
          </cell>
          <cell r="C10466" t="str">
            <v>LO</v>
          </cell>
        </row>
        <row r="10467">
          <cell r="A10467" t="str">
            <v>SAN FIORANO</v>
          </cell>
          <cell r="B10467" t="str">
            <v>H844</v>
          </cell>
          <cell r="C10467" t="str">
            <v>MI</v>
          </cell>
        </row>
        <row r="10468">
          <cell r="A10468" t="str">
            <v>SAN FLORIANO</v>
          </cell>
          <cell r="B10468" t="str">
            <v>H845</v>
          </cell>
          <cell r="C10468" t="str">
            <v>UD</v>
          </cell>
        </row>
        <row r="10469">
          <cell r="A10469" t="str">
            <v>SAN FLORIANO DEL COLLIO</v>
          </cell>
          <cell r="B10469" t="str">
            <v>H845</v>
          </cell>
          <cell r="C10469" t="str">
            <v>GO</v>
          </cell>
        </row>
        <row r="10470">
          <cell r="A10470" t="str">
            <v>SAN FLORO</v>
          </cell>
          <cell r="B10470" t="str">
            <v>H846</v>
          </cell>
          <cell r="C10470" t="str">
            <v>CZ</v>
          </cell>
        </row>
        <row r="10471">
          <cell r="A10471" t="str">
            <v>SAN FRANCESCO AL CAMPO</v>
          </cell>
          <cell r="B10471" t="str">
            <v>H847</v>
          </cell>
          <cell r="C10471" t="str">
            <v>TO</v>
          </cell>
        </row>
        <row r="10472">
          <cell r="A10472" t="str">
            <v>SAN FRANCESCO D'AGLIENTU</v>
          </cell>
          <cell r="B10472" t="str">
            <v>H848</v>
          </cell>
          <cell r="C10472" t="str">
            <v>SS</v>
          </cell>
        </row>
        <row r="10473">
          <cell r="A10473" t="str">
            <v>SAN FRANCESCO D'ALBARO</v>
          </cell>
          <cell r="B10473" t="str">
            <v>H849</v>
          </cell>
          <cell r="C10473" t="str">
            <v>GE</v>
          </cell>
        </row>
        <row r="10474">
          <cell r="A10474" t="str">
            <v>SAN FRATELLO</v>
          </cell>
          <cell r="B10474" t="str">
            <v>H850</v>
          </cell>
          <cell r="C10474" t="str">
            <v>ME</v>
          </cell>
        </row>
        <row r="10475">
          <cell r="A10475" t="str">
            <v>SAN FRUTTUOSO</v>
          </cell>
          <cell r="B10475" t="str">
            <v>H853</v>
          </cell>
          <cell r="C10475" t="str">
            <v>GE</v>
          </cell>
        </row>
        <row r="10476">
          <cell r="A10476" t="str">
            <v>SAN GALLO</v>
          </cell>
          <cell r="B10476" t="str">
            <v>H854</v>
          </cell>
          <cell r="C10476" t="str">
            <v>BG</v>
          </cell>
        </row>
        <row r="10477">
          <cell r="A10477" t="str">
            <v>SAN GALLO</v>
          </cell>
          <cell r="B10477" t="str">
            <v>H854</v>
          </cell>
          <cell r="C10477" t="str">
            <v>BG</v>
          </cell>
        </row>
        <row r="10478">
          <cell r="A10478" t="str">
            <v>SAN GAVINO</v>
          </cell>
          <cell r="B10478" t="str">
            <v>H856</v>
          </cell>
          <cell r="C10478" t="str">
            <v>CA</v>
          </cell>
        </row>
        <row r="10479">
          <cell r="A10479" t="str">
            <v>SAN GAVINO MONREALE</v>
          </cell>
          <cell r="B10479" t="str">
            <v>H856</v>
          </cell>
          <cell r="C10479" t="str">
            <v>CA</v>
          </cell>
        </row>
        <row r="10480">
          <cell r="A10480" t="str">
            <v>SAN GAVINO MONREALE</v>
          </cell>
          <cell r="B10480" t="str">
            <v>H856</v>
          </cell>
          <cell r="C10480" t="str">
            <v>VS</v>
          </cell>
        </row>
        <row r="10481">
          <cell r="A10481" t="str">
            <v>SAN GEMINI</v>
          </cell>
          <cell r="B10481" t="str">
            <v>H857</v>
          </cell>
          <cell r="C10481" t="str">
            <v>TR</v>
          </cell>
        </row>
        <row r="10482">
          <cell r="A10482" t="str">
            <v>SAN GENESIO</v>
          </cell>
          <cell r="B10482" t="str">
            <v>H859</v>
          </cell>
          <cell r="C10482" t="str">
            <v>PV</v>
          </cell>
        </row>
        <row r="10483">
          <cell r="A10483" t="str">
            <v>SAN GENESIO * JENESIEN</v>
          </cell>
          <cell r="B10483" t="str">
            <v>H858</v>
          </cell>
          <cell r="C10483" t="str">
            <v>BZ</v>
          </cell>
        </row>
        <row r="10484">
          <cell r="A10484" t="str">
            <v>SAN GENESIO ATESINO * JENESIEN</v>
          </cell>
          <cell r="B10484" t="str">
            <v>H858</v>
          </cell>
          <cell r="C10484" t="str">
            <v>BZ</v>
          </cell>
        </row>
        <row r="10485">
          <cell r="A10485" t="str">
            <v>SAN GENESIO ED UNITI</v>
          </cell>
          <cell r="B10485" t="str">
            <v>H859</v>
          </cell>
          <cell r="C10485" t="str">
            <v>PV</v>
          </cell>
        </row>
        <row r="10486">
          <cell r="A10486" t="str">
            <v>SAN GENNARO</v>
          </cell>
          <cell r="B10486" t="str">
            <v>H860</v>
          </cell>
          <cell r="C10486" t="str">
            <v>NA</v>
          </cell>
        </row>
        <row r="10487">
          <cell r="A10487" t="str">
            <v>SAN GENNARO VESUVIANO</v>
          </cell>
          <cell r="B10487" t="str">
            <v>H860</v>
          </cell>
          <cell r="C10487" t="str">
            <v>NA</v>
          </cell>
        </row>
        <row r="10488">
          <cell r="A10488" t="str">
            <v>SAN GERMANO</v>
          </cell>
          <cell r="B10488" t="str">
            <v>C034</v>
          </cell>
          <cell r="C10488" t="str">
            <v>FR</v>
          </cell>
        </row>
        <row r="10489">
          <cell r="A10489" t="str">
            <v>SAN GERMANO</v>
          </cell>
          <cell r="B10489" t="str">
            <v>H861</v>
          </cell>
          <cell r="C10489" t="str">
            <v>NO</v>
          </cell>
        </row>
        <row r="10490">
          <cell r="A10490" t="str">
            <v>SAN GERMANO</v>
          </cell>
          <cell r="B10490" t="str">
            <v>H862</v>
          </cell>
          <cell r="C10490" t="str">
            <v>TO</v>
          </cell>
        </row>
        <row r="10491">
          <cell r="A10491" t="str">
            <v>SAN GERMANO</v>
          </cell>
          <cell r="B10491" t="str">
            <v>H863</v>
          </cell>
          <cell r="C10491" t="str">
            <v>VI</v>
          </cell>
        </row>
        <row r="10492">
          <cell r="A10492" t="str">
            <v>SAN GERMANO CHISONE</v>
          </cell>
          <cell r="B10492" t="str">
            <v>H862</v>
          </cell>
          <cell r="C10492" t="str">
            <v>TO</v>
          </cell>
        </row>
        <row r="10493">
          <cell r="A10493" t="str">
            <v>SAN GERMANO DEI BERICI</v>
          </cell>
          <cell r="B10493" t="str">
            <v>H863</v>
          </cell>
          <cell r="C10493" t="str">
            <v>VI</v>
          </cell>
        </row>
        <row r="10494">
          <cell r="A10494" t="str">
            <v>SAN GERMANO VERCELLESE</v>
          </cell>
          <cell r="B10494" t="str">
            <v>H861</v>
          </cell>
          <cell r="C10494" t="str">
            <v>VC</v>
          </cell>
        </row>
        <row r="10495">
          <cell r="A10495" t="str">
            <v>SAN GERVASIO</v>
          </cell>
          <cell r="B10495" t="str">
            <v>H864</v>
          </cell>
          <cell r="C10495" t="str">
            <v>BG</v>
          </cell>
        </row>
        <row r="10496">
          <cell r="A10496" t="str">
            <v>SAN GERVASIO</v>
          </cell>
          <cell r="B10496" t="str">
            <v>H865</v>
          </cell>
          <cell r="C10496" t="str">
            <v>BS</v>
          </cell>
        </row>
        <row r="10497">
          <cell r="A10497" t="str">
            <v>SAN GERVASIO BRESCIANO</v>
          </cell>
          <cell r="B10497" t="str">
            <v>H865</v>
          </cell>
          <cell r="C10497" t="str">
            <v>BS</v>
          </cell>
        </row>
        <row r="10498">
          <cell r="A10498" t="str">
            <v>SAN GERVASIO D'ADDA</v>
          </cell>
          <cell r="B10498" t="str">
            <v>H864</v>
          </cell>
          <cell r="C10498" t="str">
            <v>BG</v>
          </cell>
        </row>
        <row r="10499">
          <cell r="A10499" t="str">
            <v>SAN GIACOMO</v>
          </cell>
          <cell r="B10499" t="str">
            <v>F618</v>
          </cell>
          <cell r="C10499" t="str">
            <v>SA</v>
          </cell>
        </row>
        <row r="10500">
          <cell r="A10500" t="str">
            <v>SAN GIACOMO</v>
          </cell>
          <cell r="B10500" t="str">
            <v>H867</v>
          </cell>
          <cell r="C10500" t="str">
            <v>CB</v>
          </cell>
        </row>
        <row r="10501">
          <cell r="A10501" t="str">
            <v>SAN GIACOMO</v>
          </cell>
          <cell r="B10501" t="str">
            <v>H868</v>
          </cell>
          <cell r="C10501" t="str">
            <v>SO</v>
          </cell>
        </row>
        <row r="10502">
          <cell r="A10502" t="str">
            <v>SAN GIACOMO</v>
          </cell>
          <cell r="B10502" t="str">
            <v>H869</v>
          </cell>
          <cell r="C10502" t="str">
            <v>TN</v>
          </cell>
        </row>
        <row r="10503">
          <cell r="A10503" t="str">
            <v>SAN GIACOMO * SANKT JAKOB IN AHRN</v>
          </cell>
          <cell r="B10503" t="str">
            <v>H866</v>
          </cell>
          <cell r="C10503" t="str">
            <v>BZ</v>
          </cell>
        </row>
        <row r="10504">
          <cell r="A10504" t="str">
            <v>SAN GIACOMO DEGLI SCHIAVONI</v>
          </cell>
          <cell r="B10504" t="str">
            <v>H867</v>
          </cell>
          <cell r="C10504" t="str">
            <v>CB</v>
          </cell>
        </row>
        <row r="10505">
          <cell r="A10505" t="str">
            <v>SAN GIACOMO DELLE SEGNATE</v>
          </cell>
          <cell r="B10505" t="str">
            <v>H870</v>
          </cell>
          <cell r="C10505" t="str">
            <v>MN</v>
          </cell>
        </row>
        <row r="10506">
          <cell r="A10506" t="str">
            <v>SAN GIACOMO FILIPPO</v>
          </cell>
          <cell r="B10506" t="str">
            <v>H868</v>
          </cell>
          <cell r="C10506" t="str">
            <v>SO</v>
          </cell>
        </row>
        <row r="10507">
          <cell r="A10507" t="str">
            <v>SAN GIACOMO IN COLLE</v>
          </cell>
          <cell r="B10507" t="str">
            <v>H871</v>
          </cell>
          <cell r="C10507" t="str">
            <v>TS</v>
          </cell>
        </row>
        <row r="10508">
          <cell r="A10508" t="str">
            <v>SAN GIACOMO IN VALLE AURINA * SANKT JAKOB IN AHRN</v>
          </cell>
          <cell r="B10508" t="str">
            <v>H866</v>
          </cell>
          <cell r="C10508" t="str">
            <v>BZ</v>
          </cell>
        </row>
        <row r="10509">
          <cell r="A10509" t="str">
            <v>SAN GIACOMO VERCELLESE</v>
          </cell>
          <cell r="B10509" t="str">
            <v>B952</v>
          </cell>
          <cell r="C10509" t="str">
            <v>VC</v>
          </cell>
        </row>
        <row r="10510">
          <cell r="A10510" t="str">
            <v>SAN GILLIO</v>
          </cell>
          <cell r="B10510" t="str">
            <v>H873</v>
          </cell>
          <cell r="C10510" t="str">
            <v>TO</v>
          </cell>
        </row>
        <row r="10511">
          <cell r="A10511" t="str">
            <v>SAN GILLIO TORINESE</v>
          </cell>
          <cell r="B10511" t="str">
            <v>H874</v>
          </cell>
          <cell r="C10511" t="str">
            <v>TO</v>
          </cell>
        </row>
        <row r="10512">
          <cell r="A10512" t="str">
            <v>SAN GILLIO TORINESE</v>
          </cell>
          <cell r="B10512" t="str">
            <v>H874</v>
          </cell>
          <cell r="C10512" t="str">
            <v>TO</v>
          </cell>
        </row>
        <row r="10513">
          <cell r="A10513" t="str">
            <v>SAN GILLIO TORINESE</v>
          </cell>
          <cell r="B10513" t="str">
            <v>H874</v>
          </cell>
          <cell r="C10513" t="str">
            <v>TO</v>
          </cell>
        </row>
        <row r="10514">
          <cell r="A10514" t="str">
            <v>SAN GIMIGNANO</v>
          </cell>
          <cell r="B10514" t="str">
            <v>H875</v>
          </cell>
          <cell r="C10514" t="str">
            <v>SI</v>
          </cell>
        </row>
        <row r="10515">
          <cell r="A10515" t="str">
            <v>SAN GINESIO</v>
          </cell>
          <cell r="B10515" t="str">
            <v>H876</v>
          </cell>
          <cell r="C10515" t="str">
            <v>MC</v>
          </cell>
        </row>
        <row r="10516">
          <cell r="A10516" t="str">
            <v>SAN GIORGIO</v>
          </cell>
          <cell r="B10516" t="str">
            <v>C259</v>
          </cell>
          <cell r="C10516" t="str">
            <v>SA</v>
          </cell>
        </row>
        <row r="10517">
          <cell r="A10517" t="str">
            <v>SAN GIORGIO</v>
          </cell>
          <cell r="B10517" t="str">
            <v>E408</v>
          </cell>
          <cell r="C10517" t="str">
            <v>TV</v>
          </cell>
        </row>
        <row r="10518">
          <cell r="A10518" t="str">
            <v>SAN GIORGIO</v>
          </cell>
          <cell r="B10518" t="str">
            <v>H878</v>
          </cell>
          <cell r="C10518" t="str">
            <v>AL</v>
          </cell>
        </row>
        <row r="10519">
          <cell r="A10519" t="str">
            <v>SAN GIORGIO</v>
          </cell>
          <cell r="B10519" t="str">
            <v>H880</v>
          </cell>
          <cell r="C10519" t="str">
            <v>CE</v>
          </cell>
        </row>
        <row r="10520">
          <cell r="A10520" t="str">
            <v>SAN GIORGIO</v>
          </cell>
          <cell r="B10520" t="str">
            <v>H881</v>
          </cell>
          <cell r="C10520" t="str">
            <v>CS</v>
          </cell>
        </row>
        <row r="10521">
          <cell r="A10521" t="str">
            <v>SAN GIORGIO</v>
          </cell>
          <cell r="B10521" t="str">
            <v>H882</v>
          </cell>
          <cell r="C10521" t="str">
            <v>LE</v>
          </cell>
        </row>
        <row r="10522">
          <cell r="A10522" t="str">
            <v>SAN GIORGIO</v>
          </cell>
          <cell r="B10522" t="str">
            <v>H883</v>
          </cell>
          <cell r="C10522" t="str">
            <v>MN</v>
          </cell>
        </row>
        <row r="10523">
          <cell r="A10523" t="str">
            <v>SAN GIORGIO</v>
          </cell>
          <cell r="B10523" t="str">
            <v>H884</v>
          </cell>
          <cell r="C10523" t="str">
            <v>MI</v>
          </cell>
        </row>
        <row r="10524">
          <cell r="A10524" t="str">
            <v>SAN GIORGIO</v>
          </cell>
          <cell r="B10524" t="str">
            <v>H885</v>
          </cell>
          <cell r="C10524" t="str">
            <v>PV</v>
          </cell>
        </row>
        <row r="10525">
          <cell r="A10525" t="str">
            <v>SAN GIORGIO</v>
          </cell>
          <cell r="B10525" t="str">
            <v>H886</v>
          </cell>
          <cell r="C10525" t="str">
            <v>PU</v>
          </cell>
        </row>
        <row r="10526">
          <cell r="A10526" t="str">
            <v>SAN GIORGIO</v>
          </cell>
          <cell r="B10526" t="str">
            <v>H887</v>
          </cell>
          <cell r="C10526" t="str">
            <v>PC</v>
          </cell>
        </row>
        <row r="10527">
          <cell r="A10527" t="str">
            <v>SAN GIORGIO</v>
          </cell>
          <cell r="B10527" t="str">
            <v>H888</v>
          </cell>
          <cell r="C10527" t="str">
            <v>PZ</v>
          </cell>
        </row>
        <row r="10528">
          <cell r="A10528" t="str">
            <v>SAN GIORGIO</v>
          </cell>
          <cell r="B10528" t="str">
            <v>H889</v>
          </cell>
          <cell r="C10528" t="str">
            <v>RC</v>
          </cell>
        </row>
        <row r="10529">
          <cell r="A10529" t="str">
            <v>SAN GIORGIO</v>
          </cell>
          <cell r="B10529" t="str">
            <v>H890</v>
          </cell>
          <cell r="C10529" t="str">
            <v>TO</v>
          </cell>
        </row>
        <row r="10530">
          <cell r="A10530" t="str">
            <v>SAN GIORGIO</v>
          </cell>
          <cell r="B10530" t="str">
            <v>H891</v>
          </cell>
          <cell r="C10530" t="str">
            <v>UD</v>
          </cell>
        </row>
        <row r="10531">
          <cell r="A10531" t="str">
            <v>SAN GIORGIO * SANKT GEORG</v>
          </cell>
          <cell r="B10531" t="str">
            <v>H879</v>
          </cell>
          <cell r="C10531" t="str">
            <v>BZ</v>
          </cell>
        </row>
        <row r="10532">
          <cell r="A10532" t="str">
            <v>SAN GIORGIO A CREMANO</v>
          </cell>
          <cell r="B10532" t="str">
            <v>H892</v>
          </cell>
          <cell r="C10532" t="str">
            <v>NA</v>
          </cell>
        </row>
        <row r="10533">
          <cell r="A10533" t="str">
            <v>SAN GIORGIO A LIRI</v>
          </cell>
          <cell r="B10533" t="str">
            <v>H880</v>
          </cell>
          <cell r="C10533" t="str">
            <v>FR</v>
          </cell>
        </row>
        <row r="10534">
          <cell r="A10534" t="str">
            <v>SAN GIORGIO ALBANESE</v>
          </cell>
          <cell r="B10534" t="str">
            <v>H881</v>
          </cell>
          <cell r="C10534" t="str">
            <v>CS</v>
          </cell>
        </row>
        <row r="10535">
          <cell r="A10535" t="str">
            <v>SAN GIORGIO CANAVESE</v>
          </cell>
          <cell r="B10535" t="str">
            <v>H890</v>
          </cell>
          <cell r="C10535" t="str">
            <v>TO</v>
          </cell>
        </row>
        <row r="10536">
          <cell r="A10536" t="str">
            <v>SAN GIORGIO DEL SANNIO</v>
          </cell>
          <cell r="B10536" t="str">
            <v>H894</v>
          </cell>
          <cell r="C10536" t="str">
            <v>BN</v>
          </cell>
        </row>
        <row r="10537">
          <cell r="A10537" t="str">
            <v>SAN GIORGIO DELLA RICHINVELDA</v>
          </cell>
          <cell r="B10537" t="str">
            <v>H891</v>
          </cell>
          <cell r="C10537" t="str">
            <v>PN</v>
          </cell>
        </row>
        <row r="10538">
          <cell r="A10538" t="str">
            <v>SAN GIORGIO DELLE PERTICHE</v>
          </cell>
          <cell r="B10538" t="str">
            <v>H893</v>
          </cell>
          <cell r="C10538" t="str">
            <v>PD</v>
          </cell>
        </row>
        <row r="10539">
          <cell r="A10539" t="str">
            <v>SAN GIORGIO DI LAGO</v>
          </cell>
          <cell r="B10539" t="str">
            <v>E408</v>
          </cell>
          <cell r="C10539" t="str">
            <v>TV</v>
          </cell>
        </row>
        <row r="10540">
          <cell r="A10540" t="str">
            <v>SAN GIORGIO DI LOMELLINA</v>
          </cell>
          <cell r="B10540" t="str">
            <v>H885</v>
          </cell>
          <cell r="C10540" t="str">
            <v>PV</v>
          </cell>
        </row>
        <row r="10541">
          <cell r="A10541" t="str">
            <v>SAN GIORGIO DI MANTOVA</v>
          </cell>
          <cell r="B10541" t="str">
            <v>H883</v>
          </cell>
          <cell r="C10541" t="str">
            <v>MN</v>
          </cell>
        </row>
        <row r="10542">
          <cell r="A10542" t="str">
            <v>SAN GIORGIO DI NOGARO</v>
          </cell>
          <cell r="B10542" t="str">
            <v>H895</v>
          </cell>
          <cell r="C10542" t="str">
            <v>UD</v>
          </cell>
        </row>
        <row r="10543">
          <cell r="A10543" t="str">
            <v>SAN GIORGIO DI PESARO</v>
          </cell>
          <cell r="B10543" t="str">
            <v>H886</v>
          </cell>
          <cell r="C10543" t="str">
            <v>PU</v>
          </cell>
        </row>
        <row r="10544">
          <cell r="A10544" t="str">
            <v>SAN GIORGIO DI PIANO</v>
          </cell>
          <cell r="B10544" t="str">
            <v>H896</v>
          </cell>
          <cell r="C10544" t="str">
            <v>BO</v>
          </cell>
        </row>
        <row r="10545">
          <cell r="A10545" t="str">
            <v>SAN GIORGIO IN BOSCO</v>
          </cell>
          <cell r="B10545" t="str">
            <v>H897</v>
          </cell>
          <cell r="C10545" t="str">
            <v>PD</v>
          </cell>
        </row>
        <row r="10546">
          <cell r="A10546" t="str">
            <v>SAN GIORGIO IN VAL TURES * SANKT GEORG</v>
          </cell>
          <cell r="B10546" t="str">
            <v>H879</v>
          </cell>
          <cell r="C10546" t="str">
            <v>BZ</v>
          </cell>
        </row>
        <row r="10547">
          <cell r="A10547" t="str">
            <v>SAN GIORGIO IONICO</v>
          </cell>
          <cell r="B10547" t="str">
            <v>H882</v>
          </cell>
          <cell r="C10547" t="str">
            <v>TA</v>
          </cell>
        </row>
        <row r="10548">
          <cell r="A10548" t="str">
            <v>SAN GIORGIO LA MOLARA</v>
          </cell>
          <cell r="B10548" t="str">
            <v>H898</v>
          </cell>
          <cell r="C10548" t="str">
            <v>BN</v>
          </cell>
        </row>
        <row r="10549">
          <cell r="A10549" t="str">
            <v>SAN GIORGIO LA MONTAGNA</v>
          </cell>
          <cell r="B10549" t="str">
            <v>H894</v>
          </cell>
          <cell r="C10549" t="str">
            <v>BN</v>
          </cell>
        </row>
        <row r="10550">
          <cell r="A10550" t="str">
            <v>SAN GIORGIO LUCANO</v>
          </cell>
          <cell r="B10550" t="str">
            <v>H888</v>
          </cell>
          <cell r="C10550" t="str">
            <v>MT</v>
          </cell>
        </row>
        <row r="10551">
          <cell r="A10551" t="str">
            <v>SAN GIORGIO MONFERRATO</v>
          </cell>
          <cell r="B10551" t="str">
            <v>H878</v>
          </cell>
          <cell r="C10551" t="str">
            <v>AL</v>
          </cell>
        </row>
        <row r="10552">
          <cell r="A10552" t="str">
            <v>SAN GIORGIO MORGETO</v>
          </cell>
          <cell r="B10552" t="str">
            <v>H889</v>
          </cell>
          <cell r="C10552" t="str">
            <v>RC</v>
          </cell>
        </row>
        <row r="10553">
          <cell r="A10553" t="str">
            <v>SAN GIORGIO PIACENTINO</v>
          </cell>
          <cell r="B10553" t="str">
            <v>H887</v>
          </cell>
          <cell r="C10553" t="str">
            <v>PC</v>
          </cell>
        </row>
        <row r="10554">
          <cell r="A10554" t="str">
            <v>SAN GIORGIO SCARAMPI</v>
          </cell>
          <cell r="B10554" t="str">
            <v>H899</v>
          </cell>
          <cell r="C10554" t="str">
            <v>AT</v>
          </cell>
        </row>
        <row r="10555">
          <cell r="A10555" t="str">
            <v>SAN GIORGIO SOTTO TARANTO</v>
          </cell>
          <cell r="B10555" t="str">
            <v>H882</v>
          </cell>
          <cell r="C10555" t="str">
            <v>TA</v>
          </cell>
        </row>
        <row r="10556">
          <cell r="A10556" t="str">
            <v>SAN GIORGIO SU LEGNANO</v>
          </cell>
          <cell r="B10556" t="str">
            <v>H884</v>
          </cell>
          <cell r="C10556" t="str">
            <v>MI</v>
          </cell>
        </row>
        <row r="10557">
          <cell r="A10557" t="str">
            <v>SAN GIORIO DI SUSA</v>
          </cell>
          <cell r="B10557" t="str">
            <v>H900</v>
          </cell>
          <cell r="C10557" t="str">
            <v>TO</v>
          </cell>
        </row>
        <row r="10558">
          <cell r="A10558" t="str">
            <v>SAN GIOVANNI</v>
          </cell>
          <cell r="B10558" t="str">
            <v>H901</v>
          </cell>
          <cell r="C10558" t="str">
            <v>AR</v>
          </cell>
        </row>
        <row r="10559">
          <cell r="A10559" t="str">
            <v>SAN GIOVANNI</v>
          </cell>
          <cell r="B10559" t="str">
            <v>H903</v>
          </cell>
          <cell r="C10559" t="str">
            <v>RC</v>
          </cell>
        </row>
        <row r="10560">
          <cell r="A10560" t="str">
            <v>SAN GIOVANNI</v>
          </cell>
          <cell r="B10560" t="str">
            <v>H904</v>
          </cell>
          <cell r="C10560" t="str">
            <v>TO</v>
          </cell>
        </row>
        <row r="10561">
          <cell r="A10561" t="str">
            <v>SAN GIOVANNI * SANKT JOHANN IN AHRN</v>
          </cell>
          <cell r="B10561" t="str">
            <v>H902</v>
          </cell>
          <cell r="C10561" t="str">
            <v>BZ</v>
          </cell>
        </row>
        <row r="10562">
          <cell r="A10562" t="str">
            <v>SAN GIOVANNI A PIRO</v>
          </cell>
          <cell r="B10562" t="str">
            <v>H907</v>
          </cell>
          <cell r="C10562" t="str">
            <v>SA</v>
          </cell>
        </row>
        <row r="10563">
          <cell r="A10563" t="str">
            <v>SAN GIOVANNI A TEDUCCIO</v>
          </cell>
          <cell r="B10563" t="str">
            <v>H908</v>
          </cell>
          <cell r="C10563" t="str">
            <v>NA</v>
          </cell>
        </row>
        <row r="10564">
          <cell r="A10564" t="str">
            <v>SAN GIOVANNI AL NATISONE</v>
          </cell>
          <cell r="B10564" t="str">
            <v>H906</v>
          </cell>
          <cell r="C10564" t="str">
            <v>UD</v>
          </cell>
        </row>
        <row r="10565">
          <cell r="A10565" t="str">
            <v>SAN GIOVANNI ALLA CASTAGNA</v>
          </cell>
          <cell r="B10565" t="str">
            <v>H905</v>
          </cell>
          <cell r="C10565" t="str">
            <v>CO</v>
          </cell>
        </row>
        <row r="10566">
          <cell r="A10566" t="str">
            <v>SAN GIOVANNI BATTISTA</v>
          </cell>
          <cell r="B10566" t="str">
            <v>H909</v>
          </cell>
          <cell r="C10566" t="str">
            <v>GE</v>
          </cell>
        </row>
        <row r="10567">
          <cell r="A10567" t="str">
            <v>SAN GIOVANNI BIANCO</v>
          </cell>
          <cell r="B10567" t="str">
            <v>H910</v>
          </cell>
          <cell r="C10567" t="str">
            <v>BG</v>
          </cell>
        </row>
        <row r="10568">
          <cell r="A10568" t="str">
            <v>SAN GIOVANNI D'ASSO</v>
          </cell>
          <cell r="B10568" t="str">
            <v>H911</v>
          </cell>
          <cell r="C10568" t="str">
            <v>SI</v>
          </cell>
        </row>
        <row r="10569">
          <cell r="A10569" t="str">
            <v>SAN GIOVANNI DEL DOSSO</v>
          </cell>
          <cell r="B10569" t="str">
            <v>H912</v>
          </cell>
          <cell r="C10569" t="str">
            <v>MN</v>
          </cell>
        </row>
        <row r="10570">
          <cell r="A10570" t="str">
            <v>SAN GIOVANNI DI BIEDA</v>
          </cell>
          <cell r="B10570" t="str">
            <v>H913</v>
          </cell>
          <cell r="C10570" t="str">
            <v>VT</v>
          </cell>
        </row>
        <row r="10571">
          <cell r="A10571" t="str">
            <v>SAN GIOVANNI DI CAMMARATA</v>
          </cell>
          <cell r="B10571" t="str">
            <v>H914</v>
          </cell>
          <cell r="C10571" t="str">
            <v>AG</v>
          </cell>
        </row>
        <row r="10572">
          <cell r="A10572" t="str">
            <v>SAN GIOVANNI DI GALERNO</v>
          </cell>
          <cell r="B10572" t="str">
            <v>H915</v>
          </cell>
          <cell r="C10572" t="str">
            <v>CT</v>
          </cell>
        </row>
        <row r="10573">
          <cell r="A10573" t="str">
            <v>SAN GIOVANNI DI GERACE</v>
          </cell>
          <cell r="B10573" t="str">
            <v>H903</v>
          </cell>
          <cell r="C10573" t="str">
            <v>RC</v>
          </cell>
        </row>
        <row r="10574">
          <cell r="A10574" t="str">
            <v>SAN GIOVANNI DI MANZANO</v>
          </cell>
          <cell r="B10574" t="str">
            <v>H906</v>
          </cell>
          <cell r="C10574" t="str">
            <v>UD</v>
          </cell>
        </row>
        <row r="10575">
          <cell r="A10575" t="str">
            <v>SAN GIOVANNI GEMINI</v>
          </cell>
          <cell r="B10575" t="str">
            <v>H914</v>
          </cell>
          <cell r="C10575" t="str">
            <v>AG</v>
          </cell>
        </row>
        <row r="10576">
          <cell r="A10576" t="str">
            <v>SAN GIOVANNI ILARIONE</v>
          </cell>
          <cell r="B10576" t="str">
            <v>H916</v>
          </cell>
          <cell r="C10576" t="str">
            <v>VR</v>
          </cell>
        </row>
        <row r="10577">
          <cell r="A10577" t="str">
            <v>SAN GIOVANNI IN CROCE</v>
          </cell>
          <cell r="B10577" t="str">
            <v>H918</v>
          </cell>
          <cell r="C10577" t="str">
            <v>CR</v>
          </cell>
        </row>
        <row r="10578">
          <cell r="A10578" t="str">
            <v>SAN GIOVANNI IN FIORE</v>
          </cell>
          <cell r="B10578" t="str">
            <v>H919</v>
          </cell>
          <cell r="C10578" t="str">
            <v>CS</v>
          </cell>
        </row>
        <row r="10579">
          <cell r="A10579" t="str">
            <v>SAN GIOVANNI IN GALDO</v>
          </cell>
          <cell r="B10579" t="str">
            <v>H920</v>
          </cell>
          <cell r="C10579" t="str">
            <v>CB</v>
          </cell>
        </row>
        <row r="10580">
          <cell r="A10580" t="str">
            <v>SAN GIOVANNI IN MARIGNANO</v>
          </cell>
          <cell r="B10580" t="str">
            <v>H921</v>
          </cell>
          <cell r="C10580" t="str">
            <v>FC</v>
          </cell>
        </row>
        <row r="10581">
          <cell r="A10581" t="str">
            <v>SAN GIOVANNI IN MARIGNANO</v>
          </cell>
          <cell r="B10581" t="str">
            <v>H921</v>
          </cell>
          <cell r="C10581" t="str">
            <v>RN</v>
          </cell>
        </row>
        <row r="10582">
          <cell r="A10582" t="str">
            <v>SAN GIOVANNI IN PERSICETO</v>
          </cell>
          <cell r="B10582" t="str">
            <v>G467</v>
          </cell>
          <cell r="C10582" t="str">
            <v>BO</v>
          </cell>
        </row>
        <row r="10583">
          <cell r="A10583" t="str">
            <v>SAN GIOVANNI IN VALLE AURINA * SANKT JOHANN IN AHRN</v>
          </cell>
          <cell r="B10583" t="str">
            <v>H902</v>
          </cell>
          <cell r="C10583" t="str">
            <v>BZ</v>
          </cell>
        </row>
        <row r="10584">
          <cell r="A10584" t="str">
            <v>SAN GIOVANNI INCARICO</v>
          </cell>
          <cell r="B10584" t="str">
            <v>H917</v>
          </cell>
          <cell r="C10584" t="str">
            <v>FR</v>
          </cell>
        </row>
        <row r="10585">
          <cell r="A10585" t="str">
            <v>SAN GIOVANNI LA PUNTA</v>
          </cell>
          <cell r="B10585" t="str">
            <v>H922</v>
          </cell>
          <cell r="C10585" t="str">
            <v>CT</v>
          </cell>
        </row>
        <row r="10586">
          <cell r="A10586" t="str">
            <v>SAN GIOVANNI LIPIONI</v>
          </cell>
          <cell r="B10586" t="str">
            <v>H923</v>
          </cell>
          <cell r="C10586" t="str">
            <v>CH</v>
          </cell>
        </row>
        <row r="10587">
          <cell r="A10587" t="str">
            <v>SAN GIOVANNI LUPATOTO</v>
          </cell>
          <cell r="B10587" t="str">
            <v>H924</v>
          </cell>
          <cell r="C10587" t="str">
            <v>VR</v>
          </cell>
        </row>
        <row r="10588">
          <cell r="A10588" t="str">
            <v>SAN GIOVANNI PELLICE</v>
          </cell>
          <cell r="B10588" t="str">
            <v>H904</v>
          </cell>
          <cell r="C10588" t="str">
            <v>TO</v>
          </cell>
        </row>
        <row r="10589">
          <cell r="A10589" t="str">
            <v>SAN GIOVANNI REATINO</v>
          </cell>
          <cell r="B10589" t="str">
            <v>H925</v>
          </cell>
          <cell r="C10589" t="str">
            <v>PG</v>
          </cell>
        </row>
        <row r="10590">
          <cell r="A10590" t="str">
            <v>SAN GIOVANNI ROTONDO</v>
          </cell>
          <cell r="B10590" t="str">
            <v>H926</v>
          </cell>
          <cell r="C10590" t="str">
            <v>FG</v>
          </cell>
        </row>
        <row r="10591">
          <cell r="A10591" t="str">
            <v>SAN GIOVANNI SUERGIU</v>
          </cell>
          <cell r="B10591" t="str">
            <v>G287</v>
          </cell>
          <cell r="C10591" t="str">
            <v>CA</v>
          </cell>
        </row>
        <row r="10592">
          <cell r="A10592" t="str">
            <v>SAN GIOVANNI SUERGIU</v>
          </cell>
          <cell r="B10592" t="str">
            <v>G287</v>
          </cell>
          <cell r="C10592" t="str">
            <v>CI</v>
          </cell>
        </row>
        <row r="10593">
          <cell r="A10593" t="str">
            <v>SAN GIOVANNI TEATINO</v>
          </cell>
          <cell r="B10593" t="str">
            <v>D690</v>
          </cell>
          <cell r="C10593" t="str">
            <v>CH</v>
          </cell>
        </row>
        <row r="10594">
          <cell r="A10594" t="str">
            <v>SAN GIOVANNI VALDARNO</v>
          </cell>
          <cell r="B10594" t="str">
            <v>H901</v>
          </cell>
          <cell r="C10594" t="str">
            <v>AR</v>
          </cell>
        </row>
        <row r="10595">
          <cell r="A10595" t="str">
            <v>SAN GIULIANO</v>
          </cell>
          <cell r="B10595" t="str">
            <v>H927</v>
          </cell>
          <cell r="C10595" t="str">
            <v>MI</v>
          </cell>
        </row>
        <row r="10596">
          <cell r="A10596" t="str">
            <v>SAN GIULIANO DEL SANNIO</v>
          </cell>
          <cell r="B10596" t="str">
            <v>H928</v>
          </cell>
          <cell r="C10596" t="str">
            <v>CB</v>
          </cell>
        </row>
        <row r="10597">
          <cell r="A10597" t="str">
            <v>SAN GIULIANO DI PUGLIA</v>
          </cell>
          <cell r="B10597" t="str">
            <v>H929</v>
          </cell>
          <cell r="C10597" t="str">
            <v>CB</v>
          </cell>
        </row>
        <row r="10598">
          <cell r="A10598" t="str">
            <v>SAN GIULIANO DI SEPINO</v>
          </cell>
          <cell r="B10598" t="str">
            <v>H928</v>
          </cell>
          <cell r="C10598" t="str">
            <v>CB</v>
          </cell>
        </row>
        <row r="10599">
          <cell r="A10599" t="str">
            <v>SAN GIULIANO MILANESE</v>
          </cell>
          <cell r="B10599" t="str">
            <v>H930</v>
          </cell>
          <cell r="C10599" t="str">
            <v>MI</v>
          </cell>
        </row>
        <row r="10600">
          <cell r="A10600" t="str">
            <v>SAN GIULIANO TERME</v>
          </cell>
          <cell r="B10600" t="str">
            <v>A562</v>
          </cell>
          <cell r="C10600" t="str">
            <v>PI</v>
          </cell>
        </row>
        <row r="10601">
          <cell r="A10601" t="str">
            <v>SAN GIUSEPPE</v>
          </cell>
          <cell r="B10601" t="str">
            <v>H931</v>
          </cell>
          <cell r="C10601" t="str">
            <v>NA</v>
          </cell>
        </row>
        <row r="10602">
          <cell r="A10602" t="str">
            <v>SAN GIUSEPPE</v>
          </cell>
          <cell r="B10602" t="str">
            <v>H932</v>
          </cell>
          <cell r="C10602" t="str">
            <v>NO</v>
          </cell>
        </row>
        <row r="10603">
          <cell r="A10603" t="str">
            <v>SAN GIUSEPPE</v>
          </cell>
          <cell r="B10603" t="str">
            <v>H933</v>
          </cell>
          <cell r="C10603" t="str">
            <v>PA</v>
          </cell>
        </row>
        <row r="10604">
          <cell r="A10604" t="str">
            <v>SAN GIUSEPPE</v>
          </cell>
          <cell r="B10604" t="str">
            <v>H934</v>
          </cell>
          <cell r="C10604" t="str">
            <v>RC</v>
          </cell>
        </row>
        <row r="10605">
          <cell r="A10605" t="str">
            <v>SAN GIUSEPPE DI CASTO</v>
          </cell>
          <cell r="B10605" t="str">
            <v>H932</v>
          </cell>
          <cell r="C10605" t="str">
            <v>VC</v>
          </cell>
        </row>
        <row r="10606">
          <cell r="A10606" t="str">
            <v>SAN GIUSEPPE JATO</v>
          </cell>
          <cell r="B10606" t="str">
            <v>H933</v>
          </cell>
          <cell r="C10606" t="str">
            <v>PA</v>
          </cell>
        </row>
        <row r="10607">
          <cell r="A10607" t="str">
            <v>SAN GIUSEPPE VESUVIANO</v>
          </cell>
          <cell r="B10607" t="str">
            <v>H931</v>
          </cell>
          <cell r="C10607" t="str">
            <v>NA</v>
          </cell>
        </row>
        <row r="10608">
          <cell r="A10608" t="str">
            <v>SAN GIUSTINO</v>
          </cell>
          <cell r="B10608" t="str">
            <v>H935</v>
          </cell>
          <cell r="C10608" t="str">
            <v>PG</v>
          </cell>
        </row>
        <row r="10609">
          <cell r="A10609" t="str">
            <v>SAN GIUSTO</v>
          </cell>
          <cell r="B10609" t="str">
            <v>F621</v>
          </cell>
          <cell r="C10609" t="str">
            <v>MC</v>
          </cell>
        </row>
        <row r="10610">
          <cell r="A10610" t="str">
            <v>SAN GIUSTO</v>
          </cell>
          <cell r="B10610" t="str">
            <v>H936</v>
          </cell>
          <cell r="C10610" t="str">
            <v>TO</v>
          </cell>
        </row>
        <row r="10611">
          <cell r="A10611" t="str">
            <v>SAN GIUSTO CANAVESE</v>
          </cell>
          <cell r="B10611" t="str">
            <v>H936</v>
          </cell>
          <cell r="C10611" t="str">
            <v>TO</v>
          </cell>
        </row>
        <row r="10612">
          <cell r="A10612" t="str">
            <v>SAN GODENZO</v>
          </cell>
          <cell r="B10612" t="str">
            <v>H937</v>
          </cell>
          <cell r="C10612" t="str">
            <v>FI</v>
          </cell>
        </row>
        <row r="10613">
          <cell r="A10613" t="str">
            <v>SAN GREGORIO</v>
          </cell>
          <cell r="B10613" t="str">
            <v>H938</v>
          </cell>
          <cell r="C10613" t="str">
            <v>BL</v>
          </cell>
        </row>
        <row r="10614">
          <cell r="A10614" t="str">
            <v>SAN GREGORIO</v>
          </cell>
          <cell r="B10614" t="str">
            <v>H939</v>
          </cell>
          <cell r="C10614" t="str">
            <v>CE</v>
          </cell>
        </row>
        <row r="10615">
          <cell r="A10615" t="str">
            <v>SAN GREGORIO</v>
          </cell>
          <cell r="B10615" t="str">
            <v>H940</v>
          </cell>
          <cell r="C10615" t="str">
            <v>CT</v>
          </cell>
        </row>
        <row r="10616">
          <cell r="A10616" t="str">
            <v>SAN GREGORIO</v>
          </cell>
          <cell r="B10616" t="str">
            <v>H941</v>
          </cell>
          <cell r="C10616" t="str">
            <v>CZ</v>
          </cell>
        </row>
        <row r="10617">
          <cell r="A10617" t="str">
            <v>SAN GREGORIO</v>
          </cell>
          <cell r="B10617" t="str">
            <v>H942</v>
          </cell>
          <cell r="C10617" t="str">
            <v>RM</v>
          </cell>
        </row>
        <row r="10618">
          <cell r="A10618" t="str">
            <v>SAN GREGORIO</v>
          </cell>
          <cell r="B10618" t="str">
            <v>H943</v>
          </cell>
          <cell r="C10618" t="str">
            <v>SA</v>
          </cell>
        </row>
        <row r="10619">
          <cell r="A10619" t="str">
            <v>SAN GREGORIO DA SASSOLA</v>
          </cell>
          <cell r="B10619" t="str">
            <v>H942</v>
          </cell>
          <cell r="C10619" t="str">
            <v>RM</v>
          </cell>
        </row>
        <row r="10620">
          <cell r="A10620" t="str">
            <v>SAN GREGORIO DI CATANIA</v>
          </cell>
          <cell r="B10620" t="str">
            <v>H940</v>
          </cell>
          <cell r="C10620" t="str">
            <v>CT</v>
          </cell>
        </row>
        <row r="10621">
          <cell r="A10621" t="str">
            <v>SAN GREGORIO D'IPPONA</v>
          </cell>
          <cell r="B10621" t="str">
            <v>H941</v>
          </cell>
          <cell r="C10621" t="str">
            <v>CZ</v>
          </cell>
        </row>
        <row r="10622">
          <cell r="A10622" t="str">
            <v>SAN GREGORIO D'IPPONA</v>
          </cell>
          <cell r="B10622" t="str">
            <v>H941</v>
          </cell>
          <cell r="C10622" t="str">
            <v>VV</v>
          </cell>
        </row>
        <row r="10623">
          <cell r="A10623" t="str">
            <v>SAN GREGORIO MAGNO</v>
          </cell>
          <cell r="B10623" t="str">
            <v>H943</v>
          </cell>
          <cell r="C10623" t="str">
            <v>SA</v>
          </cell>
        </row>
        <row r="10624">
          <cell r="A10624" t="str">
            <v>SAN GREGORIO MATESE</v>
          </cell>
          <cell r="B10624" t="str">
            <v>H939</v>
          </cell>
          <cell r="C10624" t="str">
            <v>CE</v>
          </cell>
        </row>
        <row r="10625">
          <cell r="A10625" t="str">
            <v>SAN GREGORIO NELLE ALPI</v>
          </cell>
          <cell r="B10625" t="str">
            <v>H938</v>
          </cell>
          <cell r="C10625" t="str">
            <v>BL</v>
          </cell>
        </row>
        <row r="10626">
          <cell r="A10626" t="str">
            <v>SAN LAZZARO</v>
          </cell>
          <cell r="B10626" t="str">
            <v>H945</v>
          </cell>
          <cell r="C10626" t="str">
            <v>BO</v>
          </cell>
        </row>
        <row r="10627">
          <cell r="A10627" t="str">
            <v>SAN LAZZARO</v>
          </cell>
          <cell r="B10627" t="str">
            <v>H946</v>
          </cell>
          <cell r="C10627" t="str">
            <v>IM</v>
          </cell>
        </row>
        <row r="10628">
          <cell r="A10628" t="str">
            <v>SAN LAZZARO</v>
          </cell>
          <cell r="B10628" t="str">
            <v>H947</v>
          </cell>
          <cell r="C10628" t="str">
            <v>PC</v>
          </cell>
        </row>
        <row r="10629">
          <cell r="A10629" t="str">
            <v>SAN LAZZARO ALBERONI</v>
          </cell>
          <cell r="B10629" t="str">
            <v>H947</v>
          </cell>
          <cell r="C10629" t="str">
            <v>PC</v>
          </cell>
        </row>
        <row r="10630">
          <cell r="A10630" t="str">
            <v>SAN LAZZARO DI SAVENA</v>
          </cell>
          <cell r="B10630" t="str">
            <v>H945</v>
          </cell>
          <cell r="C10630" t="str">
            <v>BO</v>
          </cell>
        </row>
        <row r="10631">
          <cell r="A10631" t="str">
            <v>SAN LAZZARO PARMENSE</v>
          </cell>
          <cell r="B10631" t="str">
            <v>H948</v>
          </cell>
          <cell r="C10631" t="str">
            <v>PR</v>
          </cell>
        </row>
        <row r="10632">
          <cell r="A10632" t="str">
            <v>SAN LAZZARO REALE</v>
          </cell>
          <cell r="B10632" t="str">
            <v>H946</v>
          </cell>
          <cell r="C10632" t="str">
            <v>IM</v>
          </cell>
        </row>
        <row r="10633">
          <cell r="A10633" t="str">
            <v>SAN LEO</v>
          </cell>
          <cell r="B10633" t="str">
            <v>H949</v>
          </cell>
          <cell r="C10633" t="str">
            <v>PU</v>
          </cell>
        </row>
        <row r="10634">
          <cell r="A10634" t="str">
            <v>SAN LEO</v>
          </cell>
          <cell r="B10634" t="str">
            <v>H949</v>
          </cell>
          <cell r="C10634" t="str">
            <v>RN</v>
          </cell>
        </row>
        <row r="10635">
          <cell r="A10635" t="str">
            <v>SAN LEONARDO</v>
          </cell>
          <cell r="B10635" t="str">
            <v>H951</v>
          </cell>
          <cell r="C10635" t="str">
            <v>UD</v>
          </cell>
        </row>
        <row r="10636">
          <cell r="A10636" t="str">
            <v>SAN LEONARDO * SANKT LEONHARD</v>
          </cell>
          <cell r="B10636" t="str">
            <v>H950</v>
          </cell>
          <cell r="C10636" t="str">
            <v>BZ</v>
          </cell>
        </row>
        <row r="10637">
          <cell r="A10637" t="str">
            <v>SAN LEONARDO IN PASSIRIA * SANKT LEONHARD IN PASSEIER</v>
          </cell>
          <cell r="B10637" t="str">
            <v>H952</v>
          </cell>
          <cell r="C10637" t="str">
            <v>BZ</v>
          </cell>
        </row>
        <row r="10638">
          <cell r="A10638" t="str">
            <v>SAN LEOPOLDO ALAGLESIE</v>
          </cell>
          <cell r="B10638" t="str">
            <v>E404</v>
          </cell>
          <cell r="C10638" t="str">
            <v>UD</v>
          </cell>
        </row>
        <row r="10639">
          <cell r="A10639" t="str">
            <v>SAN LEUCIO</v>
          </cell>
          <cell r="B10639" t="str">
            <v>H953</v>
          </cell>
          <cell r="C10639" t="str">
            <v>BN</v>
          </cell>
        </row>
        <row r="10640">
          <cell r="A10640" t="str">
            <v>SAN LEUCIO</v>
          </cell>
          <cell r="B10640" t="str">
            <v>H954</v>
          </cell>
          <cell r="C10640" t="str">
            <v>NA</v>
          </cell>
        </row>
        <row r="10641">
          <cell r="A10641" t="str">
            <v>SAN LEUCIO DEL SANNIO</v>
          </cell>
          <cell r="B10641" t="str">
            <v>H953</v>
          </cell>
          <cell r="C10641" t="str">
            <v>BN</v>
          </cell>
        </row>
        <row r="10642">
          <cell r="A10642" t="str">
            <v>SAN LORENZELLO</v>
          </cell>
          <cell r="B10642" t="str">
            <v>H955</v>
          </cell>
          <cell r="C10642" t="str">
            <v>BN</v>
          </cell>
        </row>
        <row r="10643">
          <cell r="A10643" t="str">
            <v>SAN LORENZO</v>
          </cell>
          <cell r="B10643" t="str">
            <v>A256</v>
          </cell>
          <cell r="C10643" t="str">
            <v>RM</v>
          </cell>
        </row>
        <row r="10644">
          <cell r="A10644" t="str">
            <v>SAN LORENZO</v>
          </cell>
          <cell r="B10644" t="str">
            <v>H957</v>
          </cell>
          <cell r="C10644" t="str">
            <v>IM</v>
          </cell>
        </row>
        <row r="10645">
          <cell r="A10645" t="str">
            <v>SAN LORENZO</v>
          </cell>
          <cell r="B10645" t="str">
            <v>H958</v>
          </cell>
          <cell r="C10645" t="str">
            <v>PU</v>
          </cell>
        </row>
        <row r="10646">
          <cell r="A10646" t="str">
            <v>SAN LORENZO</v>
          </cell>
          <cell r="B10646" t="str">
            <v>H959</v>
          </cell>
          <cell r="C10646" t="str">
            <v>RC</v>
          </cell>
        </row>
        <row r="10647">
          <cell r="A10647" t="str">
            <v>SAN LORENZO * SANKT LORENZEN</v>
          </cell>
          <cell r="B10647" t="str">
            <v>H956</v>
          </cell>
          <cell r="C10647" t="str">
            <v>BZ</v>
          </cell>
        </row>
        <row r="10648">
          <cell r="A10648" t="str">
            <v>SAN LORENZO AL MARE</v>
          </cell>
          <cell r="B10648" t="str">
            <v>H957</v>
          </cell>
          <cell r="C10648" t="str">
            <v>IM</v>
          </cell>
        </row>
        <row r="10649">
          <cell r="A10649" t="str">
            <v>SAN LORENZO AROLDO</v>
          </cell>
          <cell r="B10649" t="str">
            <v>H960</v>
          </cell>
          <cell r="C10649" t="str">
            <v>CR</v>
          </cell>
        </row>
        <row r="10650">
          <cell r="A10650" t="str">
            <v>SAN LORENZO BELLIZZI</v>
          </cell>
          <cell r="B10650" t="str">
            <v>H961</v>
          </cell>
          <cell r="C10650" t="str">
            <v>CS</v>
          </cell>
        </row>
        <row r="10651">
          <cell r="A10651" t="str">
            <v>SAN LORENZO DE' PICENARDI</v>
          </cell>
          <cell r="B10651" t="str">
            <v>H963</v>
          </cell>
          <cell r="C10651" t="str">
            <v>CR</v>
          </cell>
        </row>
        <row r="10652">
          <cell r="A10652" t="str">
            <v>SAN LORENZO DEL VALLO</v>
          </cell>
          <cell r="B10652" t="str">
            <v>H962</v>
          </cell>
          <cell r="C10652" t="str">
            <v>CS</v>
          </cell>
        </row>
        <row r="10653">
          <cell r="A10653" t="str">
            <v>SAN LORENZO DI MOSSA</v>
          </cell>
          <cell r="B10653" t="str">
            <v>H964</v>
          </cell>
          <cell r="C10653" t="str">
            <v>GO</v>
          </cell>
        </row>
        <row r="10654">
          <cell r="A10654" t="str">
            <v>SAN LORENZO DI SEBATO * SANKT LORENZEN</v>
          </cell>
          <cell r="B10654" t="str">
            <v>H956</v>
          </cell>
          <cell r="C10654" t="str">
            <v>BZ</v>
          </cell>
        </row>
        <row r="10655">
          <cell r="A10655" t="str">
            <v>SAN LORENZO GUAZZONE</v>
          </cell>
          <cell r="B10655" t="str">
            <v>H965</v>
          </cell>
          <cell r="C10655" t="str">
            <v>CR</v>
          </cell>
        </row>
        <row r="10656">
          <cell r="A10656" t="str">
            <v>SAN LORENZO IN BANALE</v>
          </cell>
          <cell r="B10656" t="str">
            <v>H966</v>
          </cell>
          <cell r="C10656" t="str">
            <v>TN</v>
          </cell>
        </row>
        <row r="10657">
          <cell r="A10657" t="str">
            <v>SAN LORENZO IN CAMPO</v>
          </cell>
          <cell r="B10657" t="str">
            <v>H958</v>
          </cell>
          <cell r="C10657" t="str">
            <v>PU</v>
          </cell>
        </row>
        <row r="10658">
          <cell r="A10658" t="str">
            <v>SAN LORENZO IN PUSTERIA * SANKT LORENZEN</v>
          </cell>
          <cell r="B10658" t="str">
            <v>H956</v>
          </cell>
          <cell r="C10658" t="str">
            <v>BZ</v>
          </cell>
        </row>
        <row r="10659">
          <cell r="A10659" t="str">
            <v>SAN LORENZO ISONTINO</v>
          </cell>
          <cell r="B10659" t="str">
            <v>H964</v>
          </cell>
          <cell r="C10659" t="str">
            <v>GO</v>
          </cell>
        </row>
        <row r="10660">
          <cell r="A10660" t="str">
            <v>SAN LORENZO MAGGIORE</v>
          </cell>
          <cell r="B10660" t="str">
            <v>H967</v>
          </cell>
          <cell r="C10660" t="str">
            <v>BN</v>
          </cell>
        </row>
        <row r="10661">
          <cell r="A10661" t="str">
            <v>SAN LORENZO MONDINARI</v>
          </cell>
          <cell r="B10661" t="str">
            <v>H968</v>
          </cell>
          <cell r="C10661" t="str">
            <v>CR</v>
          </cell>
        </row>
        <row r="10662">
          <cell r="A10662" t="str">
            <v>SAN LORENZO NUOVO</v>
          </cell>
          <cell r="B10662" t="str">
            <v>H969</v>
          </cell>
          <cell r="C10662" t="str">
            <v>VT</v>
          </cell>
        </row>
        <row r="10663">
          <cell r="A10663" t="str">
            <v>SAN LUCA</v>
          </cell>
          <cell r="B10663" t="str">
            <v>H970</v>
          </cell>
          <cell r="C10663" t="str">
            <v>RC</v>
          </cell>
        </row>
        <row r="10664">
          <cell r="A10664" t="str">
            <v>SAN LUCIDO</v>
          </cell>
          <cell r="B10664" t="str">
            <v>H971</v>
          </cell>
          <cell r="C10664" t="str">
            <v>CS</v>
          </cell>
        </row>
        <row r="10665">
          <cell r="A10665" t="str">
            <v>SAN LUGANO</v>
          </cell>
          <cell r="B10665" t="str">
            <v>H972</v>
          </cell>
          <cell r="C10665" t="str">
            <v>TN</v>
          </cell>
        </row>
        <row r="10666">
          <cell r="A10666" t="str">
            <v>SAN LUPO</v>
          </cell>
          <cell r="B10666" t="str">
            <v>H973</v>
          </cell>
          <cell r="C10666" t="str">
            <v>BN</v>
          </cell>
        </row>
        <row r="10667">
          <cell r="A10667" t="str">
            <v>SAN MANGO</v>
          </cell>
          <cell r="B10667" t="str">
            <v>H975</v>
          </cell>
          <cell r="C10667" t="str">
            <v>AV</v>
          </cell>
        </row>
        <row r="10668">
          <cell r="A10668" t="str">
            <v>SAN MANGO</v>
          </cell>
          <cell r="B10668" t="str">
            <v>H976</v>
          </cell>
          <cell r="C10668" t="str">
            <v>CZ</v>
          </cell>
        </row>
        <row r="10669">
          <cell r="A10669" t="str">
            <v>SAN MANGO</v>
          </cell>
          <cell r="B10669" t="str">
            <v>H977</v>
          </cell>
          <cell r="C10669" t="str">
            <v>SA</v>
          </cell>
        </row>
        <row r="10670">
          <cell r="A10670" t="str">
            <v>SAN MANGO D'AQUINO</v>
          </cell>
          <cell r="B10670" t="str">
            <v>H976</v>
          </cell>
          <cell r="C10670" t="str">
            <v>CZ</v>
          </cell>
        </row>
        <row r="10671">
          <cell r="A10671" t="str">
            <v>SAN MANGO PIEMONTE</v>
          </cell>
          <cell r="B10671" t="str">
            <v>H977</v>
          </cell>
          <cell r="C10671" t="str">
            <v>SA</v>
          </cell>
        </row>
        <row r="10672">
          <cell r="A10672" t="str">
            <v>SAN MANGO SUL CALORE</v>
          </cell>
          <cell r="B10672" t="str">
            <v>H975</v>
          </cell>
          <cell r="C10672" t="str">
            <v>AV</v>
          </cell>
        </row>
        <row r="10673">
          <cell r="A10673" t="str">
            <v>SAN MARCELLINO</v>
          </cell>
          <cell r="B10673" t="str">
            <v>H978</v>
          </cell>
          <cell r="C10673" t="str">
            <v>CE</v>
          </cell>
        </row>
        <row r="10674">
          <cell r="A10674" t="str">
            <v>SAN MARCELLO</v>
          </cell>
          <cell r="B10674" t="str">
            <v>H979</v>
          </cell>
          <cell r="C10674" t="str">
            <v>AN</v>
          </cell>
        </row>
        <row r="10675">
          <cell r="A10675" t="str">
            <v>SAN MARCELLO</v>
          </cell>
          <cell r="B10675" t="str">
            <v>H980</v>
          </cell>
          <cell r="C10675" t="str">
            <v>FI</v>
          </cell>
        </row>
        <row r="10676">
          <cell r="A10676" t="str">
            <v>SAN MARCELLO PISTOIESE</v>
          </cell>
          <cell r="B10676" t="str">
            <v>H980</v>
          </cell>
          <cell r="C10676" t="str">
            <v>PT</v>
          </cell>
        </row>
        <row r="10677">
          <cell r="A10677" t="str">
            <v>SAN MARCO</v>
          </cell>
          <cell r="B10677" t="str">
            <v>H981</v>
          </cell>
          <cell r="C10677" t="str">
            <v>CS</v>
          </cell>
        </row>
        <row r="10678">
          <cell r="A10678" t="str">
            <v>SAN MARCO</v>
          </cell>
          <cell r="B10678" t="str">
            <v>H982</v>
          </cell>
          <cell r="C10678" t="str">
            <v>ME</v>
          </cell>
        </row>
        <row r="10679">
          <cell r="A10679" t="str">
            <v>SAN MARCO A MONTI</v>
          </cell>
          <cell r="B10679" t="str">
            <v>H983</v>
          </cell>
          <cell r="C10679" t="str">
            <v>BN</v>
          </cell>
        </row>
        <row r="10680">
          <cell r="A10680" t="str">
            <v>SAN MARCO ARGENTANO</v>
          </cell>
          <cell r="B10680" t="str">
            <v>H981</v>
          </cell>
          <cell r="C10680" t="str">
            <v>CS</v>
          </cell>
        </row>
        <row r="10681">
          <cell r="A10681" t="str">
            <v>SAN MARCO D'ALFONSIO</v>
          </cell>
          <cell r="B10681" t="str">
            <v>H982</v>
          </cell>
          <cell r="C10681" t="str">
            <v>ME</v>
          </cell>
        </row>
        <row r="10682">
          <cell r="A10682" t="str">
            <v>SAN MARCO D'ALUNZIO</v>
          </cell>
          <cell r="B10682" t="str">
            <v>H982</v>
          </cell>
          <cell r="C10682" t="str">
            <v>ME</v>
          </cell>
        </row>
        <row r="10683">
          <cell r="A10683" t="str">
            <v>SAN MARCO DEI CAVOTI</v>
          </cell>
          <cell r="B10683" t="str">
            <v>H984</v>
          </cell>
          <cell r="C10683" t="str">
            <v>BN</v>
          </cell>
        </row>
        <row r="10684">
          <cell r="A10684" t="str">
            <v>SAN MARCO EVANGELISTA</v>
          </cell>
          <cell r="B10684" t="str">
            <v>F043</v>
          </cell>
          <cell r="C10684" t="str">
            <v>CE</v>
          </cell>
        </row>
        <row r="10685">
          <cell r="A10685" t="str">
            <v>SAN MARCO EVANGELISTA</v>
          </cell>
          <cell r="B10685" t="str">
            <v>F043</v>
          </cell>
          <cell r="C10685" t="str">
            <v>NA</v>
          </cell>
        </row>
        <row r="10686">
          <cell r="A10686" t="str">
            <v>SAN MARCO IN LAMIS</v>
          </cell>
          <cell r="B10686" t="str">
            <v>H985</v>
          </cell>
          <cell r="C10686" t="str">
            <v>FG</v>
          </cell>
        </row>
        <row r="10687">
          <cell r="A10687" t="str">
            <v>SAN MARCO LA CATOLA</v>
          </cell>
          <cell r="B10687" t="str">
            <v>H986</v>
          </cell>
          <cell r="C10687" t="str">
            <v>FG</v>
          </cell>
        </row>
        <row r="10688">
          <cell r="A10688" t="str">
            <v>SAN MARTINO</v>
          </cell>
          <cell r="B10688" t="str">
            <v>H987</v>
          </cell>
          <cell r="C10688" t="str">
            <v>AL</v>
          </cell>
        </row>
        <row r="10689">
          <cell r="A10689" t="str">
            <v>SAN MARTINO</v>
          </cell>
          <cell r="B10689" t="str">
            <v>H990</v>
          </cell>
          <cell r="C10689" t="str">
            <v>CB</v>
          </cell>
        </row>
        <row r="10690">
          <cell r="A10690" t="str">
            <v>SAN MARTINO</v>
          </cell>
          <cell r="B10690" t="str">
            <v>H991</v>
          </cell>
          <cell r="C10690" t="str">
            <v>CH</v>
          </cell>
        </row>
        <row r="10691">
          <cell r="A10691" t="str">
            <v>SAN MARTINO</v>
          </cell>
          <cell r="B10691" t="str">
            <v>H992</v>
          </cell>
          <cell r="C10691" t="str">
            <v>CS</v>
          </cell>
        </row>
        <row r="10692">
          <cell r="A10692" t="str">
            <v>SAN MARTINO</v>
          </cell>
          <cell r="B10692" t="str">
            <v>H993</v>
          </cell>
          <cell r="C10692" t="str">
            <v>PL</v>
          </cell>
        </row>
        <row r="10693">
          <cell r="A10693" t="str">
            <v>SAN MARTINO</v>
          </cell>
          <cell r="B10693" t="str">
            <v>H994</v>
          </cell>
          <cell r="C10693" t="str">
            <v>PZ</v>
          </cell>
        </row>
        <row r="10694">
          <cell r="A10694" t="str">
            <v>SAN MARTINO</v>
          </cell>
          <cell r="B10694" t="str">
            <v>H995</v>
          </cell>
          <cell r="C10694" t="str">
            <v>RM</v>
          </cell>
        </row>
        <row r="10695">
          <cell r="A10695" t="str">
            <v>SAN MARTINO</v>
          </cell>
          <cell r="B10695" t="str">
            <v>H996</v>
          </cell>
          <cell r="C10695" t="str">
            <v>RO</v>
          </cell>
        </row>
        <row r="10696">
          <cell r="A10696" t="str">
            <v>SAN MARTINO</v>
          </cell>
          <cell r="B10696" t="str">
            <v>H997</v>
          </cell>
          <cell r="C10696" t="str">
            <v>TO</v>
          </cell>
        </row>
        <row r="10697">
          <cell r="A10697" t="str">
            <v>SAN MARTINO</v>
          </cell>
          <cell r="B10697" t="str">
            <v>H998</v>
          </cell>
          <cell r="C10697" t="str">
            <v>TO</v>
          </cell>
        </row>
        <row r="10698">
          <cell r="A10698" t="str">
            <v>SAN MARTINO</v>
          </cell>
          <cell r="B10698" t="str">
            <v>H999</v>
          </cell>
          <cell r="C10698" t="str">
            <v>UD</v>
          </cell>
        </row>
        <row r="10699">
          <cell r="A10699" t="str">
            <v>SAN MARTINO * SANKT MARTIN</v>
          </cell>
          <cell r="B10699" t="str">
            <v>H988</v>
          </cell>
          <cell r="C10699" t="str">
            <v>BZ</v>
          </cell>
        </row>
        <row r="10700">
          <cell r="A10700" t="str">
            <v>SAN MARTINO * SANKT MARTIN</v>
          </cell>
          <cell r="B10700" t="str">
            <v>H989</v>
          </cell>
          <cell r="C10700" t="str">
            <v>BZ</v>
          </cell>
        </row>
        <row r="10701">
          <cell r="A10701" t="str">
            <v>SAN MARTINO AL CIMINO</v>
          </cell>
          <cell r="B10701" t="str">
            <v>H995</v>
          </cell>
          <cell r="C10701" t="str">
            <v>VT</v>
          </cell>
        </row>
        <row r="10702">
          <cell r="A10702" t="str">
            <v>SAN MARTINO AL MONTE * SANKT MARTIN AM VORBERG</v>
          </cell>
          <cell r="B10702" t="str">
            <v>I001</v>
          </cell>
          <cell r="C10702" t="str">
            <v>BZ</v>
          </cell>
        </row>
        <row r="10703">
          <cell r="A10703" t="str">
            <v>SAN MARTINO AL TAGLIAMENTO</v>
          </cell>
          <cell r="B10703" t="str">
            <v>H999</v>
          </cell>
          <cell r="C10703" t="str">
            <v>PN</v>
          </cell>
        </row>
        <row r="10704">
          <cell r="A10704" t="str">
            <v>SAN MARTINO AL TANARO</v>
          </cell>
          <cell r="B10704" t="str">
            <v>H987</v>
          </cell>
          <cell r="C10704" t="str">
            <v>AL</v>
          </cell>
        </row>
        <row r="10705">
          <cell r="A10705" t="str">
            <v>SAN MARTINO ALFIERI</v>
          </cell>
          <cell r="B10705" t="str">
            <v>H987</v>
          </cell>
          <cell r="C10705" t="str">
            <v>AT</v>
          </cell>
        </row>
        <row r="10706">
          <cell r="A10706" t="str">
            <v>SAN MARTINO AVE GRATIA PLOENA</v>
          </cell>
          <cell r="B10706" t="str">
            <v>I002</v>
          </cell>
          <cell r="C10706" t="str">
            <v>BN</v>
          </cell>
        </row>
        <row r="10707">
          <cell r="A10707" t="str">
            <v>SAN MARTINO BUON ALBERGO</v>
          </cell>
          <cell r="B10707" t="str">
            <v>I003</v>
          </cell>
          <cell r="C10707" t="str">
            <v>VR</v>
          </cell>
        </row>
        <row r="10708">
          <cell r="A10708" t="str">
            <v>SAN MARTINO CANAVESE</v>
          </cell>
          <cell r="B10708" t="str">
            <v>H997</v>
          </cell>
          <cell r="C10708" t="str">
            <v>TO</v>
          </cell>
        </row>
        <row r="10709">
          <cell r="A10709" t="str">
            <v>SAN MARTINO D'AGRI</v>
          </cell>
          <cell r="B10709" t="str">
            <v>H994</v>
          </cell>
          <cell r="C10709" t="str">
            <v>PZ</v>
          </cell>
        </row>
        <row r="10710">
          <cell r="A10710" t="str">
            <v>SAN MARTINO D'ALBARO</v>
          </cell>
          <cell r="B10710" t="str">
            <v>I004</v>
          </cell>
          <cell r="C10710" t="str">
            <v>GE</v>
          </cell>
        </row>
        <row r="10711">
          <cell r="A10711" t="str">
            <v>SAN MARTINO DALL'ARGINE</v>
          </cell>
          <cell r="B10711" t="str">
            <v>I005</v>
          </cell>
          <cell r="C10711" t="str">
            <v>MN</v>
          </cell>
        </row>
        <row r="10712">
          <cell r="A10712" t="str">
            <v>SAN MARTINO DE' CALVI</v>
          </cell>
          <cell r="B10712" t="str">
            <v>I006</v>
          </cell>
          <cell r="C10712" t="str">
            <v>BG</v>
          </cell>
        </row>
        <row r="10713">
          <cell r="A10713" t="str">
            <v>SAN MARTINO DE' CALVI</v>
          </cell>
          <cell r="B10713" t="str">
            <v>I006</v>
          </cell>
          <cell r="C10713" t="str">
            <v>BG</v>
          </cell>
        </row>
        <row r="10714">
          <cell r="A10714" t="str">
            <v>SAN MARTINO DE' CALVI</v>
          </cell>
          <cell r="B10714" t="str">
            <v>I006</v>
          </cell>
          <cell r="C10714" t="str">
            <v>BG</v>
          </cell>
        </row>
        <row r="10715">
          <cell r="A10715" t="str">
            <v>SAN MARTINO DE' CALVI</v>
          </cell>
          <cell r="B10715" t="str">
            <v>I006</v>
          </cell>
          <cell r="C10715" t="str">
            <v>BG</v>
          </cell>
        </row>
        <row r="10716">
          <cell r="A10716" t="str">
            <v>SAN MARTINO DEL LAGO</v>
          </cell>
          <cell r="B10716" t="str">
            <v>I007</v>
          </cell>
          <cell r="C10716" t="str">
            <v>CR</v>
          </cell>
        </row>
        <row r="10717">
          <cell r="A10717" t="str">
            <v>SAN MARTINO DI FINITA</v>
          </cell>
          <cell r="B10717" t="str">
            <v>H992</v>
          </cell>
          <cell r="C10717" t="str">
            <v>CS</v>
          </cell>
        </row>
        <row r="10718">
          <cell r="A10718" t="str">
            <v>SAN MARTINO DI LUPARI</v>
          </cell>
          <cell r="B10718" t="str">
            <v>I008</v>
          </cell>
          <cell r="C10718" t="str">
            <v>PD</v>
          </cell>
        </row>
        <row r="10719">
          <cell r="A10719" t="str">
            <v>SAN MARTINO DI PERRERO</v>
          </cell>
          <cell r="B10719" t="str">
            <v>H998</v>
          </cell>
          <cell r="C10719" t="str">
            <v>TO</v>
          </cell>
        </row>
        <row r="10720">
          <cell r="A10720" t="str">
            <v>SAN MARTINO DI VENEZZE</v>
          </cell>
          <cell r="B10720" t="str">
            <v>H996</v>
          </cell>
          <cell r="C10720" t="str">
            <v>RO</v>
          </cell>
        </row>
        <row r="10721">
          <cell r="A10721" t="str">
            <v>SAN MARTINO IN BADIA * SANKT MARTIN IN THURN</v>
          </cell>
          <cell r="B10721" t="str">
            <v>H988</v>
          </cell>
          <cell r="C10721" t="str">
            <v>BZ</v>
          </cell>
        </row>
        <row r="10722">
          <cell r="A10722" t="str">
            <v>SAN MARTINO IN BELISETO</v>
          </cell>
          <cell r="B10722" t="str">
            <v>I009</v>
          </cell>
          <cell r="C10722" t="str">
            <v>CR</v>
          </cell>
        </row>
        <row r="10723">
          <cell r="A10723" t="str">
            <v>SAN MARTINO IN CASIES * SANKT MARTIN IN GSIES</v>
          </cell>
          <cell r="B10723" t="str">
            <v>I010</v>
          </cell>
          <cell r="C10723" t="str">
            <v>BZ</v>
          </cell>
        </row>
        <row r="10724">
          <cell r="A10724" t="str">
            <v>SAN MARTINO IN PASSIRIA * SANKT MARTIN IN PASSEIER</v>
          </cell>
          <cell r="B10724" t="str">
            <v>H989</v>
          </cell>
          <cell r="C10724" t="str">
            <v>BZ</v>
          </cell>
        </row>
        <row r="10725">
          <cell r="A10725" t="str">
            <v>SAN MARTINO IN PENSILIS</v>
          </cell>
          <cell r="B10725" t="str">
            <v>H990</v>
          </cell>
          <cell r="C10725" t="str">
            <v>CB</v>
          </cell>
        </row>
        <row r="10726">
          <cell r="A10726" t="str">
            <v>SAN MARTINO IN RIO</v>
          </cell>
          <cell r="B10726" t="str">
            <v>I011</v>
          </cell>
          <cell r="C10726" t="str">
            <v>RE</v>
          </cell>
        </row>
        <row r="10727">
          <cell r="A10727" t="str">
            <v>SAN MARTINO IN STRADA</v>
          </cell>
          <cell r="B10727" t="str">
            <v>I012</v>
          </cell>
          <cell r="C10727" t="str">
            <v>LO</v>
          </cell>
        </row>
        <row r="10728">
          <cell r="A10728" t="str">
            <v>SAN MARTINO IN STRADA</v>
          </cell>
          <cell r="B10728" t="str">
            <v>I012</v>
          </cell>
          <cell r="C10728" t="str">
            <v>MI</v>
          </cell>
        </row>
        <row r="10729">
          <cell r="A10729" t="str">
            <v>SAN MARTINO IN VALLE</v>
          </cell>
          <cell r="B10729" t="str">
            <v>H993</v>
          </cell>
          <cell r="C10729" t="str">
            <v>PL</v>
          </cell>
        </row>
        <row r="10730">
          <cell r="A10730" t="str">
            <v>SAN MARTINO QUISCA</v>
          </cell>
          <cell r="B10730" t="str">
            <v>I013</v>
          </cell>
          <cell r="C10730" t="str">
            <v>GO</v>
          </cell>
        </row>
        <row r="10731">
          <cell r="A10731" t="str">
            <v>SAN MARTINO QUISCA</v>
          </cell>
          <cell r="B10731" t="str">
            <v>I013</v>
          </cell>
          <cell r="C10731" t="str">
            <v>GO</v>
          </cell>
        </row>
        <row r="10732">
          <cell r="A10732" t="str">
            <v>SAN MARTINO SANNITA</v>
          </cell>
          <cell r="B10732" t="str">
            <v>I002</v>
          </cell>
          <cell r="C10732" t="str">
            <v>BN</v>
          </cell>
        </row>
        <row r="10733">
          <cell r="A10733" t="str">
            <v>SAN MARTINO SICCOMARIO</v>
          </cell>
          <cell r="B10733" t="str">
            <v>I014</v>
          </cell>
          <cell r="C10733" t="str">
            <v>PV</v>
          </cell>
        </row>
        <row r="10734">
          <cell r="A10734" t="str">
            <v>SAN MARTINO SINZANO</v>
          </cell>
          <cell r="B10734" t="str">
            <v>I015</v>
          </cell>
          <cell r="C10734" t="str">
            <v>PR</v>
          </cell>
        </row>
        <row r="10735">
          <cell r="A10735" t="str">
            <v>SAN MARTINO SINZANO</v>
          </cell>
          <cell r="B10735" t="str">
            <v>I015</v>
          </cell>
          <cell r="C10735" t="str">
            <v>PR</v>
          </cell>
        </row>
        <row r="10736">
          <cell r="A10736" t="str">
            <v>SAN MARTINO SINZANO</v>
          </cell>
          <cell r="B10736" t="str">
            <v>I015</v>
          </cell>
          <cell r="C10736" t="str">
            <v>PR</v>
          </cell>
        </row>
        <row r="10737">
          <cell r="A10737" t="str">
            <v>SAN MARTINO SULLA MARRUCINA</v>
          </cell>
          <cell r="B10737" t="str">
            <v>H991</v>
          </cell>
          <cell r="C10737" t="str">
            <v>CH</v>
          </cell>
        </row>
        <row r="10738">
          <cell r="A10738" t="str">
            <v>SAN MARTINO VALLE CAUDINA</v>
          </cell>
          <cell r="B10738" t="str">
            <v>I016</v>
          </cell>
          <cell r="C10738" t="str">
            <v>AV</v>
          </cell>
        </row>
        <row r="10739">
          <cell r="A10739" t="str">
            <v>SAN MARZANO</v>
          </cell>
          <cell r="B10739" t="str">
            <v>I017</v>
          </cell>
          <cell r="C10739" t="str">
            <v>AL</v>
          </cell>
        </row>
        <row r="10740">
          <cell r="A10740" t="str">
            <v>SAN MARZANO</v>
          </cell>
          <cell r="B10740" t="str">
            <v>I018</v>
          </cell>
          <cell r="C10740" t="str">
            <v>LE</v>
          </cell>
        </row>
        <row r="10741">
          <cell r="A10741" t="str">
            <v>SAN MARZANO</v>
          </cell>
          <cell r="B10741" t="str">
            <v>I019</v>
          </cell>
          <cell r="C10741" t="str">
            <v>SA</v>
          </cell>
        </row>
        <row r="10742">
          <cell r="A10742" t="str">
            <v>SAN MARZANO DI SAN GIUSEPPE</v>
          </cell>
          <cell r="B10742" t="str">
            <v>I018</v>
          </cell>
          <cell r="C10742" t="str">
            <v>TA</v>
          </cell>
        </row>
        <row r="10743">
          <cell r="A10743" t="str">
            <v>SAN MARZANO MOASCA</v>
          </cell>
          <cell r="B10743" t="str">
            <v>I020</v>
          </cell>
          <cell r="C10743" t="str">
            <v>AL</v>
          </cell>
        </row>
        <row r="10744">
          <cell r="A10744" t="str">
            <v>SAN MARZANO MOASCA</v>
          </cell>
          <cell r="B10744" t="str">
            <v>I020</v>
          </cell>
          <cell r="C10744" t="str">
            <v>AL</v>
          </cell>
        </row>
        <row r="10745">
          <cell r="A10745" t="str">
            <v>SAN MARZANO OLIVETO</v>
          </cell>
          <cell r="B10745" t="str">
            <v>I017</v>
          </cell>
          <cell r="C10745" t="str">
            <v>AT</v>
          </cell>
        </row>
        <row r="10746">
          <cell r="A10746" t="str">
            <v>SAN MARZANO SUL SARNO</v>
          </cell>
          <cell r="B10746" t="str">
            <v>I019</v>
          </cell>
          <cell r="C10746" t="str">
            <v>SA</v>
          </cell>
        </row>
        <row r="10747">
          <cell r="A10747" t="str">
            <v>SAN MARZANOTTO</v>
          </cell>
          <cell r="B10747" t="str">
            <v>I021</v>
          </cell>
          <cell r="C10747" t="str">
            <v>AL</v>
          </cell>
        </row>
        <row r="10748">
          <cell r="A10748" t="str">
            <v>SAN MASSIMO</v>
          </cell>
          <cell r="B10748" t="str">
            <v>I022</v>
          </cell>
          <cell r="C10748" t="str">
            <v>VR</v>
          </cell>
        </row>
        <row r="10749">
          <cell r="A10749" t="str">
            <v>SAN MASSIMO</v>
          </cell>
          <cell r="B10749" t="str">
            <v>I023</v>
          </cell>
          <cell r="C10749" t="str">
            <v>CB</v>
          </cell>
        </row>
        <row r="10750">
          <cell r="A10750" t="str">
            <v>SAN MASSIMO ALL'ADIGE</v>
          </cell>
          <cell r="B10750" t="str">
            <v>I022</v>
          </cell>
          <cell r="C10750" t="str">
            <v>VR</v>
          </cell>
        </row>
        <row r="10751">
          <cell r="A10751" t="str">
            <v>SAN MAURIZIO</v>
          </cell>
          <cell r="B10751" t="str">
            <v>E003</v>
          </cell>
          <cell r="C10751" t="str">
            <v>NO</v>
          </cell>
        </row>
        <row r="10752">
          <cell r="A10752" t="str">
            <v>SAN MAURIZIO CANAVESE</v>
          </cell>
          <cell r="B10752" t="str">
            <v>I024</v>
          </cell>
          <cell r="C10752" t="str">
            <v>TO</v>
          </cell>
        </row>
        <row r="10753">
          <cell r="A10753" t="str">
            <v>SAN MAURIZIO D'OPAGLIO</v>
          </cell>
          <cell r="B10753" t="str">
            <v>I025</v>
          </cell>
          <cell r="C10753" t="str">
            <v>NO</v>
          </cell>
        </row>
        <row r="10754">
          <cell r="A10754" t="str">
            <v>SAN MAURO</v>
          </cell>
          <cell r="B10754" t="str">
            <v>I026</v>
          </cell>
          <cell r="C10754" t="str">
            <v>CZ</v>
          </cell>
        </row>
        <row r="10755">
          <cell r="A10755" t="str">
            <v>SAN MAURO</v>
          </cell>
          <cell r="B10755" t="str">
            <v>I027</v>
          </cell>
          <cell r="C10755" t="str">
            <v>FC</v>
          </cell>
        </row>
        <row r="10756">
          <cell r="A10756" t="str">
            <v>SAN MAURO</v>
          </cell>
          <cell r="B10756" t="str">
            <v>I028</v>
          </cell>
          <cell r="C10756" t="str">
            <v>PA</v>
          </cell>
        </row>
        <row r="10757">
          <cell r="A10757" t="str">
            <v>SAN MAURO</v>
          </cell>
          <cell r="B10757" t="str">
            <v>I029</v>
          </cell>
          <cell r="C10757" t="str">
            <v>PZ</v>
          </cell>
        </row>
        <row r="10758">
          <cell r="A10758" t="str">
            <v>SAN MAURO</v>
          </cell>
          <cell r="B10758" t="str">
            <v>I030</v>
          </cell>
          <cell r="C10758" t="str">
            <v>TO</v>
          </cell>
        </row>
        <row r="10759">
          <cell r="A10759" t="str">
            <v>SAN MAURO CASTELVERDE</v>
          </cell>
          <cell r="B10759" t="str">
            <v>I028</v>
          </cell>
          <cell r="C10759" t="str">
            <v>PA</v>
          </cell>
        </row>
        <row r="10760">
          <cell r="A10760" t="str">
            <v>SAN MAURO CILENTO</v>
          </cell>
          <cell r="B10760" t="str">
            <v>I031</v>
          </cell>
          <cell r="C10760" t="str">
            <v>SA</v>
          </cell>
        </row>
        <row r="10761">
          <cell r="A10761" t="str">
            <v>SAN MAURO DI ROMA</v>
          </cell>
          <cell r="B10761" t="str">
            <v>I027</v>
          </cell>
          <cell r="C10761" t="str">
            <v>FC</v>
          </cell>
        </row>
        <row r="10762">
          <cell r="A10762" t="str">
            <v>SAN MAURO DI ROMAGNA</v>
          </cell>
          <cell r="B10762" t="str">
            <v>I027</v>
          </cell>
          <cell r="C10762" t="str">
            <v>FC</v>
          </cell>
        </row>
        <row r="10763">
          <cell r="A10763" t="str">
            <v>SAN MAURO DI SALINE</v>
          </cell>
          <cell r="B10763" t="str">
            <v>H712</v>
          </cell>
          <cell r="C10763" t="str">
            <v>VR</v>
          </cell>
        </row>
        <row r="10764">
          <cell r="A10764" t="str">
            <v>SAN MAURO FORTE</v>
          </cell>
          <cell r="B10764" t="str">
            <v>I029</v>
          </cell>
          <cell r="C10764" t="str">
            <v>MT</v>
          </cell>
        </row>
        <row r="10765">
          <cell r="A10765" t="str">
            <v>SAN MAURO LA BRUCA</v>
          </cell>
          <cell r="B10765" t="str">
            <v>I032</v>
          </cell>
          <cell r="C10765" t="str">
            <v>SA</v>
          </cell>
        </row>
        <row r="10766">
          <cell r="A10766" t="str">
            <v>SAN MAURO MARCHESATO</v>
          </cell>
          <cell r="B10766" t="str">
            <v>I026</v>
          </cell>
          <cell r="C10766" t="str">
            <v>CZ</v>
          </cell>
        </row>
        <row r="10767">
          <cell r="A10767" t="str">
            <v>SAN MAURO MARCHESATO</v>
          </cell>
          <cell r="B10767" t="str">
            <v>I026</v>
          </cell>
          <cell r="C10767" t="str">
            <v>KR</v>
          </cell>
        </row>
        <row r="10768">
          <cell r="A10768" t="str">
            <v>SAN MAURO PASCOLI</v>
          </cell>
          <cell r="B10768" t="str">
            <v>I027</v>
          </cell>
          <cell r="C10768" t="str">
            <v>FC</v>
          </cell>
        </row>
        <row r="10769">
          <cell r="A10769" t="str">
            <v>SAN MAURO TORINESE</v>
          </cell>
          <cell r="B10769" t="str">
            <v>I030</v>
          </cell>
          <cell r="C10769" t="str">
            <v>TO</v>
          </cell>
        </row>
        <row r="10770">
          <cell r="A10770" t="str">
            <v>SAN MICHELE</v>
          </cell>
          <cell r="B10770" t="str">
            <v>H749</v>
          </cell>
          <cell r="C10770" t="str">
            <v>BA</v>
          </cell>
        </row>
        <row r="10771">
          <cell r="A10771" t="str">
            <v>SAN MICHELE</v>
          </cell>
          <cell r="B10771" t="str">
            <v>I033</v>
          </cell>
          <cell r="C10771" t="str">
            <v>AL</v>
          </cell>
        </row>
        <row r="10772">
          <cell r="A10772" t="str">
            <v>SAN MICHELE</v>
          </cell>
          <cell r="B10772" t="str">
            <v>I034</v>
          </cell>
          <cell r="C10772" t="str">
            <v>AV</v>
          </cell>
        </row>
        <row r="10773">
          <cell r="A10773" t="str">
            <v>SAN MICHELE</v>
          </cell>
          <cell r="B10773" t="str">
            <v>I035</v>
          </cell>
          <cell r="C10773" t="str">
            <v>CT</v>
          </cell>
        </row>
        <row r="10774">
          <cell r="A10774" t="str">
            <v>SAN MICHELE</v>
          </cell>
          <cell r="B10774" t="str">
            <v>I036</v>
          </cell>
          <cell r="C10774" t="str">
            <v>CR</v>
          </cell>
        </row>
        <row r="10775">
          <cell r="A10775" t="str">
            <v>SAN MICHELE</v>
          </cell>
          <cell r="B10775" t="str">
            <v>I037</v>
          </cell>
          <cell r="C10775" t="str">
            <v>CN</v>
          </cell>
        </row>
        <row r="10776">
          <cell r="A10776" t="str">
            <v>SAN MICHELE</v>
          </cell>
          <cell r="B10776" t="str">
            <v>I038</v>
          </cell>
          <cell r="C10776" t="str">
            <v>CN</v>
          </cell>
        </row>
        <row r="10777">
          <cell r="A10777" t="str">
            <v>SAN MICHELE</v>
          </cell>
          <cell r="B10777" t="str">
            <v>I039</v>
          </cell>
          <cell r="C10777" t="str">
            <v>RM</v>
          </cell>
        </row>
        <row r="10778">
          <cell r="A10778" t="str">
            <v>SAN MICHELE</v>
          </cell>
          <cell r="B10778" t="str">
            <v>I040</v>
          </cell>
          <cell r="C10778" t="str">
            <v>VE</v>
          </cell>
        </row>
        <row r="10779">
          <cell r="A10779" t="str">
            <v>SAN MICHELE</v>
          </cell>
          <cell r="B10779" t="str">
            <v>I041</v>
          </cell>
          <cell r="C10779" t="str">
            <v>VR</v>
          </cell>
        </row>
        <row r="10780">
          <cell r="A10780" t="str">
            <v>SAN MICHELE AL TAGLIAMENTO</v>
          </cell>
          <cell r="B10780" t="str">
            <v>I040</v>
          </cell>
          <cell r="C10780" t="str">
            <v>VE</v>
          </cell>
        </row>
        <row r="10781">
          <cell r="A10781" t="str">
            <v>SAN MICHELE ALL'ADIGE</v>
          </cell>
          <cell r="B10781" t="str">
            <v>I042</v>
          </cell>
          <cell r="C10781" t="str">
            <v>TN</v>
          </cell>
        </row>
        <row r="10782">
          <cell r="A10782" t="str">
            <v>SAN MICHELE CREMASCO</v>
          </cell>
          <cell r="B10782" t="str">
            <v>I036</v>
          </cell>
          <cell r="C10782" t="str">
            <v>CR</v>
          </cell>
        </row>
        <row r="10783">
          <cell r="A10783" t="str">
            <v>SAN MICHELE CREMASCO</v>
          </cell>
          <cell r="B10783" t="str">
            <v>I036</v>
          </cell>
          <cell r="C10783" t="str">
            <v>CR</v>
          </cell>
        </row>
        <row r="10784">
          <cell r="A10784" t="str">
            <v>SAN MICHELE D'ASTI</v>
          </cell>
          <cell r="B10784" t="str">
            <v>I033</v>
          </cell>
          <cell r="C10784" t="str">
            <v>AT</v>
          </cell>
        </row>
        <row r="10785">
          <cell r="A10785" t="str">
            <v>SAN MICHELE DEL QUARTO</v>
          </cell>
          <cell r="B10785" t="str">
            <v>H117</v>
          </cell>
          <cell r="C10785" t="str">
            <v>VE</v>
          </cell>
        </row>
        <row r="10786">
          <cell r="A10786" t="str">
            <v>SAN MICHELE DELLE BADESSE</v>
          </cell>
          <cell r="B10786" t="str">
            <v>I043</v>
          </cell>
          <cell r="C10786" t="str">
            <v>PD</v>
          </cell>
        </row>
        <row r="10787">
          <cell r="A10787" t="str">
            <v>SAN MICHELE DI GANZARIA</v>
          </cell>
          <cell r="B10787" t="str">
            <v>I035</v>
          </cell>
          <cell r="C10787" t="str">
            <v>CT</v>
          </cell>
        </row>
        <row r="10788">
          <cell r="A10788" t="str">
            <v>SAN MICHELE DI POSTUMIA</v>
          </cell>
          <cell r="B10788" t="str">
            <v>I044</v>
          </cell>
          <cell r="C10788" t="str">
            <v>TS</v>
          </cell>
        </row>
        <row r="10789">
          <cell r="A10789" t="str">
            <v>SAN MICHELE DI SERINO</v>
          </cell>
          <cell r="B10789" t="str">
            <v>I034</v>
          </cell>
          <cell r="C10789" t="str">
            <v>AV</v>
          </cell>
        </row>
        <row r="10790">
          <cell r="A10790" t="str">
            <v>SAN MICHELE EXTRA</v>
          </cell>
          <cell r="B10790" t="str">
            <v>I041</v>
          </cell>
          <cell r="C10790" t="str">
            <v>VR</v>
          </cell>
        </row>
        <row r="10791">
          <cell r="A10791" t="str">
            <v>SAN MICHELE IN TEVERINA</v>
          </cell>
          <cell r="B10791" t="str">
            <v>I039</v>
          </cell>
          <cell r="C10791" t="str">
            <v>VT</v>
          </cell>
        </row>
        <row r="10792">
          <cell r="A10792" t="str">
            <v>SAN MICHELE MONDOVI'</v>
          </cell>
          <cell r="B10792" t="str">
            <v>I037</v>
          </cell>
          <cell r="C10792" t="str">
            <v>CN</v>
          </cell>
        </row>
        <row r="10793">
          <cell r="A10793" t="str">
            <v>SAN MICHELE PRAZZO</v>
          </cell>
          <cell r="B10793" t="str">
            <v>I038</v>
          </cell>
          <cell r="C10793" t="str">
            <v>CN</v>
          </cell>
        </row>
        <row r="10794">
          <cell r="A10794" t="str">
            <v>SAN MICHELE SALENTINO</v>
          </cell>
          <cell r="B10794" t="str">
            <v>I045</v>
          </cell>
          <cell r="C10794" t="str">
            <v>BR</v>
          </cell>
        </row>
        <row r="10795">
          <cell r="A10795" t="str">
            <v>SAN MINIATO</v>
          </cell>
          <cell r="B10795" t="str">
            <v>I046</v>
          </cell>
          <cell r="C10795" t="str">
            <v>PI</v>
          </cell>
        </row>
        <row r="10796">
          <cell r="A10796" t="str">
            <v>SAN MORIZIO</v>
          </cell>
          <cell r="B10796" t="str">
            <v>I024</v>
          </cell>
          <cell r="C10796" t="str">
            <v>TO</v>
          </cell>
        </row>
        <row r="10797">
          <cell r="A10797" t="str">
            <v>SAN MORIZIO CANAVESE</v>
          </cell>
          <cell r="B10797" t="str">
            <v>I024</v>
          </cell>
          <cell r="C10797" t="str">
            <v>TO</v>
          </cell>
        </row>
        <row r="10798">
          <cell r="A10798" t="str">
            <v>SAN NAZARIO</v>
          </cell>
          <cell r="B10798" t="str">
            <v>I047</v>
          </cell>
          <cell r="C10798" t="str">
            <v>VI</v>
          </cell>
        </row>
        <row r="10799">
          <cell r="A10799" t="str">
            <v>SAN NAZZARO</v>
          </cell>
          <cell r="B10799" t="str">
            <v>I049</v>
          </cell>
          <cell r="C10799" t="str">
            <v>BN</v>
          </cell>
        </row>
        <row r="10800">
          <cell r="A10800" t="str">
            <v>SAN NAZZARO</v>
          </cell>
          <cell r="B10800" t="str">
            <v>I050</v>
          </cell>
          <cell r="C10800" t="str">
            <v>BS</v>
          </cell>
        </row>
        <row r="10801">
          <cell r="A10801" t="str">
            <v>SAN NAZZARO</v>
          </cell>
          <cell r="B10801" t="str">
            <v>I051</v>
          </cell>
          <cell r="C10801" t="str">
            <v>CO</v>
          </cell>
        </row>
        <row r="10802">
          <cell r="A10802" t="str">
            <v>SAN NAZZARO CALVI</v>
          </cell>
          <cell r="B10802" t="str">
            <v>B449</v>
          </cell>
          <cell r="C10802" t="str">
            <v>BN</v>
          </cell>
        </row>
        <row r="10803">
          <cell r="A10803" t="str">
            <v>SAN NAZZARO MELLA</v>
          </cell>
          <cell r="B10803" t="str">
            <v>I050</v>
          </cell>
          <cell r="C10803" t="str">
            <v>BS</v>
          </cell>
        </row>
        <row r="10804">
          <cell r="A10804" t="str">
            <v>SAN NAZZARO SESIA</v>
          </cell>
          <cell r="B10804" t="str">
            <v>I052</v>
          </cell>
          <cell r="C10804" t="str">
            <v>NO</v>
          </cell>
        </row>
        <row r="10805">
          <cell r="A10805" t="str">
            <v>SAN NAZZARO VAL CAVARGNA</v>
          </cell>
          <cell r="B10805" t="str">
            <v>I051</v>
          </cell>
          <cell r="C10805" t="str">
            <v>CO</v>
          </cell>
        </row>
        <row r="10806">
          <cell r="A10806" t="str">
            <v>SAN NICANDRO</v>
          </cell>
          <cell r="B10806" t="str">
            <v>I053</v>
          </cell>
          <cell r="C10806" t="str">
            <v>BA</v>
          </cell>
        </row>
        <row r="10807">
          <cell r="A10807" t="str">
            <v>SAN NICANDRO</v>
          </cell>
          <cell r="B10807" t="str">
            <v>I054</v>
          </cell>
          <cell r="C10807" t="str">
            <v>FG</v>
          </cell>
        </row>
        <row r="10808">
          <cell r="A10808" t="str">
            <v>SAN NICANDRO</v>
          </cell>
          <cell r="B10808" t="str">
            <v>I055</v>
          </cell>
          <cell r="C10808" t="str">
            <v>AQ</v>
          </cell>
        </row>
        <row r="10809">
          <cell r="A10809" t="str">
            <v>SAN NICANDRO D'AQUILA</v>
          </cell>
          <cell r="B10809" t="str">
            <v>I055</v>
          </cell>
          <cell r="C10809" t="str">
            <v>AQ</v>
          </cell>
        </row>
        <row r="10810">
          <cell r="A10810" t="str">
            <v>SAN NICCOLO</v>
          </cell>
          <cell r="B10810" t="str">
            <v>G923</v>
          </cell>
          <cell r="C10810" t="str">
            <v>RO</v>
          </cell>
        </row>
        <row r="10811">
          <cell r="A10811" t="str">
            <v>SAN NICOLA</v>
          </cell>
          <cell r="B10811" t="str">
            <v>I056</v>
          </cell>
          <cell r="C10811" t="str">
            <v>CE</v>
          </cell>
        </row>
        <row r="10812">
          <cell r="A10812" t="str">
            <v>SAN NICOLA</v>
          </cell>
          <cell r="B10812" t="str">
            <v>I057</v>
          </cell>
          <cell r="C10812" t="str">
            <v>CZ</v>
          </cell>
        </row>
        <row r="10813">
          <cell r="A10813" t="str">
            <v>SAN NICOLA</v>
          </cell>
          <cell r="B10813" t="str">
            <v>I058</v>
          </cell>
          <cell r="C10813" t="str">
            <v>CZ</v>
          </cell>
        </row>
        <row r="10814">
          <cell r="A10814" t="str">
            <v>SAN NICOLA ARCELLA</v>
          </cell>
          <cell r="B10814" t="str">
            <v>I060</v>
          </cell>
          <cell r="C10814" t="str">
            <v>CS</v>
          </cell>
        </row>
        <row r="10815">
          <cell r="A10815" t="str">
            <v>SAN NICOLA BARONIA</v>
          </cell>
          <cell r="B10815" t="str">
            <v>I061</v>
          </cell>
          <cell r="C10815" t="str">
            <v>AV</v>
          </cell>
        </row>
        <row r="10816">
          <cell r="A10816" t="str">
            <v>SAN NICOLA DA CRISSA</v>
          </cell>
          <cell r="B10816" t="str">
            <v>I058</v>
          </cell>
          <cell r="C10816" t="str">
            <v>CZ</v>
          </cell>
        </row>
        <row r="10817">
          <cell r="A10817" t="str">
            <v>SAN NICOLA DA CRISSA</v>
          </cell>
          <cell r="B10817" t="str">
            <v>I058</v>
          </cell>
          <cell r="C10817" t="str">
            <v>VV</v>
          </cell>
        </row>
        <row r="10818">
          <cell r="A10818" t="str">
            <v>SAN NICOLA DELL'ALTO</v>
          </cell>
          <cell r="B10818" t="str">
            <v>I057</v>
          </cell>
          <cell r="C10818" t="str">
            <v>CZ</v>
          </cell>
        </row>
        <row r="10819">
          <cell r="A10819" t="str">
            <v>SAN NICOLA DELL'ALTO</v>
          </cell>
          <cell r="B10819" t="str">
            <v>I057</v>
          </cell>
          <cell r="C10819" t="str">
            <v>KR</v>
          </cell>
        </row>
        <row r="10820">
          <cell r="A10820" t="str">
            <v>SAN NICOLA LA STRADA</v>
          </cell>
          <cell r="B10820" t="str">
            <v>I056</v>
          </cell>
          <cell r="C10820" t="str">
            <v>CE</v>
          </cell>
        </row>
        <row r="10821">
          <cell r="A10821" t="str">
            <v>SAN NICOLA MANFREDI</v>
          </cell>
          <cell r="B10821" t="str">
            <v>I062</v>
          </cell>
          <cell r="C10821" t="str">
            <v>BN</v>
          </cell>
        </row>
        <row r="10822">
          <cell r="A10822" t="str">
            <v>SAN NICOLO'</v>
          </cell>
          <cell r="B10822" t="str">
            <v>I063</v>
          </cell>
          <cell r="C10822" t="str">
            <v>BL</v>
          </cell>
        </row>
        <row r="10823">
          <cell r="A10823" t="str">
            <v>SAN NICOLO' D'ARCIDANO</v>
          </cell>
          <cell r="B10823" t="str">
            <v>A368</v>
          </cell>
          <cell r="C10823" t="str">
            <v>CA</v>
          </cell>
        </row>
        <row r="10824">
          <cell r="A10824" t="str">
            <v>SAN NICOLO' D'ARCIDANO</v>
          </cell>
          <cell r="B10824" t="str">
            <v>A368</v>
          </cell>
          <cell r="C10824" t="str">
            <v>OR</v>
          </cell>
        </row>
        <row r="10825">
          <cell r="A10825" t="str">
            <v>SAN NICOLO' DI COMELICO</v>
          </cell>
          <cell r="B10825" t="str">
            <v>I063</v>
          </cell>
          <cell r="C10825" t="str">
            <v>BL</v>
          </cell>
        </row>
        <row r="10826">
          <cell r="A10826" t="str">
            <v>SAN NICOLO' GERREI</v>
          </cell>
          <cell r="B10826" t="str">
            <v>G383</v>
          </cell>
          <cell r="C10826" t="str">
            <v>CA</v>
          </cell>
        </row>
        <row r="10827">
          <cell r="A10827" t="str">
            <v>SAN NOVO</v>
          </cell>
          <cell r="B10827" t="str">
            <v>I064</v>
          </cell>
          <cell r="C10827" t="str">
            <v>MI</v>
          </cell>
        </row>
        <row r="10828">
          <cell r="A10828" t="str">
            <v>SAN PANCRAZIO</v>
          </cell>
          <cell r="B10828" t="str">
            <v>I066</v>
          </cell>
          <cell r="C10828" t="str">
            <v>LE</v>
          </cell>
        </row>
        <row r="10829">
          <cell r="A10829" t="str">
            <v>SAN PANCRAZIO</v>
          </cell>
          <cell r="B10829" t="str">
            <v>I067</v>
          </cell>
          <cell r="C10829" t="str">
            <v>MI</v>
          </cell>
        </row>
        <row r="10830">
          <cell r="A10830" t="str">
            <v>SAN PANCRAZIO</v>
          </cell>
          <cell r="B10830" t="str">
            <v>I068</v>
          </cell>
          <cell r="C10830" t="str">
            <v>PR</v>
          </cell>
        </row>
        <row r="10831">
          <cell r="A10831" t="str">
            <v>SAN PANCRAZIO * SANKT PANKRAZ</v>
          </cell>
          <cell r="B10831" t="str">
            <v>I065</v>
          </cell>
          <cell r="C10831" t="str">
            <v>BZ</v>
          </cell>
        </row>
        <row r="10832">
          <cell r="A10832" t="str">
            <v>SAN PANCRAZIO AL COLLE</v>
          </cell>
          <cell r="B10832" t="str">
            <v>I067</v>
          </cell>
          <cell r="C10832" t="str">
            <v>MI</v>
          </cell>
        </row>
        <row r="10833">
          <cell r="A10833" t="str">
            <v>SAN PANCRAZIO PARMENSE</v>
          </cell>
          <cell r="B10833" t="str">
            <v>I068</v>
          </cell>
          <cell r="C10833" t="str">
            <v>PR</v>
          </cell>
        </row>
        <row r="10834">
          <cell r="A10834" t="str">
            <v>SAN PANCRAZIO SALENTINO</v>
          </cell>
          <cell r="B10834" t="str">
            <v>I066</v>
          </cell>
          <cell r="C10834" t="str">
            <v>BR</v>
          </cell>
        </row>
        <row r="10835">
          <cell r="A10835" t="str">
            <v>SAN PANTALEO</v>
          </cell>
          <cell r="B10835" t="str">
            <v>I069</v>
          </cell>
          <cell r="C10835" t="str">
            <v>CA</v>
          </cell>
        </row>
        <row r="10836">
          <cell r="A10836" t="str">
            <v>SAN PAOLO</v>
          </cell>
          <cell r="B10836" t="str">
            <v>G407</v>
          </cell>
          <cell r="C10836" t="str">
            <v>BS</v>
          </cell>
        </row>
        <row r="10837">
          <cell r="A10837" t="str">
            <v>SAN PAOLO</v>
          </cell>
          <cell r="B10837" t="str">
            <v>I070</v>
          </cell>
          <cell r="C10837" t="str">
            <v>AL</v>
          </cell>
        </row>
        <row r="10838">
          <cell r="A10838" t="str">
            <v>SAN PAOLO</v>
          </cell>
          <cell r="B10838" t="str">
            <v>I071</v>
          </cell>
          <cell r="C10838" t="str">
            <v>AN</v>
          </cell>
        </row>
        <row r="10839">
          <cell r="A10839" t="str">
            <v>SAN PAOLO</v>
          </cell>
          <cell r="B10839" t="str">
            <v>I072</v>
          </cell>
          <cell r="C10839" t="str">
            <v>FG</v>
          </cell>
        </row>
        <row r="10840">
          <cell r="A10840" t="str">
            <v>SAN PAOLO</v>
          </cell>
          <cell r="B10840" t="str">
            <v>I073</v>
          </cell>
          <cell r="C10840" t="str">
            <v>NA</v>
          </cell>
        </row>
        <row r="10841">
          <cell r="A10841" t="str">
            <v>SAN PAOLO</v>
          </cell>
          <cell r="B10841" t="str">
            <v>I074</v>
          </cell>
          <cell r="C10841" t="str">
            <v>NO</v>
          </cell>
        </row>
        <row r="10842">
          <cell r="A10842" t="str">
            <v>SAN PAOLO ALBANESE</v>
          </cell>
          <cell r="B10842" t="str">
            <v>B906</v>
          </cell>
          <cell r="C10842" t="str">
            <v>PZ</v>
          </cell>
        </row>
        <row r="10843">
          <cell r="A10843" t="str">
            <v>SAN PAOLO BEL SITO</v>
          </cell>
          <cell r="B10843" t="str">
            <v>I073</v>
          </cell>
          <cell r="C10843" t="str">
            <v>NA</v>
          </cell>
        </row>
        <row r="10844">
          <cell r="A10844" t="str">
            <v>SAN PAOLO CERVO</v>
          </cell>
          <cell r="B10844" t="str">
            <v>I074</v>
          </cell>
          <cell r="C10844" t="str">
            <v>BI</v>
          </cell>
        </row>
        <row r="10845">
          <cell r="A10845" t="str">
            <v>SAN PAOLO CERVO</v>
          </cell>
          <cell r="B10845" t="str">
            <v>I074</v>
          </cell>
          <cell r="C10845" t="str">
            <v>VC</v>
          </cell>
        </row>
        <row r="10846">
          <cell r="A10846" t="str">
            <v>SAN PAOLO D'ARGON</v>
          </cell>
          <cell r="B10846" t="str">
            <v>B310</v>
          </cell>
          <cell r="C10846" t="str">
            <v>BG</v>
          </cell>
        </row>
        <row r="10847">
          <cell r="A10847" t="str">
            <v>SAN PAOLO DELLA VALLE</v>
          </cell>
          <cell r="B10847" t="str">
            <v>I070</v>
          </cell>
          <cell r="C10847" t="str">
            <v>AL</v>
          </cell>
        </row>
        <row r="10848">
          <cell r="A10848" t="str">
            <v>SAN PAOLO DI CIVITATE</v>
          </cell>
          <cell r="B10848" t="str">
            <v>I072</v>
          </cell>
          <cell r="C10848" t="str">
            <v>FG</v>
          </cell>
        </row>
        <row r="10849">
          <cell r="A10849" t="str">
            <v>SAN PAOLO DI JESI</v>
          </cell>
          <cell r="B10849" t="str">
            <v>I071</v>
          </cell>
          <cell r="C10849" t="str">
            <v>AN</v>
          </cell>
        </row>
        <row r="10850">
          <cell r="A10850" t="str">
            <v>SAN PAOLO RIPA D'OGLIO</v>
          </cell>
          <cell r="B10850" t="str">
            <v>I075</v>
          </cell>
          <cell r="C10850" t="str">
            <v>CR</v>
          </cell>
        </row>
        <row r="10851">
          <cell r="A10851" t="str">
            <v>SAN PAOLO SOLBRITO</v>
          </cell>
          <cell r="B10851" t="str">
            <v>I076</v>
          </cell>
          <cell r="C10851" t="str">
            <v>AT</v>
          </cell>
        </row>
        <row r="10852">
          <cell r="A10852" t="str">
            <v>SAN PEDRINO</v>
          </cell>
          <cell r="B10852" t="str">
            <v>I077</v>
          </cell>
          <cell r="C10852" t="str">
            <v>MI</v>
          </cell>
        </row>
        <row r="10853">
          <cell r="A10853" t="str">
            <v>SAN PELAGIO</v>
          </cell>
          <cell r="B10853" t="str">
            <v>I078</v>
          </cell>
          <cell r="C10853" t="str">
            <v>TS</v>
          </cell>
        </row>
        <row r="10854">
          <cell r="A10854" t="str">
            <v>SAN PELLEGRINO</v>
          </cell>
          <cell r="B10854" t="str">
            <v>I079</v>
          </cell>
          <cell r="C10854" t="str">
            <v>BG</v>
          </cell>
        </row>
        <row r="10855">
          <cell r="A10855" t="str">
            <v>SAN PELLEGRINO TERME</v>
          </cell>
          <cell r="B10855" t="str">
            <v>I079</v>
          </cell>
          <cell r="C10855" t="str">
            <v>BG</v>
          </cell>
        </row>
        <row r="10856">
          <cell r="A10856" t="str">
            <v>SAN PERONE</v>
          </cell>
          <cell r="B10856" t="str">
            <v>I080</v>
          </cell>
          <cell r="C10856" t="str">
            <v>PV</v>
          </cell>
        </row>
        <row r="10857">
          <cell r="A10857" t="str">
            <v>SAN PIER D'ARENA</v>
          </cell>
          <cell r="B10857" t="str">
            <v>I081</v>
          </cell>
          <cell r="C10857" t="str">
            <v>GE</v>
          </cell>
        </row>
        <row r="10858">
          <cell r="A10858" t="str">
            <v>SAN PIER D'ISONZO</v>
          </cell>
          <cell r="B10858" t="str">
            <v>I082</v>
          </cell>
          <cell r="C10858" t="str">
            <v>GO</v>
          </cell>
        </row>
        <row r="10859">
          <cell r="A10859" t="str">
            <v>SAN PIER FEDELE</v>
          </cell>
          <cell r="B10859" t="str">
            <v>I083</v>
          </cell>
          <cell r="C10859" t="str">
            <v>RC</v>
          </cell>
        </row>
        <row r="10860">
          <cell r="A10860" t="str">
            <v>SAN PIER MONFORTE</v>
          </cell>
          <cell r="B10860" t="str">
            <v>I084</v>
          </cell>
          <cell r="C10860" t="str">
            <v>ME</v>
          </cell>
        </row>
        <row r="10861">
          <cell r="A10861" t="str">
            <v>SAN PIER NICETO</v>
          </cell>
          <cell r="B10861" t="str">
            <v>I084</v>
          </cell>
          <cell r="C10861" t="str">
            <v>ME</v>
          </cell>
        </row>
        <row r="10862">
          <cell r="A10862" t="str">
            <v>SAN PIERO A SIEVE</v>
          </cell>
          <cell r="B10862" t="str">
            <v>I085</v>
          </cell>
          <cell r="C10862" t="str">
            <v>FI</v>
          </cell>
        </row>
        <row r="10863">
          <cell r="A10863" t="str">
            <v>SAN PIERO PATTI</v>
          </cell>
          <cell r="B10863" t="str">
            <v>I086</v>
          </cell>
          <cell r="C10863" t="str">
            <v>ME</v>
          </cell>
        </row>
        <row r="10864">
          <cell r="A10864" t="str">
            <v>SAN PIETRO</v>
          </cell>
          <cell r="B10864" t="str">
            <v>I083</v>
          </cell>
          <cell r="C10864" t="str">
            <v>RC</v>
          </cell>
        </row>
        <row r="10865">
          <cell r="A10865" t="str">
            <v>SAN PIETRO</v>
          </cell>
          <cell r="B10865" t="str">
            <v>I088</v>
          </cell>
          <cell r="C10865" t="str">
            <v>BL</v>
          </cell>
        </row>
        <row r="10866">
          <cell r="A10866" t="str">
            <v>SAN PIETRO</v>
          </cell>
          <cell r="B10866" t="str">
            <v>I089</v>
          </cell>
          <cell r="C10866" t="str">
            <v>SA</v>
          </cell>
        </row>
        <row r="10867">
          <cell r="A10867" t="str">
            <v>SAN PIETRO</v>
          </cell>
          <cell r="B10867" t="str">
            <v>I090</v>
          </cell>
          <cell r="C10867" t="str">
            <v>TO</v>
          </cell>
        </row>
        <row r="10868">
          <cell r="A10868" t="str">
            <v>SAN PIETRO</v>
          </cell>
          <cell r="B10868" t="str">
            <v>I091</v>
          </cell>
          <cell r="C10868" t="str">
            <v>UD</v>
          </cell>
        </row>
        <row r="10869">
          <cell r="A10869" t="str">
            <v>SAN PIETRO * SANKT PETER</v>
          </cell>
          <cell r="B10869" t="str">
            <v>I087</v>
          </cell>
          <cell r="C10869" t="str">
            <v>BZ</v>
          </cell>
        </row>
        <row r="10870">
          <cell r="A10870" t="str">
            <v>SAN PIETRO A MAIDA</v>
          </cell>
          <cell r="B10870" t="str">
            <v>I093</v>
          </cell>
          <cell r="C10870" t="str">
            <v>CZ</v>
          </cell>
        </row>
        <row r="10871">
          <cell r="A10871" t="str">
            <v>SAN PIETRO A PATIERNO</v>
          </cell>
          <cell r="B10871" t="str">
            <v>I094</v>
          </cell>
          <cell r="C10871" t="str">
            <v>NA</v>
          </cell>
        </row>
        <row r="10872">
          <cell r="A10872" t="str">
            <v>SAN PIETRO A TIRIOLO</v>
          </cell>
          <cell r="B10872" t="str">
            <v>I095</v>
          </cell>
          <cell r="C10872" t="str">
            <v>CZ</v>
          </cell>
        </row>
        <row r="10873">
          <cell r="A10873" t="str">
            <v>SAN PIETRO AL NATISONE</v>
          </cell>
          <cell r="B10873" t="str">
            <v>I092</v>
          </cell>
          <cell r="C10873" t="str">
            <v>UD</v>
          </cell>
        </row>
        <row r="10874">
          <cell r="A10874" t="str">
            <v>SAN PIETRO AL TANAGRO</v>
          </cell>
          <cell r="B10874" t="str">
            <v>I089</v>
          </cell>
          <cell r="C10874" t="str">
            <v>SA</v>
          </cell>
        </row>
        <row r="10875">
          <cell r="A10875" t="str">
            <v>SAN PIETRO APOSTOLO</v>
          </cell>
          <cell r="B10875" t="str">
            <v>I095</v>
          </cell>
          <cell r="C10875" t="str">
            <v>CZ</v>
          </cell>
        </row>
        <row r="10876">
          <cell r="A10876" t="str">
            <v>SAN PIETRO AVELLANA</v>
          </cell>
          <cell r="B10876" t="str">
            <v>I096</v>
          </cell>
          <cell r="C10876" t="str">
            <v>IS</v>
          </cell>
        </row>
        <row r="10877">
          <cell r="A10877" t="str">
            <v>SAN PIETRO BESTAZZO</v>
          </cell>
          <cell r="B10877" t="str">
            <v>I097</v>
          </cell>
          <cell r="C10877" t="str">
            <v>MI</v>
          </cell>
        </row>
        <row r="10878">
          <cell r="A10878" t="str">
            <v>SAN PIETRO CADORE</v>
          </cell>
          <cell r="B10878" t="str">
            <v>I088</v>
          </cell>
          <cell r="C10878" t="str">
            <v>BL</v>
          </cell>
        </row>
        <row r="10879">
          <cell r="A10879" t="str">
            <v>SAN PIETRO CLARENZA</v>
          </cell>
          <cell r="B10879" t="str">
            <v>I098</v>
          </cell>
          <cell r="C10879" t="str">
            <v>CT</v>
          </cell>
        </row>
        <row r="10880">
          <cell r="A10880" t="str">
            <v>SAN PIETRO CUSICO</v>
          </cell>
          <cell r="B10880" t="str">
            <v>I099</v>
          </cell>
          <cell r="C10880" t="str">
            <v>MI</v>
          </cell>
        </row>
        <row r="10881">
          <cell r="A10881" t="str">
            <v>SAN PIETRO DEGLI SCHIAVI</v>
          </cell>
          <cell r="B10881" t="str">
            <v>I092</v>
          </cell>
          <cell r="C10881" t="str">
            <v>UD</v>
          </cell>
        </row>
        <row r="10882">
          <cell r="A10882" t="str">
            <v>SAN PIETRO DEL CARSO</v>
          </cell>
          <cell r="B10882" t="str">
            <v>I100</v>
          </cell>
          <cell r="C10882" t="str">
            <v>TS</v>
          </cell>
        </row>
        <row r="10883">
          <cell r="A10883" t="str">
            <v>SAN PIETRO DELL'ISONZO</v>
          </cell>
          <cell r="B10883" t="str">
            <v>I082</v>
          </cell>
          <cell r="C10883" t="str">
            <v>TS</v>
          </cell>
        </row>
        <row r="10884">
          <cell r="A10884" t="str">
            <v>SAN PIETRO DI BARBOZZA</v>
          </cell>
          <cell r="B10884" t="str">
            <v>I101</v>
          </cell>
          <cell r="C10884" t="str">
            <v>TV</v>
          </cell>
        </row>
        <row r="10885">
          <cell r="A10885" t="str">
            <v>SAN PIETRO DI CADORE</v>
          </cell>
          <cell r="B10885" t="str">
            <v>I088</v>
          </cell>
          <cell r="C10885" t="str">
            <v>BL</v>
          </cell>
        </row>
        <row r="10886">
          <cell r="A10886" t="str">
            <v>SAN PIETRO DI CARIDA'</v>
          </cell>
          <cell r="B10886" t="str">
            <v>I102</v>
          </cell>
          <cell r="C10886" t="str">
            <v>RC</v>
          </cell>
        </row>
        <row r="10887">
          <cell r="A10887" t="str">
            <v>SAN PIETRO DI FELETTO</v>
          </cell>
          <cell r="B10887" t="str">
            <v>I103</v>
          </cell>
          <cell r="C10887" t="str">
            <v>TV</v>
          </cell>
        </row>
        <row r="10888">
          <cell r="A10888" t="str">
            <v>SAN PIETRO DI GORIZIA</v>
          </cell>
          <cell r="B10888" t="str">
            <v>I091</v>
          </cell>
          <cell r="C10888" t="str">
            <v>GO</v>
          </cell>
        </row>
        <row r="10889">
          <cell r="A10889" t="str">
            <v>SAN PIETRO DI MONTEROSSO</v>
          </cell>
          <cell r="B10889" t="str">
            <v>I104</v>
          </cell>
          <cell r="C10889" t="str">
            <v>CN</v>
          </cell>
        </row>
        <row r="10890">
          <cell r="A10890" t="str">
            <v>SAN PIETRO DI MORUBIO</v>
          </cell>
          <cell r="B10890" t="str">
            <v>I105</v>
          </cell>
          <cell r="C10890" t="str">
            <v>VR</v>
          </cell>
        </row>
        <row r="10891">
          <cell r="A10891" t="str">
            <v>SAN PIETRO D'ORZIO</v>
          </cell>
          <cell r="B10891" t="str">
            <v>I106</v>
          </cell>
          <cell r="C10891" t="str">
            <v>BG</v>
          </cell>
        </row>
        <row r="10892">
          <cell r="A10892" t="str">
            <v>SAN PIETRO ENGU</v>
          </cell>
          <cell r="B10892" t="str">
            <v>I107</v>
          </cell>
          <cell r="C10892" t="str">
            <v>PD</v>
          </cell>
        </row>
        <row r="10893">
          <cell r="A10893" t="str">
            <v>SAN PIETRO IN AMANTEA</v>
          </cell>
          <cell r="B10893" t="str">
            <v>I108</v>
          </cell>
          <cell r="C10893" t="str">
            <v>CS</v>
          </cell>
        </row>
        <row r="10894">
          <cell r="A10894" t="str">
            <v>SAN PIETRO IN CARIANO</v>
          </cell>
          <cell r="B10894" t="str">
            <v>I109</v>
          </cell>
          <cell r="C10894" t="str">
            <v>VR</v>
          </cell>
        </row>
        <row r="10895">
          <cell r="A10895" t="str">
            <v>SAN PIETRO IN CASALE</v>
          </cell>
          <cell r="B10895" t="str">
            <v>I110</v>
          </cell>
          <cell r="C10895" t="str">
            <v>BO</v>
          </cell>
        </row>
        <row r="10896">
          <cell r="A10896" t="str">
            <v>SAN PIETRO IN CERRO</v>
          </cell>
          <cell r="B10896" t="str">
            <v>G788</v>
          </cell>
          <cell r="C10896" t="str">
            <v>PC</v>
          </cell>
        </row>
        <row r="10897">
          <cell r="A10897" t="str">
            <v>SAN PIETRO IN CUROLIS</v>
          </cell>
          <cell r="B10897" t="str">
            <v>I111</v>
          </cell>
          <cell r="C10897" t="str">
            <v>CE</v>
          </cell>
        </row>
        <row r="10898">
          <cell r="A10898" t="str">
            <v>SAN PIETRO IN GU</v>
          </cell>
          <cell r="B10898" t="str">
            <v>I107</v>
          </cell>
          <cell r="C10898" t="str">
            <v>PD</v>
          </cell>
        </row>
        <row r="10899">
          <cell r="A10899" t="str">
            <v>SAN PIETRO IN GUARANO</v>
          </cell>
          <cell r="B10899" t="str">
            <v>I114</v>
          </cell>
          <cell r="C10899" t="str">
            <v>CS</v>
          </cell>
        </row>
        <row r="10900">
          <cell r="A10900" t="str">
            <v>SAN PIETRO IN LAMA</v>
          </cell>
          <cell r="B10900" t="str">
            <v>I115</v>
          </cell>
          <cell r="C10900" t="str">
            <v>LE</v>
          </cell>
        </row>
        <row r="10901">
          <cell r="A10901" t="str">
            <v>SAN PIETRO IN VALLE AURINA * SANKT PETER IN AHRN</v>
          </cell>
          <cell r="B10901" t="str">
            <v>I087</v>
          </cell>
          <cell r="C10901" t="str">
            <v>BZ</v>
          </cell>
        </row>
        <row r="10902">
          <cell r="A10902" t="str">
            <v>SAN PIETRO INDELICATO</v>
          </cell>
          <cell r="B10902" t="str">
            <v>I112</v>
          </cell>
          <cell r="C10902" t="str">
            <v>NA</v>
          </cell>
        </row>
        <row r="10903">
          <cell r="A10903" t="str">
            <v>SAN PIETRO INFINE</v>
          </cell>
          <cell r="B10903" t="str">
            <v>I113</v>
          </cell>
          <cell r="C10903" t="str">
            <v>CE</v>
          </cell>
        </row>
        <row r="10904">
          <cell r="A10904" t="str">
            <v>SAN PIETRO IRPINO</v>
          </cell>
          <cell r="B10904" t="str">
            <v>I112</v>
          </cell>
          <cell r="C10904" t="str">
            <v>AV</v>
          </cell>
        </row>
        <row r="10905">
          <cell r="A10905" t="str">
            <v>SAN PIETRO MONTAGNON</v>
          </cell>
          <cell r="B10905" t="str">
            <v>F529</v>
          </cell>
          <cell r="C10905" t="str">
            <v>PD</v>
          </cell>
        </row>
        <row r="10906">
          <cell r="A10906" t="str">
            <v>SAN PIETRO MOSEZZO</v>
          </cell>
          <cell r="B10906" t="str">
            <v>I116</v>
          </cell>
          <cell r="C10906" t="str">
            <v>NO</v>
          </cell>
        </row>
        <row r="10907">
          <cell r="A10907" t="str">
            <v>SAN PIETRO MUSSOLINO</v>
          </cell>
          <cell r="B10907" t="str">
            <v>I117</v>
          </cell>
          <cell r="C10907" t="str">
            <v>VI</v>
          </cell>
        </row>
        <row r="10908">
          <cell r="A10908" t="str">
            <v>SAN PIETRO PULA</v>
          </cell>
          <cell r="B10908" t="str">
            <v>I118</v>
          </cell>
          <cell r="C10908" t="str">
            <v>CA</v>
          </cell>
        </row>
        <row r="10909">
          <cell r="A10909" t="str">
            <v>SAN PIETRO SOPRA PATTI</v>
          </cell>
          <cell r="B10909" t="str">
            <v>I086</v>
          </cell>
          <cell r="C10909" t="str">
            <v>ME</v>
          </cell>
        </row>
        <row r="10910">
          <cell r="A10910" t="str">
            <v>SAN PIETRO VAL LEMINA</v>
          </cell>
          <cell r="B10910" t="str">
            <v>I090</v>
          </cell>
          <cell r="C10910" t="str">
            <v>TO</v>
          </cell>
        </row>
        <row r="10911">
          <cell r="A10911" t="str">
            <v>SAN PIETRO VERNOTICO</v>
          </cell>
          <cell r="B10911" t="str">
            <v>I119</v>
          </cell>
          <cell r="C10911" t="str">
            <v>BR</v>
          </cell>
        </row>
        <row r="10912">
          <cell r="A10912" t="str">
            <v>SAN PIETRO VIMINARIO</v>
          </cell>
          <cell r="B10912" t="str">
            <v>I120</v>
          </cell>
          <cell r="C10912" t="str">
            <v>PD</v>
          </cell>
        </row>
        <row r="10913">
          <cell r="A10913" t="str">
            <v>SAN PIO DELLE CAMERE</v>
          </cell>
          <cell r="B10913" t="str">
            <v>I121</v>
          </cell>
          <cell r="C10913" t="str">
            <v>AQ</v>
          </cell>
        </row>
        <row r="10914">
          <cell r="A10914" t="str">
            <v>SAN POLO</v>
          </cell>
          <cell r="B10914" t="str">
            <v>I122</v>
          </cell>
          <cell r="C10914" t="str">
            <v>CB</v>
          </cell>
        </row>
        <row r="10915">
          <cell r="A10915" t="str">
            <v>SAN POLO</v>
          </cell>
          <cell r="B10915" t="str">
            <v>I123</v>
          </cell>
          <cell r="C10915" t="str">
            <v>RE</v>
          </cell>
        </row>
        <row r="10916">
          <cell r="A10916" t="str">
            <v>SAN POLO</v>
          </cell>
          <cell r="B10916" t="str">
            <v>I124</v>
          </cell>
          <cell r="C10916" t="str">
            <v>TV</v>
          </cell>
        </row>
        <row r="10917">
          <cell r="A10917" t="str">
            <v>SAN POLO DEI CAVALIERI</v>
          </cell>
          <cell r="B10917" t="str">
            <v>I125</v>
          </cell>
          <cell r="C10917" t="str">
            <v>RM</v>
          </cell>
        </row>
        <row r="10918">
          <cell r="A10918" t="str">
            <v>SAN POLO D'ENZA</v>
          </cell>
          <cell r="B10918" t="str">
            <v>I123</v>
          </cell>
          <cell r="C10918" t="str">
            <v>RE</v>
          </cell>
        </row>
        <row r="10919">
          <cell r="A10919" t="str">
            <v>SAN POLO D'ENZA IN CAVIANO</v>
          </cell>
          <cell r="B10919" t="str">
            <v>I123</v>
          </cell>
          <cell r="C10919" t="str">
            <v>RE</v>
          </cell>
        </row>
        <row r="10920">
          <cell r="A10920" t="str">
            <v>SAN POLO DI PIAVE</v>
          </cell>
          <cell r="B10920" t="str">
            <v>I124</v>
          </cell>
          <cell r="C10920" t="str">
            <v>TV</v>
          </cell>
        </row>
        <row r="10921">
          <cell r="A10921" t="str">
            <v>SAN POLO MATESE</v>
          </cell>
          <cell r="B10921" t="str">
            <v>I122</v>
          </cell>
          <cell r="C10921" t="str">
            <v>CB</v>
          </cell>
        </row>
        <row r="10922">
          <cell r="A10922" t="str">
            <v>SAN POLOMATESE</v>
          </cell>
          <cell r="B10922" t="str">
            <v>I122</v>
          </cell>
          <cell r="C10922" t="str">
            <v>CB</v>
          </cell>
        </row>
        <row r="10923">
          <cell r="A10923" t="str">
            <v>SAN PONSO</v>
          </cell>
          <cell r="B10923" t="str">
            <v>I126</v>
          </cell>
          <cell r="C10923" t="str">
            <v>TO</v>
          </cell>
        </row>
        <row r="10924">
          <cell r="A10924" t="str">
            <v>SAN PONSO CANAVESE</v>
          </cell>
          <cell r="B10924" t="str">
            <v>I126</v>
          </cell>
          <cell r="C10924" t="str">
            <v>AO</v>
          </cell>
        </row>
        <row r="10925">
          <cell r="A10925" t="str">
            <v>SAN PONZO</v>
          </cell>
          <cell r="B10925" t="str">
            <v>I127</v>
          </cell>
          <cell r="C10925" t="str">
            <v>PV</v>
          </cell>
        </row>
        <row r="10926">
          <cell r="A10926" t="str">
            <v>SAN PONZO SEMOLA</v>
          </cell>
          <cell r="B10926" t="str">
            <v>I127</v>
          </cell>
          <cell r="C10926" t="str">
            <v>PV</v>
          </cell>
        </row>
        <row r="10927">
          <cell r="A10927" t="str">
            <v>SAN POSSIDONIO</v>
          </cell>
          <cell r="B10927" t="str">
            <v>I128</v>
          </cell>
          <cell r="C10927" t="str">
            <v>MO</v>
          </cell>
        </row>
        <row r="10928">
          <cell r="A10928" t="str">
            <v>SAN POTITO</v>
          </cell>
          <cell r="B10928" t="str">
            <v>I129</v>
          </cell>
          <cell r="C10928" t="str">
            <v>AV</v>
          </cell>
        </row>
        <row r="10929">
          <cell r="A10929" t="str">
            <v>SAN POTITO</v>
          </cell>
          <cell r="B10929" t="str">
            <v>I130</v>
          </cell>
          <cell r="C10929" t="str">
            <v>CE</v>
          </cell>
        </row>
        <row r="10930">
          <cell r="A10930" t="str">
            <v>SAN POTITO SANNITICO</v>
          </cell>
          <cell r="B10930" t="str">
            <v>I130</v>
          </cell>
          <cell r="C10930" t="str">
            <v>CE</v>
          </cell>
        </row>
        <row r="10931">
          <cell r="A10931" t="str">
            <v>SAN POTITO ULTRA</v>
          </cell>
          <cell r="B10931" t="str">
            <v>I129</v>
          </cell>
          <cell r="C10931" t="str">
            <v>AV</v>
          </cell>
        </row>
        <row r="10932">
          <cell r="A10932" t="str">
            <v>SAN PRISCO</v>
          </cell>
          <cell r="B10932" t="str">
            <v>I131</v>
          </cell>
          <cell r="C10932" t="str">
            <v>CE</v>
          </cell>
        </row>
        <row r="10933">
          <cell r="A10933" t="str">
            <v>SAN PROCOPIO</v>
          </cell>
          <cell r="B10933" t="str">
            <v>I132</v>
          </cell>
          <cell r="C10933" t="str">
            <v>RC</v>
          </cell>
        </row>
        <row r="10934">
          <cell r="A10934" t="str">
            <v>SAN PROSPERO</v>
          </cell>
          <cell r="B10934" t="str">
            <v>I133</v>
          </cell>
          <cell r="C10934" t="str">
            <v>MO</v>
          </cell>
        </row>
        <row r="10935">
          <cell r="A10935" t="str">
            <v>SAN QUIRICO</v>
          </cell>
          <cell r="B10935" t="str">
            <v>I134</v>
          </cell>
          <cell r="C10935" t="str">
            <v>GE</v>
          </cell>
        </row>
        <row r="10936">
          <cell r="A10936" t="str">
            <v>SAN QUIRICO</v>
          </cell>
          <cell r="B10936" t="str">
            <v>I135</v>
          </cell>
          <cell r="C10936" t="str">
            <v>SI</v>
          </cell>
        </row>
        <row r="10937">
          <cell r="A10937" t="str">
            <v>SAN QUIRICO D'ORCIA</v>
          </cell>
          <cell r="B10937" t="str">
            <v>I135</v>
          </cell>
          <cell r="C10937" t="str">
            <v>SI</v>
          </cell>
        </row>
        <row r="10938">
          <cell r="A10938" t="str">
            <v>SAN QUIRICO IN VAL DI POLCEVERA</v>
          </cell>
          <cell r="B10938" t="str">
            <v>I134</v>
          </cell>
          <cell r="C10938" t="str">
            <v>GE</v>
          </cell>
        </row>
        <row r="10939">
          <cell r="A10939" t="str">
            <v>SAN QUIRINO</v>
          </cell>
          <cell r="B10939" t="str">
            <v>I136</v>
          </cell>
          <cell r="C10939" t="str">
            <v>PN</v>
          </cell>
        </row>
        <row r="10940">
          <cell r="A10940" t="str">
            <v>SAN RAFFAELE CIMENA</v>
          </cell>
          <cell r="B10940" t="str">
            <v>I137</v>
          </cell>
          <cell r="C10940" t="str">
            <v>TO</v>
          </cell>
        </row>
        <row r="10941">
          <cell r="A10941" t="str">
            <v>SAN REMIGIO</v>
          </cell>
          <cell r="B10941" t="str">
            <v>H675</v>
          </cell>
          <cell r="C10941" t="str">
            <v>AO</v>
          </cell>
        </row>
        <row r="10942">
          <cell r="A10942" t="str">
            <v>SAN REMO</v>
          </cell>
          <cell r="B10942" t="str">
            <v>I138</v>
          </cell>
          <cell r="C10942" t="str">
            <v>IM</v>
          </cell>
        </row>
        <row r="10943">
          <cell r="A10943" t="str">
            <v>SAN ROBERTO</v>
          </cell>
          <cell r="B10943" t="str">
            <v>I139</v>
          </cell>
          <cell r="C10943" t="str">
            <v>RC</v>
          </cell>
        </row>
        <row r="10944">
          <cell r="A10944" t="str">
            <v>SAN ROCCO AL PORTO</v>
          </cell>
          <cell r="B10944" t="str">
            <v>I140</v>
          </cell>
          <cell r="C10944" t="str">
            <v>LO</v>
          </cell>
        </row>
        <row r="10945">
          <cell r="A10945" t="str">
            <v>SAN ROCCO AL PORTO</v>
          </cell>
          <cell r="B10945" t="str">
            <v>I140</v>
          </cell>
          <cell r="C10945" t="str">
            <v>MI</v>
          </cell>
        </row>
        <row r="10946">
          <cell r="A10946" t="str">
            <v>SAN ROMANO IN GARFAGNANA</v>
          </cell>
          <cell r="B10946" t="str">
            <v>I142</v>
          </cell>
          <cell r="C10946" t="str">
            <v>LU</v>
          </cell>
        </row>
        <row r="10947">
          <cell r="A10947" t="str">
            <v>SAN RUFINO</v>
          </cell>
          <cell r="B10947" t="str">
            <v>E519</v>
          </cell>
          <cell r="C10947" t="str">
            <v>GE</v>
          </cell>
        </row>
        <row r="10948">
          <cell r="A10948" t="str">
            <v>SAN RUFO</v>
          </cell>
          <cell r="B10948" t="str">
            <v>I143</v>
          </cell>
          <cell r="C10948" t="str">
            <v>SA</v>
          </cell>
        </row>
        <row r="10949">
          <cell r="A10949" t="str">
            <v>SAN SALVATORE</v>
          </cell>
          <cell r="B10949" t="str">
            <v>I144</v>
          </cell>
          <cell r="C10949" t="str">
            <v>AL</v>
          </cell>
        </row>
        <row r="10950">
          <cell r="A10950" t="str">
            <v>SAN SALVATORE</v>
          </cell>
          <cell r="B10950" t="str">
            <v>I145</v>
          </cell>
          <cell r="C10950" t="str">
            <v>BN</v>
          </cell>
        </row>
        <row r="10951">
          <cell r="A10951" t="str">
            <v>SAN SALVATORE</v>
          </cell>
          <cell r="B10951" t="str">
            <v>I146</v>
          </cell>
          <cell r="C10951" t="str">
            <v>CR</v>
          </cell>
        </row>
        <row r="10952">
          <cell r="A10952" t="str">
            <v>SAN SALVATORE</v>
          </cell>
          <cell r="B10952" t="str">
            <v>I147</v>
          </cell>
          <cell r="C10952" t="str">
            <v>ME</v>
          </cell>
        </row>
        <row r="10953">
          <cell r="A10953" t="str">
            <v>SAN SALVATORE DI FITALIA</v>
          </cell>
          <cell r="B10953" t="str">
            <v>I147</v>
          </cell>
          <cell r="C10953" t="str">
            <v>ME</v>
          </cell>
        </row>
        <row r="10954">
          <cell r="A10954" t="str">
            <v>SAN SALVATORE MONFERRATO</v>
          </cell>
          <cell r="B10954" t="str">
            <v>I144</v>
          </cell>
          <cell r="C10954" t="str">
            <v>AL</v>
          </cell>
        </row>
        <row r="10955">
          <cell r="A10955" t="str">
            <v>SAN SALVATORE TELESINO</v>
          </cell>
          <cell r="B10955" t="str">
            <v>I145</v>
          </cell>
          <cell r="C10955" t="str">
            <v>BN</v>
          </cell>
        </row>
        <row r="10956">
          <cell r="A10956" t="str">
            <v>SAN SALVO</v>
          </cell>
          <cell r="B10956" t="str">
            <v>I148</v>
          </cell>
          <cell r="C10956" t="str">
            <v>CH</v>
          </cell>
        </row>
        <row r="10957">
          <cell r="A10957" t="str">
            <v>SAN SAVINO</v>
          </cell>
          <cell r="B10957" t="str">
            <v>I149</v>
          </cell>
          <cell r="C10957" t="str">
            <v>CR</v>
          </cell>
        </row>
        <row r="10958">
          <cell r="A10958" t="str">
            <v>SAN SEBASTIANO</v>
          </cell>
          <cell r="B10958" t="str">
            <v>I150</v>
          </cell>
          <cell r="C10958" t="str">
            <v>AL</v>
          </cell>
        </row>
        <row r="10959">
          <cell r="A10959" t="str">
            <v>SAN SEBASTIANO</v>
          </cell>
          <cell r="B10959" t="str">
            <v>I151</v>
          </cell>
          <cell r="C10959" t="str">
            <v>NA</v>
          </cell>
        </row>
        <row r="10960">
          <cell r="A10960" t="str">
            <v>SAN SEBASTIANO</v>
          </cell>
          <cell r="B10960" t="str">
            <v>I152</v>
          </cell>
          <cell r="C10960" t="str">
            <v>TO</v>
          </cell>
        </row>
        <row r="10961">
          <cell r="A10961" t="str">
            <v>SAN SEBASTIANO AL VESUVIO</v>
          </cell>
          <cell r="B10961" t="str">
            <v>I151</v>
          </cell>
          <cell r="C10961" t="str">
            <v>NA</v>
          </cell>
        </row>
        <row r="10962">
          <cell r="A10962" t="str">
            <v>SAN SEBASTIANO CURONE</v>
          </cell>
          <cell r="B10962" t="str">
            <v>I150</v>
          </cell>
          <cell r="C10962" t="str">
            <v>AL</v>
          </cell>
        </row>
        <row r="10963">
          <cell r="A10963" t="str">
            <v>SAN SEBASTIANO DA PO</v>
          </cell>
          <cell r="B10963" t="str">
            <v>I152</v>
          </cell>
          <cell r="C10963" t="str">
            <v>TO</v>
          </cell>
        </row>
        <row r="10964">
          <cell r="A10964" t="str">
            <v>SAN SECONDO</v>
          </cell>
          <cell r="B10964" t="str">
            <v>I153</v>
          </cell>
          <cell r="C10964" t="str">
            <v>PR</v>
          </cell>
        </row>
        <row r="10965">
          <cell r="A10965" t="str">
            <v>SAN SECONDO</v>
          </cell>
          <cell r="B10965" t="str">
            <v>I154</v>
          </cell>
          <cell r="C10965" t="str">
            <v>TO</v>
          </cell>
        </row>
        <row r="10966">
          <cell r="A10966" t="str">
            <v>SAN SECONDO DI PINEROLO</v>
          </cell>
          <cell r="B10966" t="str">
            <v>I154</v>
          </cell>
          <cell r="C10966" t="str">
            <v>TO</v>
          </cell>
        </row>
        <row r="10967">
          <cell r="A10967" t="str">
            <v>SAN SECONDO PARMENSE</v>
          </cell>
          <cell r="B10967" t="str">
            <v>I153</v>
          </cell>
          <cell r="C10967" t="str">
            <v>PR</v>
          </cell>
        </row>
        <row r="10968">
          <cell r="A10968" t="str">
            <v>SAN SEVERINO</v>
          </cell>
          <cell r="B10968" t="str">
            <v>I156</v>
          </cell>
          <cell r="C10968" t="str">
            <v>MC</v>
          </cell>
        </row>
        <row r="10969">
          <cell r="A10969" t="str">
            <v>SAN SEVERINO</v>
          </cell>
          <cell r="B10969" t="str">
            <v>I157</v>
          </cell>
          <cell r="C10969" t="str">
            <v>PZ</v>
          </cell>
        </row>
        <row r="10970">
          <cell r="A10970" t="str">
            <v>SAN SEVERINO LUCANO</v>
          </cell>
          <cell r="B10970" t="str">
            <v>I157</v>
          </cell>
          <cell r="C10970" t="str">
            <v>PZ</v>
          </cell>
        </row>
        <row r="10971">
          <cell r="A10971" t="str">
            <v>SAN SEVERINO MARCHE</v>
          </cell>
          <cell r="B10971" t="str">
            <v>I156</v>
          </cell>
          <cell r="C10971" t="str">
            <v>MC</v>
          </cell>
        </row>
        <row r="10972">
          <cell r="A10972" t="str">
            <v>SAN SEVERINO ROTA</v>
          </cell>
          <cell r="B10972" t="str">
            <v>F138</v>
          </cell>
          <cell r="C10972" t="str">
            <v>SA</v>
          </cell>
        </row>
        <row r="10973">
          <cell r="A10973" t="str">
            <v>SAN SEVERO</v>
          </cell>
          <cell r="B10973" t="str">
            <v>I158</v>
          </cell>
          <cell r="C10973" t="str">
            <v>FG</v>
          </cell>
        </row>
        <row r="10974">
          <cell r="A10974" t="str">
            <v>SAN SIGISMONDO * SANKT SIGMUND</v>
          </cell>
          <cell r="B10974" t="str">
            <v>I159</v>
          </cell>
          <cell r="C10974" t="str">
            <v>BZ</v>
          </cell>
        </row>
        <row r="10975">
          <cell r="A10975" t="str">
            <v>SAN SILLO</v>
          </cell>
          <cell r="B10975" t="str">
            <v>I160</v>
          </cell>
          <cell r="C10975" t="str">
            <v>CR</v>
          </cell>
        </row>
        <row r="10976">
          <cell r="A10976" t="str">
            <v>SAN SILVESTRO</v>
          </cell>
          <cell r="B10976" t="str">
            <v>I161</v>
          </cell>
          <cell r="C10976" t="str">
            <v>CH</v>
          </cell>
        </row>
        <row r="10977">
          <cell r="A10977" t="str">
            <v>SAN SILVESTRO</v>
          </cell>
          <cell r="B10977" t="str">
            <v>I161</v>
          </cell>
          <cell r="C10977" t="str">
            <v>CH</v>
          </cell>
        </row>
        <row r="10978">
          <cell r="A10978" t="str">
            <v>SAN SILVESTRO</v>
          </cell>
          <cell r="B10978" t="str">
            <v>I161</v>
          </cell>
          <cell r="C10978" t="str">
            <v>CH</v>
          </cell>
        </row>
        <row r="10979">
          <cell r="A10979" t="str">
            <v>SAN SILVESTRO</v>
          </cell>
          <cell r="B10979" t="str">
            <v>I161</v>
          </cell>
          <cell r="C10979" t="str">
            <v>CH</v>
          </cell>
        </row>
        <row r="10980">
          <cell r="A10980" t="str">
            <v>SAN SIRO</v>
          </cell>
          <cell r="B10980" t="str">
            <v>I162</v>
          </cell>
          <cell r="C10980" t="str">
            <v>CO</v>
          </cell>
        </row>
        <row r="10981">
          <cell r="A10981" t="str">
            <v>SAN SIRO</v>
          </cell>
          <cell r="B10981" t="str">
            <v>I162</v>
          </cell>
          <cell r="C10981" t="str">
            <v>CO</v>
          </cell>
        </row>
        <row r="10982">
          <cell r="A10982" t="str">
            <v>SAN SOSSIO</v>
          </cell>
          <cell r="B10982" t="str">
            <v>I163</v>
          </cell>
          <cell r="C10982" t="str">
            <v>AV</v>
          </cell>
        </row>
        <row r="10983">
          <cell r="A10983" t="str">
            <v>SAN SOSSIO BARONIA</v>
          </cell>
          <cell r="B10983" t="str">
            <v>I163</v>
          </cell>
          <cell r="C10983" t="str">
            <v>AV</v>
          </cell>
        </row>
        <row r="10984">
          <cell r="A10984" t="str">
            <v>SAN SOSTENE</v>
          </cell>
          <cell r="B10984" t="str">
            <v>I164</v>
          </cell>
          <cell r="C10984" t="str">
            <v>CZ</v>
          </cell>
        </row>
        <row r="10985">
          <cell r="A10985" t="str">
            <v>SAN SOSTI</v>
          </cell>
          <cell r="B10985" t="str">
            <v>I165</v>
          </cell>
          <cell r="C10985" t="str">
            <v>CS</v>
          </cell>
        </row>
        <row r="10986">
          <cell r="A10986" t="str">
            <v>SAN SPERATE</v>
          </cell>
          <cell r="B10986" t="str">
            <v>I166</v>
          </cell>
          <cell r="C10986" t="str">
            <v>CA</v>
          </cell>
        </row>
        <row r="10987">
          <cell r="A10987" t="str">
            <v>SAN TAMMARO</v>
          </cell>
          <cell r="B10987" t="str">
            <v>I261</v>
          </cell>
          <cell r="C10987" t="str">
            <v>CE</v>
          </cell>
        </row>
        <row r="10988">
          <cell r="A10988" t="str">
            <v>SAN TEODORO</v>
          </cell>
          <cell r="B10988" t="str">
            <v>I328</v>
          </cell>
          <cell r="C10988" t="str">
            <v>ME</v>
          </cell>
        </row>
        <row r="10989">
          <cell r="A10989" t="str">
            <v>SAN TEODORO</v>
          </cell>
          <cell r="B10989" t="str">
            <v>I329</v>
          </cell>
          <cell r="C10989" t="str">
            <v>NU</v>
          </cell>
        </row>
        <row r="10990">
          <cell r="A10990" t="str">
            <v>SAN TEODORO</v>
          </cell>
          <cell r="B10990" t="str">
            <v>I329</v>
          </cell>
          <cell r="C10990" t="str">
            <v>OT</v>
          </cell>
        </row>
        <row r="10991">
          <cell r="A10991" t="str">
            <v>SAN TIZIANO DI GOIMNA</v>
          </cell>
          <cell r="B10991" t="str">
            <v>I345</v>
          </cell>
          <cell r="C10991" t="str">
            <v>BL</v>
          </cell>
        </row>
        <row r="10992">
          <cell r="A10992" t="str">
            <v>SAN TOMASO</v>
          </cell>
          <cell r="B10992" t="str">
            <v>I347</v>
          </cell>
          <cell r="C10992" t="str">
            <v>BL</v>
          </cell>
        </row>
        <row r="10993">
          <cell r="A10993" t="str">
            <v>SAN TOMASO AGORDINO</v>
          </cell>
          <cell r="B10993" t="str">
            <v>I347</v>
          </cell>
          <cell r="C10993" t="str">
            <v>BL</v>
          </cell>
        </row>
        <row r="10994">
          <cell r="A10994" t="str">
            <v>SAN VALENTINO</v>
          </cell>
          <cell r="B10994" t="str">
            <v>I376</v>
          </cell>
          <cell r="C10994" t="str">
            <v>CH</v>
          </cell>
        </row>
        <row r="10995">
          <cell r="A10995" t="str">
            <v>SAN VALENTINO</v>
          </cell>
          <cell r="B10995" t="str">
            <v>I377</v>
          </cell>
          <cell r="C10995" t="str">
            <v>SA</v>
          </cell>
        </row>
        <row r="10996">
          <cell r="A10996" t="str">
            <v>SAN VALENTINO * SANKT VALENTIN</v>
          </cell>
          <cell r="B10996" t="str">
            <v>I379</v>
          </cell>
          <cell r="C10996" t="str">
            <v>BZ</v>
          </cell>
        </row>
        <row r="10997">
          <cell r="A10997" t="str">
            <v>SAN VALENTINO AL BRENNERO * BRENNER</v>
          </cell>
          <cell r="B10997" t="str">
            <v>I378</v>
          </cell>
          <cell r="C10997" t="str">
            <v>BZ</v>
          </cell>
        </row>
        <row r="10998">
          <cell r="A10998" t="str">
            <v>SAN VALENTINO ALLA MUTTA * SANKT VALENTIN AUF DER HAIDE</v>
          </cell>
          <cell r="B10998" t="str">
            <v>I379</v>
          </cell>
          <cell r="C10998" t="str">
            <v>BZ</v>
          </cell>
        </row>
        <row r="10999">
          <cell r="A10999" t="str">
            <v>SAN VALENTINO IN ABRUZZO CITERIORE</v>
          </cell>
          <cell r="B10999" t="str">
            <v>I376</v>
          </cell>
          <cell r="C10999" t="str">
            <v>PE</v>
          </cell>
        </row>
        <row r="11000">
          <cell r="A11000" t="str">
            <v>SAN VALENTINO IN PREDOI * PRETTAU</v>
          </cell>
          <cell r="B11000" t="str">
            <v>H019</v>
          </cell>
          <cell r="C11000" t="str">
            <v>BZ</v>
          </cell>
        </row>
        <row r="11001">
          <cell r="A11001" t="str">
            <v>SAN VALENTINO TORIO</v>
          </cell>
          <cell r="B11001" t="str">
            <v>I377</v>
          </cell>
          <cell r="C11001" t="str">
            <v>SA</v>
          </cell>
        </row>
        <row r="11002">
          <cell r="A11002" t="str">
            <v>SAN VARESE</v>
          </cell>
          <cell r="B11002" t="str">
            <v>I380</v>
          </cell>
          <cell r="C11002" t="str">
            <v>PV</v>
          </cell>
        </row>
        <row r="11003">
          <cell r="A11003" t="str">
            <v>SAN VENANZO</v>
          </cell>
          <cell r="B11003" t="str">
            <v>I381</v>
          </cell>
          <cell r="C11003" t="str">
            <v>TR</v>
          </cell>
        </row>
        <row r="11004">
          <cell r="A11004" t="str">
            <v>SAN VENDEMIANO</v>
          </cell>
          <cell r="B11004" t="str">
            <v>I382</v>
          </cell>
          <cell r="C11004" t="str">
            <v>TV</v>
          </cell>
        </row>
        <row r="11005">
          <cell r="A11005" t="str">
            <v>SAN VERO CONGIUS</v>
          </cell>
          <cell r="B11005" t="str">
            <v>I383</v>
          </cell>
          <cell r="C11005" t="str">
            <v>CA</v>
          </cell>
        </row>
        <row r="11006">
          <cell r="A11006" t="str">
            <v>SAN VERO MILIS</v>
          </cell>
          <cell r="B11006" t="str">
            <v>I384</v>
          </cell>
          <cell r="C11006" t="str">
            <v>CA</v>
          </cell>
        </row>
        <row r="11007">
          <cell r="A11007" t="str">
            <v>SAN VERO MILIS</v>
          </cell>
          <cell r="B11007" t="str">
            <v>I384</v>
          </cell>
          <cell r="C11007" t="str">
            <v>OR</v>
          </cell>
        </row>
        <row r="11008">
          <cell r="A11008" t="str">
            <v>SAN VIGILIO</v>
          </cell>
          <cell r="B11008" t="str">
            <v>I385</v>
          </cell>
          <cell r="C11008" t="str">
            <v>BS</v>
          </cell>
        </row>
        <row r="11009">
          <cell r="A11009" t="str">
            <v>SAN VINCENZO</v>
          </cell>
          <cell r="B11009" t="str">
            <v>I387</v>
          </cell>
          <cell r="C11009" t="str">
            <v>CB</v>
          </cell>
        </row>
        <row r="11010">
          <cell r="A11010" t="str">
            <v>SAN VINCENZO</v>
          </cell>
          <cell r="B11010" t="str">
            <v>I388</v>
          </cell>
          <cell r="C11010" t="str">
            <v>CS</v>
          </cell>
        </row>
        <row r="11011">
          <cell r="A11011" t="str">
            <v>SAN VINCENZO</v>
          </cell>
          <cell r="B11011" t="str">
            <v>I389</v>
          </cell>
          <cell r="C11011" t="str">
            <v>AQ</v>
          </cell>
        </row>
        <row r="11012">
          <cell r="A11012" t="str">
            <v>SAN VINCENZO</v>
          </cell>
          <cell r="B11012" t="str">
            <v>I390</v>
          </cell>
          <cell r="C11012" t="str">
            <v>LI</v>
          </cell>
        </row>
        <row r="11013">
          <cell r="A11013" t="str">
            <v>SAN VINCENZO A VOLTURNO</v>
          </cell>
          <cell r="B11013" t="str">
            <v>I387</v>
          </cell>
          <cell r="C11013" t="str">
            <v>CB</v>
          </cell>
        </row>
        <row r="11014">
          <cell r="A11014" t="str">
            <v>SAN VINCENZO DELLA FONTE</v>
          </cell>
          <cell r="B11014" t="str">
            <v>H676</v>
          </cell>
          <cell r="C11014" t="str">
            <v>AO</v>
          </cell>
        </row>
        <row r="11015">
          <cell r="A11015" t="str">
            <v>SAN VINCENZO LA COSTA</v>
          </cell>
          <cell r="B11015" t="str">
            <v>I388</v>
          </cell>
          <cell r="C11015" t="str">
            <v>CS</v>
          </cell>
        </row>
        <row r="11016">
          <cell r="A11016" t="str">
            <v>SAN VINCENZO VALLE ROVETO</v>
          </cell>
          <cell r="B11016" t="str">
            <v>I389</v>
          </cell>
          <cell r="C11016" t="str">
            <v>AQ</v>
          </cell>
        </row>
        <row r="11017">
          <cell r="A11017" t="str">
            <v>SAN VITALIANO</v>
          </cell>
          <cell r="B11017" t="str">
            <v>I391</v>
          </cell>
          <cell r="C11017" t="str">
            <v>NA</v>
          </cell>
        </row>
        <row r="11018">
          <cell r="A11018" t="str">
            <v>SAN VITO</v>
          </cell>
          <cell r="B11018" t="str">
            <v>I392</v>
          </cell>
          <cell r="C11018" t="str">
            <v>BL</v>
          </cell>
        </row>
        <row r="11019">
          <cell r="A11019" t="str">
            <v>SAN VITO</v>
          </cell>
          <cell r="B11019" t="str">
            <v>I393</v>
          </cell>
          <cell r="C11019" t="str">
            <v>CZ</v>
          </cell>
        </row>
        <row r="11020">
          <cell r="A11020" t="str">
            <v>SAN VITO</v>
          </cell>
          <cell r="B11020" t="str">
            <v>I394</v>
          </cell>
          <cell r="C11020" t="str">
            <v>CH</v>
          </cell>
        </row>
        <row r="11021">
          <cell r="A11021" t="str">
            <v>SAN VITO</v>
          </cell>
          <cell r="B11021" t="str">
            <v>I395</v>
          </cell>
          <cell r="C11021" t="str">
            <v>CR</v>
          </cell>
        </row>
        <row r="11022">
          <cell r="A11022" t="str">
            <v>SAN VITO</v>
          </cell>
          <cell r="B11022" t="str">
            <v>I396</v>
          </cell>
          <cell r="C11022" t="str">
            <v>LE</v>
          </cell>
        </row>
        <row r="11023">
          <cell r="A11023" t="str">
            <v>SAN VITO</v>
          </cell>
          <cell r="B11023" t="str">
            <v>I397</v>
          </cell>
          <cell r="C11023" t="str">
            <v>MI</v>
          </cell>
        </row>
        <row r="11024">
          <cell r="A11024" t="str">
            <v>SAN VITO</v>
          </cell>
          <cell r="B11024" t="str">
            <v>I398</v>
          </cell>
          <cell r="C11024" t="str">
            <v>PG</v>
          </cell>
        </row>
        <row r="11025">
          <cell r="A11025" t="str">
            <v>SAN VITO</v>
          </cell>
          <cell r="B11025" t="str">
            <v>I399</v>
          </cell>
          <cell r="C11025" t="str">
            <v>PU</v>
          </cell>
        </row>
        <row r="11026">
          <cell r="A11026" t="str">
            <v>SAN VITO</v>
          </cell>
          <cell r="B11026" t="str">
            <v>I400</v>
          </cell>
          <cell r="C11026" t="str">
            <v>RM</v>
          </cell>
        </row>
        <row r="11027">
          <cell r="A11027" t="str">
            <v>SAN VITO</v>
          </cell>
          <cell r="B11027" t="str">
            <v>I401</v>
          </cell>
          <cell r="C11027" t="str">
            <v>VI</v>
          </cell>
        </row>
        <row r="11028">
          <cell r="A11028" t="str">
            <v>SAN VITO</v>
          </cell>
          <cell r="B11028" t="str">
            <v>I402</v>
          </cell>
          <cell r="C11028" t="str">
            <v>CA</v>
          </cell>
        </row>
        <row r="11029">
          <cell r="A11029" t="str">
            <v>SAN VITO AL TAGLIAMENTO</v>
          </cell>
          <cell r="B11029" t="str">
            <v>I403</v>
          </cell>
          <cell r="C11029" t="str">
            <v>PN</v>
          </cell>
        </row>
        <row r="11030">
          <cell r="A11030" t="str">
            <v>SAN VITO AL TORRE</v>
          </cell>
          <cell r="B11030" t="str">
            <v>I404</v>
          </cell>
          <cell r="C11030" t="str">
            <v>UD</v>
          </cell>
        </row>
        <row r="11031">
          <cell r="A11031" t="str">
            <v>SAN VITO CHIETINO</v>
          </cell>
          <cell r="B11031" t="str">
            <v>I394</v>
          </cell>
          <cell r="C11031" t="str">
            <v>CH</v>
          </cell>
        </row>
        <row r="11032">
          <cell r="A11032" t="str">
            <v>SAN VITO DEI NORMANNI</v>
          </cell>
          <cell r="B11032" t="str">
            <v>I396</v>
          </cell>
          <cell r="C11032" t="str">
            <v>BR</v>
          </cell>
        </row>
        <row r="11033">
          <cell r="A11033" t="str">
            <v>SAN VITO DI CADORE</v>
          </cell>
          <cell r="B11033" t="str">
            <v>I392</v>
          </cell>
          <cell r="C11033" t="str">
            <v>BL</v>
          </cell>
        </row>
        <row r="11034">
          <cell r="A11034" t="str">
            <v>SAN VITO DI FAGAGNA</v>
          </cell>
          <cell r="B11034" t="str">
            <v>I405</v>
          </cell>
          <cell r="C11034" t="str">
            <v>UD</v>
          </cell>
        </row>
        <row r="11035">
          <cell r="A11035" t="str">
            <v>SAN VITO DI LEGUZZANO</v>
          </cell>
          <cell r="B11035" t="str">
            <v>I401</v>
          </cell>
          <cell r="C11035" t="str">
            <v>VI</v>
          </cell>
        </row>
        <row r="11036">
          <cell r="A11036" t="str">
            <v>SAN VITO DI VIPACCO</v>
          </cell>
          <cell r="B11036" t="str">
            <v>I406</v>
          </cell>
          <cell r="C11036" t="str">
            <v>GO</v>
          </cell>
        </row>
        <row r="11037">
          <cell r="A11037" t="str">
            <v>SAN VITO E MARTA</v>
          </cell>
          <cell r="B11037" t="str">
            <v>I397</v>
          </cell>
          <cell r="C11037" t="str">
            <v>MI</v>
          </cell>
        </row>
        <row r="11038">
          <cell r="A11038" t="str">
            <v>SAN VITO E MODESTO</v>
          </cell>
          <cell r="B11038" t="str">
            <v>I395</v>
          </cell>
          <cell r="C11038" t="str">
            <v>CR</v>
          </cell>
        </row>
        <row r="11039">
          <cell r="A11039" t="str">
            <v>SAN VITO IN MONTE</v>
          </cell>
          <cell r="B11039" t="str">
            <v>I398</v>
          </cell>
          <cell r="C11039" t="str">
            <v>TR</v>
          </cell>
        </row>
        <row r="11040">
          <cell r="A11040" t="str">
            <v>SAN VITO LO CAPO</v>
          </cell>
          <cell r="B11040" t="str">
            <v>I407</v>
          </cell>
          <cell r="C11040" t="str">
            <v>TP</v>
          </cell>
        </row>
        <row r="11041">
          <cell r="A11041" t="str">
            <v>SAN VITO ROMANO</v>
          </cell>
          <cell r="B11041" t="str">
            <v>I400</v>
          </cell>
          <cell r="C11041" t="str">
            <v>RM</v>
          </cell>
        </row>
        <row r="11042">
          <cell r="A11042" t="str">
            <v>SAN VITO SUL CESANO</v>
          </cell>
          <cell r="B11042" t="str">
            <v>I399</v>
          </cell>
          <cell r="C11042" t="str">
            <v>PU</v>
          </cell>
        </row>
        <row r="11043">
          <cell r="A11043" t="str">
            <v>SAN VITO SULLO IONIO</v>
          </cell>
          <cell r="B11043" t="str">
            <v>I393</v>
          </cell>
          <cell r="C11043" t="str">
            <v>CZ</v>
          </cell>
        </row>
        <row r="11044">
          <cell r="A11044" t="str">
            <v>SAN VITTORE</v>
          </cell>
          <cell r="B11044" t="str">
            <v>I408</v>
          </cell>
          <cell r="C11044" t="str">
            <v>CE</v>
          </cell>
        </row>
        <row r="11045">
          <cell r="A11045" t="str">
            <v>SAN VITTORE</v>
          </cell>
          <cell r="B11045" t="str">
            <v>I409</v>
          </cell>
          <cell r="C11045" t="str">
            <v>MI</v>
          </cell>
        </row>
        <row r="11046">
          <cell r="A11046" t="str">
            <v>SAN VITTORE DEL LAZIO</v>
          </cell>
          <cell r="B11046" t="str">
            <v>I408</v>
          </cell>
          <cell r="C11046" t="str">
            <v>FR</v>
          </cell>
        </row>
        <row r="11047">
          <cell r="A11047" t="str">
            <v>SAN VITTORE OLONA</v>
          </cell>
          <cell r="B11047" t="str">
            <v>I409</v>
          </cell>
          <cell r="C11047" t="str">
            <v>MI</v>
          </cell>
        </row>
        <row r="11048">
          <cell r="A11048" t="str">
            <v>SAN ZENO</v>
          </cell>
          <cell r="B11048" t="str">
            <v>I412</v>
          </cell>
          <cell r="C11048" t="str">
            <v>BS</v>
          </cell>
        </row>
        <row r="11049">
          <cell r="A11049" t="str">
            <v>SAN ZENO</v>
          </cell>
          <cell r="B11049" t="str">
            <v>I413</v>
          </cell>
          <cell r="C11049" t="str">
            <v>PV</v>
          </cell>
        </row>
        <row r="11050">
          <cell r="A11050" t="str">
            <v>SAN ZENO DI MONTAGNA</v>
          </cell>
          <cell r="B11050" t="str">
            <v>I414</v>
          </cell>
          <cell r="C11050" t="str">
            <v>VR</v>
          </cell>
        </row>
        <row r="11051">
          <cell r="A11051" t="str">
            <v>SAN ZENO E FOPPA</v>
          </cell>
          <cell r="B11051" t="str">
            <v>I413</v>
          </cell>
          <cell r="C11051" t="str">
            <v>PV</v>
          </cell>
        </row>
        <row r="11052">
          <cell r="A11052" t="str">
            <v>SAN ZENO NAVIGLIO</v>
          </cell>
          <cell r="B11052" t="str">
            <v>I412</v>
          </cell>
          <cell r="C11052" t="str">
            <v>BS</v>
          </cell>
        </row>
        <row r="11053">
          <cell r="A11053" t="str">
            <v>SAN ZENONE</v>
          </cell>
          <cell r="B11053" t="str">
            <v>I415</v>
          </cell>
          <cell r="C11053" t="str">
            <v>MI</v>
          </cell>
        </row>
        <row r="11054">
          <cell r="A11054" t="str">
            <v>SAN ZENONE</v>
          </cell>
          <cell r="B11054" t="str">
            <v>I416</v>
          </cell>
          <cell r="C11054" t="str">
            <v>PV</v>
          </cell>
        </row>
        <row r="11055">
          <cell r="A11055" t="str">
            <v>SAN ZENONE</v>
          </cell>
          <cell r="B11055" t="str">
            <v>I417</v>
          </cell>
          <cell r="C11055" t="str">
            <v>TV</v>
          </cell>
        </row>
        <row r="11056">
          <cell r="A11056" t="str">
            <v>SAN ZENONE AL LAMBRO</v>
          </cell>
          <cell r="B11056" t="str">
            <v>I415</v>
          </cell>
          <cell r="C11056" t="str">
            <v>MI</v>
          </cell>
        </row>
        <row r="11057">
          <cell r="A11057" t="str">
            <v>SAN ZENONE AL PO</v>
          </cell>
          <cell r="B11057" t="str">
            <v>I416</v>
          </cell>
          <cell r="C11057" t="str">
            <v>PV</v>
          </cell>
        </row>
        <row r="11058">
          <cell r="A11058" t="str">
            <v>SAN ZENONE DEGLI EZZELINI</v>
          </cell>
          <cell r="B11058" t="str">
            <v>I417</v>
          </cell>
          <cell r="C11058" t="str">
            <v>TV</v>
          </cell>
        </row>
        <row r="11059">
          <cell r="A11059" t="str">
            <v>SANARICA</v>
          </cell>
          <cell r="B11059" t="str">
            <v>H757</v>
          </cell>
          <cell r="C11059" t="str">
            <v>LE</v>
          </cell>
        </row>
        <row r="11060">
          <cell r="A11060" t="str">
            <v>SANDIGLIANO</v>
          </cell>
          <cell r="B11060" t="str">
            <v>H821</v>
          </cell>
          <cell r="C11060" t="str">
            <v>BI</v>
          </cell>
        </row>
        <row r="11061">
          <cell r="A11061" t="str">
            <v>SANDIGLIANO</v>
          </cell>
          <cell r="B11061" t="str">
            <v>H821</v>
          </cell>
          <cell r="C11061" t="str">
            <v>VC</v>
          </cell>
        </row>
        <row r="11062">
          <cell r="A11062" t="str">
            <v>SANDRIGO</v>
          </cell>
          <cell r="B11062" t="str">
            <v>H829</v>
          </cell>
          <cell r="C11062" t="str">
            <v>VI</v>
          </cell>
        </row>
        <row r="11063">
          <cell r="A11063" t="str">
            <v>SANFRE'</v>
          </cell>
          <cell r="B11063" t="str">
            <v>H851</v>
          </cell>
          <cell r="C11063" t="str">
            <v>CN</v>
          </cell>
        </row>
        <row r="11064">
          <cell r="A11064" t="str">
            <v>SANFRONT</v>
          </cell>
          <cell r="B11064" t="str">
            <v>H852</v>
          </cell>
          <cell r="C11064" t="str">
            <v>CN</v>
          </cell>
        </row>
        <row r="11065">
          <cell r="A11065" t="str">
            <v>SANFRONTE</v>
          </cell>
          <cell r="B11065" t="str">
            <v>H852</v>
          </cell>
          <cell r="C11065" t="str">
            <v>CN</v>
          </cell>
        </row>
        <row r="11066">
          <cell r="A11066" t="str">
            <v>SANGANO</v>
          </cell>
          <cell r="B11066" t="str">
            <v>H855</v>
          </cell>
          <cell r="C11066" t="str">
            <v>TO</v>
          </cell>
        </row>
        <row r="11067">
          <cell r="A11067" t="str">
            <v>SANGIANO</v>
          </cell>
          <cell r="B11067" t="str">
            <v>H872</v>
          </cell>
          <cell r="C11067" t="str">
            <v>VA</v>
          </cell>
        </row>
        <row r="11068">
          <cell r="A11068" t="str">
            <v>SANGINETO</v>
          </cell>
          <cell r="B11068" t="str">
            <v>H877</v>
          </cell>
          <cell r="C11068" t="str">
            <v>CS</v>
          </cell>
        </row>
        <row r="11069">
          <cell r="A11069" t="str">
            <v>SANGUINETTO</v>
          </cell>
          <cell r="B11069" t="str">
            <v>H944</v>
          </cell>
          <cell r="C11069" t="str">
            <v>VR</v>
          </cell>
        </row>
        <row r="11070">
          <cell r="A11070" t="str">
            <v>SANLURI</v>
          </cell>
          <cell r="B11070" t="str">
            <v>H974</v>
          </cell>
          <cell r="C11070" t="str">
            <v>CA</v>
          </cell>
        </row>
        <row r="11071">
          <cell r="A11071" t="str">
            <v>SANLURI</v>
          </cell>
          <cell r="B11071" t="str">
            <v>H974</v>
          </cell>
          <cell r="C11071" t="str">
            <v>VS</v>
          </cell>
        </row>
        <row r="11072">
          <cell r="A11072" t="str">
            <v>SANNAZZARO</v>
          </cell>
          <cell r="B11072" t="str">
            <v>I048</v>
          </cell>
          <cell r="C11072" t="str">
            <v>PV</v>
          </cell>
        </row>
        <row r="11073">
          <cell r="A11073" t="str">
            <v>SANNAZZARO DE' BURGONDI</v>
          </cell>
          <cell r="B11073" t="str">
            <v>I048</v>
          </cell>
          <cell r="C11073" t="str">
            <v>PV</v>
          </cell>
        </row>
        <row r="11074">
          <cell r="A11074" t="str">
            <v>SANNICANDRO DI BARI</v>
          </cell>
          <cell r="B11074" t="str">
            <v>I053</v>
          </cell>
          <cell r="C11074" t="str">
            <v>BA</v>
          </cell>
        </row>
        <row r="11075">
          <cell r="A11075" t="str">
            <v>SANNICANDRO GARGANICO</v>
          </cell>
          <cell r="B11075" t="str">
            <v>I054</v>
          </cell>
          <cell r="C11075" t="str">
            <v>FG</v>
          </cell>
        </row>
        <row r="11076">
          <cell r="A11076" t="str">
            <v>SANNICOLA</v>
          </cell>
          <cell r="B11076" t="str">
            <v>I059</v>
          </cell>
          <cell r="C11076" t="str">
            <v>LE</v>
          </cell>
        </row>
        <row r="11077">
          <cell r="A11077" t="str">
            <v>SANSEPOLCRO</v>
          </cell>
          <cell r="B11077" t="str">
            <v>I155</v>
          </cell>
          <cell r="C11077" t="str">
            <v>AR</v>
          </cell>
        </row>
        <row r="11078">
          <cell r="A11078" t="str">
            <v>SANTA BRIGIDA</v>
          </cell>
          <cell r="B11078" t="str">
            <v>I168</v>
          </cell>
          <cell r="C11078" t="str">
            <v>BG</v>
          </cell>
        </row>
        <row r="11079">
          <cell r="A11079" t="str">
            <v>SANTA CATERINA</v>
          </cell>
          <cell r="B11079" t="str">
            <v>I169</v>
          </cell>
          <cell r="C11079" t="str">
            <v>CL</v>
          </cell>
        </row>
        <row r="11080">
          <cell r="A11080" t="str">
            <v>SANTA CATERINA</v>
          </cell>
          <cell r="B11080" t="str">
            <v>I170</v>
          </cell>
          <cell r="C11080" t="str">
            <v>CZ</v>
          </cell>
        </row>
        <row r="11081">
          <cell r="A11081" t="str">
            <v>SANTA CATERINA</v>
          </cell>
          <cell r="B11081" t="str">
            <v>I171</v>
          </cell>
          <cell r="C11081" t="str">
            <v>CS</v>
          </cell>
        </row>
        <row r="11082">
          <cell r="A11082" t="str">
            <v>SANTA CATERINA ALBANESE</v>
          </cell>
          <cell r="B11082" t="str">
            <v>I171</v>
          </cell>
          <cell r="C11082" t="str">
            <v>CS</v>
          </cell>
        </row>
        <row r="11083">
          <cell r="A11083" t="str">
            <v>SANTA CATERINA DELLO IONIO</v>
          </cell>
          <cell r="B11083" t="str">
            <v>I170</v>
          </cell>
          <cell r="C11083" t="str">
            <v>CZ</v>
          </cell>
        </row>
        <row r="11084">
          <cell r="A11084" t="str">
            <v>SANTA CATERINA VILLARMOSA</v>
          </cell>
          <cell r="B11084" t="str">
            <v>I169</v>
          </cell>
          <cell r="C11084" t="str">
            <v>CL</v>
          </cell>
        </row>
        <row r="11085">
          <cell r="A11085" t="str">
            <v>SANTA CESAREA</v>
          </cell>
          <cell r="B11085" t="str">
            <v>I172</v>
          </cell>
          <cell r="C11085" t="str">
            <v>LE</v>
          </cell>
        </row>
        <row r="11086">
          <cell r="A11086" t="str">
            <v>SANTA CESAREA TERME</v>
          </cell>
          <cell r="B11086" t="str">
            <v>I172</v>
          </cell>
          <cell r="C11086" t="str">
            <v>LE</v>
          </cell>
        </row>
        <row r="11087">
          <cell r="A11087" t="str">
            <v>SANTA CRISTINA</v>
          </cell>
          <cell r="B11087" t="str">
            <v>I174</v>
          </cell>
          <cell r="C11087" t="str">
            <v>PA</v>
          </cell>
        </row>
        <row r="11088">
          <cell r="A11088" t="str">
            <v>SANTA CRISTINA</v>
          </cell>
          <cell r="B11088" t="str">
            <v>I175</v>
          </cell>
          <cell r="C11088" t="str">
            <v>PV</v>
          </cell>
        </row>
        <row r="11089">
          <cell r="A11089" t="str">
            <v>SANTA CRISTINA</v>
          </cell>
          <cell r="B11089" t="str">
            <v>I176</v>
          </cell>
          <cell r="C11089" t="str">
            <v>RC</v>
          </cell>
        </row>
        <row r="11090">
          <cell r="A11090" t="str">
            <v>SANTA CRISTINA * SANKTA CHRISTINA</v>
          </cell>
          <cell r="B11090" t="str">
            <v>I173</v>
          </cell>
          <cell r="C11090" t="str">
            <v>BZ</v>
          </cell>
        </row>
        <row r="11091">
          <cell r="A11091" t="str">
            <v>SANTA CRISTINA D'ASPROMONTE</v>
          </cell>
          <cell r="B11091" t="str">
            <v>I176</v>
          </cell>
          <cell r="C11091" t="str">
            <v>RC</v>
          </cell>
        </row>
        <row r="11092">
          <cell r="A11092" t="str">
            <v>SANTA CRISTINA E BISSONE</v>
          </cell>
          <cell r="B11092" t="str">
            <v>I175</v>
          </cell>
          <cell r="C11092" t="str">
            <v>PV</v>
          </cell>
        </row>
        <row r="11093">
          <cell r="A11093" t="str">
            <v>SANTA CRISTINA GELA</v>
          </cell>
          <cell r="B11093" t="str">
            <v>I174</v>
          </cell>
          <cell r="C11093" t="str">
            <v>PA</v>
          </cell>
        </row>
        <row r="11094">
          <cell r="A11094" t="str">
            <v>SANTA CRISTINA IN GARDENA * SANKTA CHRISTINA</v>
          </cell>
          <cell r="B11094" t="str">
            <v>I173</v>
          </cell>
          <cell r="C11094" t="str">
            <v>BZ</v>
          </cell>
        </row>
        <row r="11095">
          <cell r="A11095" t="str">
            <v>SANTA CRISTINA VALGARDENA * SANKTA CHRISTINA IN GROEDEN</v>
          </cell>
          <cell r="B11095" t="str">
            <v>I173</v>
          </cell>
          <cell r="C11095" t="str">
            <v>BZ</v>
          </cell>
        </row>
        <row r="11096">
          <cell r="A11096" t="str">
            <v>SANTA CROCE</v>
          </cell>
          <cell r="B11096" t="str">
            <v>I177</v>
          </cell>
          <cell r="C11096" t="str">
            <v>FI</v>
          </cell>
        </row>
        <row r="11097">
          <cell r="A11097" t="str">
            <v>SANTA CROCE</v>
          </cell>
          <cell r="B11097" t="str">
            <v>I178</v>
          </cell>
          <cell r="C11097" t="str">
            <v>RG</v>
          </cell>
        </row>
        <row r="11098">
          <cell r="A11098" t="str">
            <v>SANTA CROCE CAMERINA</v>
          </cell>
          <cell r="B11098" t="str">
            <v>I178</v>
          </cell>
          <cell r="C11098" t="str">
            <v>RG</v>
          </cell>
        </row>
        <row r="11099">
          <cell r="A11099" t="str">
            <v>SANTA CROCE DEL SANNIO</v>
          </cell>
          <cell r="B11099" t="str">
            <v>I179</v>
          </cell>
          <cell r="C11099" t="str">
            <v>BN</v>
          </cell>
        </row>
        <row r="11100">
          <cell r="A11100" t="str">
            <v>SANTA CROCE DI AIDUSSINA</v>
          </cell>
          <cell r="B11100" t="str">
            <v>I180</v>
          </cell>
          <cell r="C11100" t="str">
            <v>GO</v>
          </cell>
        </row>
        <row r="11101">
          <cell r="A11101" t="str">
            <v>SANTA CROCE DI MAGLIANO</v>
          </cell>
          <cell r="B11101" t="str">
            <v>I181</v>
          </cell>
          <cell r="C11101" t="str">
            <v>CB</v>
          </cell>
        </row>
        <row r="11102">
          <cell r="A11102" t="str">
            <v>SANTA CROCE DI MORCONE</v>
          </cell>
          <cell r="B11102" t="str">
            <v>I179</v>
          </cell>
          <cell r="C11102" t="str">
            <v>BN</v>
          </cell>
        </row>
        <row r="11103">
          <cell r="A11103" t="str">
            <v>SANTA CROCE SULL'ARNO</v>
          </cell>
          <cell r="B11103" t="str">
            <v>I177</v>
          </cell>
          <cell r="C11103" t="str">
            <v>PI</v>
          </cell>
        </row>
        <row r="11104">
          <cell r="A11104" t="str">
            <v>SANTA DOMENICA</v>
          </cell>
          <cell r="B11104" t="str">
            <v>I183</v>
          </cell>
          <cell r="C11104" t="str">
            <v>CS</v>
          </cell>
        </row>
        <row r="11105">
          <cell r="A11105" t="str">
            <v>SANTA DOMENICA</v>
          </cell>
          <cell r="B11105" t="str">
            <v>I184</v>
          </cell>
          <cell r="C11105" t="str">
            <v>ME</v>
          </cell>
        </row>
        <row r="11106">
          <cell r="A11106" t="str">
            <v>SANTA DOMENICA TALAO</v>
          </cell>
          <cell r="B11106" t="str">
            <v>I183</v>
          </cell>
          <cell r="C11106" t="str">
            <v>CS</v>
          </cell>
        </row>
        <row r="11107">
          <cell r="A11107" t="str">
            <v>SANTA DOMENICA VITTORIA</v>
          </cell>
          <cell r="B11107" t="str">
            <v>I184</v>
          </cell>
          <cell r="C11107" t="str">
            <v>ME</v>
          </cell>
        </row>
        <row r="11108">
          <cell r="A11108" t="str">
            <v>SANTA ELISABETTA</v>
          </cell>
          <cell r="B11108" t="str">
            <v>I185</v>
          </cell>
          <cell r="C11108" t="str">
            <v>AG</v>
          </cell>
        </row>
        <row r="11109">
          <cell r="A11109" t="str">
            <v>SANTA EUFEMIA</v>
          </cell>
          <cell r="B11109" t="str">
            <v>I186</v>
          </cell>
          <cell r="C11109" t="str">
            <v>BS</v>
          </cell>
        </row>
        <row r="11110">
          <cell r="A11110" t="str">
            <v>SANTA FIORA</v>
          </cell>
          <cell r="B11110" t="str">
            <v>I187</v>
          </cell>
          <cell r="C11110" t="str">
            <v>GR</v>
          </cell>
        </row>
        <row r="11111">
          <cell r="A11111" t="str">
            <v>SANTA FLAVIA</v>
          </cell>
          <cell r="B11111" t="str">
            <v>I188</v>
          </cell>
          <cell r="C11111" t="str">
            <v>PA</v>
          </cell>
        </row>
        <row r="11112">
          <cell r="A11112" t="str">
            <v>SANTA GIULETTA</v>
          </cell>
          <cell r="B11112" t="str">
            <v>I203</v>
          </cell>
          <cell r="C11112" t="str">
            <v>PV</v>
          </cell>
        </row>
        <row r="11113">
          <cell r="A11113" t="str">
            <v>SANTA GIULIA</v>
          </cell>
          <cell r="B11113" t="str">
            <v>I204</v>
          </cell>
          <cell r="C11113" t="str">
            <v>SV</v>
          </cell>
        </row>
        <row r="11114">
          <cell r="A11114" t="str">
            <v>SANTA GIULIA</v>
          </cell>
          <cell r="B11114" t="str">
            <v>I204</v>
          </cell>
          <cell r="C11114" t="str">
            <v>SV</v>
          </cell>
        </row>
        <row r="11115">
          <cell r="A11115" t="str">
            <v>SANTA GIUSTA</v>
          </cell>
          <cell r="B11115" t="str">
            <v>I205</v>
          </cell>
          <cell r="C11115" t="str">
            <v>CA</v>
          </cell>
        </row>
        <row r="11116">
          <cell r="A11116" t="str">
            <v>SANTA GIUSTA</v>
          </cell>
          <cell r="B11116" t="str">
            <v>I205</v>
          </cell>
          <cell r="C11116" t="str">
            <v>OR</v>
          </cell>
        </row>
        <row r="11117">
          <cell r="A11117" t="str">
            <v>SANTA GIUSTINA</v>
          </cell>
          <cell r="B11117" t="str">
            <v>I206</v>
          </cell>
          <cell r="C11117" t="str">
            <v>BL</v>
          </cell>
        </row>
        <row r="11118">
          <cell r="A11118" t="str">
            <v>SANTA GIUSTINA IN COLLE</v>
          </cell>
          <cell r="B11118" t="str">
            <v>I207</v>
          </cell>
          <cell r="C11118" t="str">
            <v>PD</v>
          </cell>
        </row>
        <row r="11119">
          <cell r="A11119" t="str">
            <v>SANTA LUCE</v>
          </cell>
          <cell r="B11119" t="str">
            <v>I217</v>
          </cell>
          <cell r="C11119" t="str">
            <v>PI</v>
          </cell>
        </row>
        <row r="11120">
          <cell r="A11120" t="str">
            <v>SANTA LUCE-ORCIANO</v>
          </cell>
          <cell r="B11120" t="str">
            <v>I218</v>
          </cell>
          <cell r="C11120" t="str">
            <v>PI</v>
          </cell>
        </row>
        <row r="11121">
          <cell r="A11121" t="str">
            <v>SANTA LUCE-ORCIANO</v>
          </cell>
          <cell r="B11121" t="str">
            <v>I218</v>
          </cell>
          <cell r="C11121" t="str">
            <v>PI</v>
          </cell>
        </row>
        <row r="11122">
          <cell r="A11122" t="str">
            <v>SANTA LUCIA</v>
          </cell>
          <cell r="B11122" t="str">
            <v>I219</v>
          </cell>
          <cell r="C11122" t="str">
            <v>AV</v>
          </cell>
        </row>
        <row r="11123">
          <cell r="A11123" t="str">
            <v>SANTA LUCIA</v>
          </cell>
          <cell r="B11123" t="str">
            <v>I220</v>
          </cell>
          <cell r="C11123" t="str">
            <v>ME</v>
          </cell>
        </row>
        <row r="11124">
          <cell r="A11124" t="str">
            <v>SANTA LUCIA</v>
          </cell>
          <cell r="B11124" t="str">
            <v>I221</v>
          </cell>
          <cell r="C11124" t="str">
            <v>TV</v>
          </cell>
        </row>
        <row r="11125">
          <cell r="A11125" t="str">
            <v>SANTA LUCIA DEL MELA</v>
          </cell>
          <cell r="B11125" t="str">
            <v>I220</v>
          </cell>
          <cell r="C11125" t="str">
            <v>ME</v>
          </cell>
        </row>
        <row r="11126">
          <cell r="A11126" t="str">
            <v>SANTA LUCIA DI PIAVE</v>
          </cell>
          <cell r="B11126" t="str">
            <v>I221</v>
          </cell>
          <cell r="C11126" t="str">
            <v>TV</v>
          </cell>
        </row>
        <row r="11127">
          <cell r="A11127" t="str">
            <v>SANTA LUCIA DI SERINO</v>
          </cell>
          <cell r="B11127" t="str">
            <v>I219</v>
          </cell>
          <cell r="C11127" t="str">
            <v>AV</v>
          </cell>
        </row>
        <row r="11128">
          <cell r="A11128" t="str">
            <v>SANTA LUCIA D'ISONZO</v>
          </cell>
          <cell r="B11128" t="str">
            <v>I222</v>
          </cell>
          <cell r="C11128" t="str">
            <v>GO</v>
          </cell>
        </row>
        <row r="11129">
          <cell r="A11129" t="str">
            <v>SANTA MADDALENA IN CASIES * SANKTA MAGDALENA IN GSIES</v>
          </cell>
          <cell r="B11129" t="str">
            <v>I223</v>
          </cell>
          <cell r="C11129" t="str">
            <v>BZ</v>
          </cell>
        </row>
        <row r="11130">
          <cell r="A11130" t="str">
            <v>SANTA MARGHERITA</v>
          </cell>
          <cell r="B11130" t="str">
            <v>I224</v>
          </cell>
          <cell r="C11130" t="str">
            <v>AG</v>
          </cell>
        </row>
        <row r="11131">
          <cell r="A11131" t="str">
            <v>SANTA MARGHERITA</v>
          </cell>
          <cell r="B11131" t="str">
            <v>I225</v>
          </cell>
          <cell r="C11131" t="str">
            <v>GE</v>
          </cell>
        </row>
        <row r="11132">
          <cell r="A11132" t="str">
            <v>SANTA MARGHERITA</v>
          </cell>
          <cell r="B11132" t="str">
            <v>I226</v>
          </cell>
          <cell r="C11132" t="str">
            <v>PD</v>
          </cell>
        </row>
        <row r="11133">
          <cell r="A11133" t="str">
            <v>SANTA MARGHERITA</v>
          </cell>
          <cell r="B11133" t="str">
            <v>I227</v>
          </cell>
          <cell r="C11133" t="str">
            <v>PV</v>
          </cell>
        </row>
        <row r="11134">
          <cell r="A11134" t="str">
            <v>SANTA MARGHERITA</v>
          </cell>
          <cell r="B11134" t="str">
            <v>I228</v>
          </cell>
          <cell r="C11134" t="str">
            <v>PV</v>
          </cell>
        </row>
        <row r="11135">
          <cell r="A11135" t="str">
            <v>SANTA MARGHERITA</v>
          </cell>
          <cell r="B11135" t="str">
            <v>I229</v>
          </cell>
          <cell r="C11135" t="str">
            <v>TN</v>
          </cell>
        </row>
        <row r="11136">
          <cell r="A11136" t="str">
            <v>SANTA MARGHERITA D'ADIGE</v>
          </cell>
          <cell r="B11136" t="str">
            <v>I226</v>
          </cell>
          <cell r="C11136" t="str">
            <v>PD</v>
          </cell>
        </row>
        <row r="11137">
          <cell r="A11137" t="str">
            <v>SANTA MARGHERITA DI BELICE</v>
          </cell>
          <cell r="B11137" t="str">
            <v>I224</v>
          </cell>
          <cell r="C11137" t="str">
            <v>AG</v>
          </cell>
        </row>
        <row r="11138">
          <cell r="A11138" t="str">
            <v>SANTA MARGHERITA DI BOBBIO</v>
          </cell>
          <cell r="B11138" t="str">
            <v>I227</v>
          </cell>
          <cell r="C11138" t="str">
            <v>PV</v>
          </cell>
        </row>
        <row r="11139">
          <cell r="A11139" t="str">
            <v>SANTA MARGHERITA DI STAFFORA</v>
          </cell>
          <cell r="B11139" t="str">
            <v>I230</v>
          </cell>
          <cell r="C11139" t="str">
            <v>PV</v>
          </cell>
        </row>
        <row r="11140">
          <cell r="A11140" t="str">
            <v>SANTA MARGHERITA LIGURE</v>
          </cell>
          <cell r="B11140" t="str">
            <v>I225</v>
          </cell>
          <cell r="C11140" t="str">
            <v>GE</v>
          </cell>
        </row>
        <row r="11141">
          <cell r="A11141" t="str">
            <v>SANTA MARGHERITA PO</v>
          </cell>
          <cell r="B11141" t="str">
            <v>I228</v>
          </cell>
          <cell r="C11141" t="str">
            <v>PV</v>
          </cell>
        </row>
        <row r="11142">
          <cell r="A11142" t="str">
            <v>SANTA MARIA</v>
          </cell>
          <cell r="B11142" t="str">
            <v>C717</v>
          </cell>
          <cell r="C11142" t="str">
            <v>CS</v>
          </cell>
        </row>
        <row r="11143">
          <cell r="A11143" t="str">
            <v>SANTA MARIA</v>
          </cell>
          <cell r="B11143" t="str">
            <v>I231</v>
          </cell>
          <cell r="C11143" t="str">
            <v>AP</v>
          </cell>
        </row>
        <row r="11144">
          <cell r="A11144" t="str">
            <v>SANTA MARIA A MONTE</v>
          </cell>
          <cell r="B11144" t="str">
            <v>I232</v>
          </cell>
          <cell r="C11144" t="str">
            <v>PI</v>
          </cell>
        </row>
        <row r="11145">
          <cell r="A11145" t="str">
            <v>SANTA MARIA A VICO</v>
          </cell>
          <cell r="B11145" t="str">
            <v>I233</v>
          </cell>
          <cell r="C11145" t="str">
            <v>CE</v>
          </cell>
        </row>
        <row r="11146">
          <cell r="A11146" t="str">
            <v>SANTA MARIA CAPUA VETERE</v>
          </cell>
          <cell r="B11146" t="str">
            <v>I234</v>
          </cell>
          <cell r="C11146" t="str">
            <v>CE</v>
          </cell>
        </row>
        <row r="11147">
          <cell r="A11147" t="str">
            <v>SANTA MARIA COGHINAS</v>
          </cell>
          <cell r="B11147" t="str">
            <v>M284</v>
          </cell>
          <cell r="C11147" t="str">
            <v>SS</v>
          </cell>
        </row>
        <row r="11148">
          <cell r="A11148" t="str">
            <v>SANTA MARIA DEL CEDRO</v>
          </cell>
          <cell r="B11148" t="str">
            <v>C717</v>
          </cell>
          <cell r="C11148" t="str">
            <v>CS</v>
          </cell>
        </row>
        <row r="11149">
          <cell r="A11149" t="str">
            <v>SANTA MARIA DEL MOLISE</v>
          </cell>
          <cell r="B11149" t="str">
            <v>I238</v>
          </cell>
          <cell r="C11149" t="str">
            <v>IS</v>
          </cell>
        </row>
        <row r="11150">
          <cell r="A11150" t="str">
            <v>SANTA MARIA DEL MONTE</v>
          </cell>
          <cell r="B11150" t="str">
            <v>I239</v>
          </cell>
          <cell r="C11150" t="str">
            <v>VA</v>
          </cell>
        </row>
        <row r="11151">
          <cell r="A11151" t="str">
            <v>SANTA MARIA DEL TRONTO</v>
          </cell>
          <cell r="B11151" t="str">
            <v>I231</v>
          </cell>
          <cell r="C11151" t="str">
            <v>AP</v>
          </cell>
        </row>
        <row r="11152">
          <cell r="A11152" t="str">
            <v>SANTA MARIA DELLA CROCE</v>
          </cell>
          <cell r="B11152" t="str">
            <v>I235</v>
          </cell>
          <cell r="C11152" t="str">
            <v>CR</v>
          </cell>
        </row>
        <row r="11153">
          <cell r="A11153" t="str">
            <v>SANTA MARIA DELLA STRADA</v>
          </cell>
          <cell r="B11153" t="str">
            <v>I236</v>
          </cell>
          <cell r="C11153" t="str">
            <v>PV</v>
          </cell>
        </row>
        <row r="11154">
          <cell r="A11154" t="str">
            <v>SANTA MARIA DELLA VERSA</v>
          </cell>
          <cell r="B11154" t="str">
            <v>I237</v>
          </cell>
          <cell r="C11154" t="str">
            <v>PV</v>
          </cell>
        </row>
        <row r="11155">
          <cell r="A11155" t="str">
            <v>SANTA MARIA DI LICODIA</v>
          </cell>
          <cell r="B11155" t="str">
            <v>I240</v>
          </cell>
          <cell r="C11155" t="str">
            <v>CT</v>
          </cell>
        </row>
        <row r="11156">
          <cell r="A11156" t="str">
            <v>SANTA MARIA DI OGLIASTRO</v>
          </cell>
          <cell r="B11156" t="str">
            <v>A946</v>
          </cell>
          <cell r="C11156" t="str">
            <v>PA</v>
          </cell>
        </row>
        <row r="11157">
          <cell r="A11157" t="str">
            <v>SANTA MARIA DI ROVAGNATE</v>
          </cell>
          <cell r="B11157" t="str">
            <v>I241</v>
          </cell>
          <cell r="C11157" t="str">
            <v>CO</v>
          </cell>
        </row>
        <row r="11158">
          <cell r="A11158" t="str">
            <v>SANTA MARIA DI ROVAGNATE</v>
          </cell>
          <cell r="B11158" t="str">
            <v>I241</v>
          </cell>
          <cell r="C11158" t="str">
            <v>CO</v>
          </cell>
        </row>
        <row r="11159">
          <cell r="A11159" t="str">
            <v>SANTA MARIA DI SALA</v>
          </cell>
          <cell r="B11159" t="str">
            <v>I242</v>
          </cell>
          <cell r="C11159" t="str">
            <v>VE</v>
          </cell>
        </row>
        <row r="11160">
          <cell r="A11160" t="str">
            <v>SANTA MARIA HOE'</v>
          </cell>
          <cell r="B11160" t="str">
            <v>I243</v>
          </cell>
          <cell r="C11160" t="str">
            <v>CO</v>
          </cell>
        </row>
        <row r="11161">
          <cell r="A11161" t="str">
            <v>SANTA MARIA HOE'</v>
          </cell>
          <cell r="B11161" t="str">
            <v>I243</v>
          </cell>
          <cell r="C11161" t="str">
            <v>LC</v>
          </cell>
        </row>
        <row r="11162">
          <cell r="A11162" t="str">
            <v>SANTA MARIA IMBARO</v>
          </cell>
          <cell r="B11162" t="str">
            <v>I244</v>
          </cell>
          <cell r="C11162" t="str">
            <v>CH</v>
          </cell>
        </row>
        <row r="11163">
          <cell r="A11163" t="str">
            <v>SANTA MARIA IN DUNO</v>
          </cell>
          <cell r="B11163" t="str">
            <v>A785</v>
          </cell>
          <cell r="C11163" t="str">
            <v>BO</v>
          </cell>
        </row>
        <row r="11164">
          <cell r="A11164" t="str">
            <v>SANTA MARIA IN PRATO</v>
          </cell>
          <cell r="B11164" t="str">
            <v>I245</v>
          </cell>
          <cell r="C11164" t="str">
            <v>MI</v>
          </cell>
        </row>
        <row r="11165">
          <cell r="A11165" t="str">
            <v>SANTA MARIA IN STELLE</v>
          </cell>
          <cell r="B11165" t="str">
            <v>I246</v>
          </cell>
          <cell r="C11165" t="str">
            <v>VR</v>
          </cell>
        </row>
        <row r="11166">
          <cell r="A11166" t="str">
            <v>SANTA MARIA LA CARITA'</v>
          </cell>
          <cell r="B11166" t="str">
            <v>M273</v>
          </cell>
          <cell r="C11166" t="str">
            <v>NA</v>
          </cell>
        </row>
        <row r="11167">
          <cell r="A11167" t="str">
            <v>SANTA MARIA LA FOSSA</v>
          </cell>
          <cell r="B11167" t="str">
            <v>I247</v>
          </cell>
          <cell r="C11167" t="str">
            <v>CE</v>
          </cell>
        </row>
        <row r="11168">
          <cell r="A11168" t="str">
            <v>SANTA MARIA LA LONGA</v>
          </cell>
          <cell r="B11168" t="str">
            <v>I248</v>
          </cell>
          <cell r="C11168" t="str">
            <v>UD</v>
          </cell>
        </row>
        <row r="11169">
          <cell r="A11169" t="str">
            <v>SANTA MARIA MAGGIORE</v>
          </cell>
          <cell r="B11169" t="str">
            <v>I234</v>
          </cell>
          <cell r="C11169" t="str">
            <v>CE</v>
          </cell>
        </row>
        <row r="11170">
          <cell r="A11170" t="str">
            <v>SANTA MARIA MAGGIORE</v>
          </cell>
          <cell r="B11170" t="str">
            <v>I249</v>
          </cell>
          <cell r="C11170" t="str">
            <v>NO</v>
          </cell>
        </row>
        <row r="11171">
          <cell r="A11171" t="str">
            <v>SANTA MARIA MAGGIORE</v>
          </cell>
          <cell r="B11171" t="str">
            <v>I249</v>
          </cell>
          <cell r="C11171" t="str">
            <v>VB</v>
          </cell>
        </row>
        <row r="11172">
          <cell r="A11172" t="str">
            <v>SANTA MARIA MAGGIORE E CRANA</v>
          </cell>
          <cell r="B11172" t="str">
            <v>I250</v>
          </cell>
          <cell r="C11172" t="str">
            <v>NO</v>
          </cell>
        </row>
        <row r="11173">
          <cell r="A11173" t="str">
            <v>SANTA MARIA NUOVA</v>
          </cell>
          <cell r="B11173" t="str">
            <v>I251</v>
          </cell>
          <cell r="C11173" t="str">
            <v>AN</v>
          </cell>
        </row>
        <row r="11174">
          <cell r="A11174" t="str">
            <v>SANTA MARIA REZZONICO</v>
          </cell>
          <cell r="B11174" t="str">
            <v>I252</v>
          </cell>
          <cell r="C11174" t="str">
            <v>CO</v>
          </cell>
        </row>
        <row r="11175">
          <cell r="A11175" t="str">
            <v>SANTA MARINA</v>
          </cell>
          <cell r="B11175" t="str">
            <v>I253</v>
          </cell>
          <cell r="C11175" t="str">
            <v>SA</v>
          </cell>
        </row>
        <row r="11176">
          <cell r="A11176" t="str">
            <v>SANTA MARINA</v>
          </cell>
          <cell r="B11176" t="str">
            <v>I253</v>
          </cell>
          <cell r="C11176" t="str">
            <v>SA</v>
          </cell>
        </row>
        <row r="11177">
          <cell r="A11177" t="str">
            <v>SANTA MARINA SALINA</v>
          </cell>
          <cell r="B11177" t="str">
            <v>I254</v>
          </cell>
          <cell r="C11177" t="str">
            <v>ME</v>
          </cell>
        </row>
        <row r="11178">
          <cell r="A11178" t="str">
            <v>SANTA MARINELLA</v>
          </cell>
          <cell r="B11178" t="str">
            <v>I255</v>
          </cell>
          <cell r="C11178" t="str">
            <v>RM</v>
          </cell>
        </row>
        <row r="11179">
          <cell r="A11179" t="str">
            <v>SANTA MENNA</v>
          </cell>
          <cell r="B11179" t="str">
            <v>I260</v>
          </cell>
          <cell r="C11179" t="str">
            <v>SA</v>
          </cell>
        </row>
        <row r="11180">
          <cell r="A11180" t="str">
            <v>SANTA NINFA</v>
          </cell>
          <cell r="B11180" t="str">
            <v>I291</v>
          </cell>
          <cell r="C11180" t="str">
            <v>TP</v>
          </cell>
        </row>
        <row r="11181">
          <cell r="A11181" t="str">
            <v>SANTA PAOLINA</v>
          </cell>
          <cell r="B11181" t="str">
            <v>I301</v>
          </cell>
          <cell r="C11181" t="str">
            <v>AV</v>
          </cell>
        </row>
        <row r="11182">
          <cell r="A11182" t="str">
            <v>SANTA SEVERINA</v>
          </cell>
          <cell r="B11182" t="str">
            <v>I308</v>
          </cell>
          <cell r="C11182" t="str">
            <v>CZ</v>
          </cell>
        </row>
        <row r="11183">
          <cell r="A11183" t="str">
            <v>SANTA SEVERINA</v>
          </cell>
          <cell r="B11183" t="str">
            <v>I308</v>
          </cell>
          <cell r="C11183" t="str">
            <v>KR</v>
          </cell>
        </row>
        <row r="11184">
          <cell r="A11184" t="str">
            <v>SANTA SOFIA</v>
          </cell>
          <cell r="B11184" t="str">
            <v>I309</v>
          </cell>
          <cell r="C11184" t="str">
            <v>CS</v>
          </cell>
        </row>
        <row r="11185">
          <cell r="A11185" t="str">
            <v>SANTA SOFIA</v>
          </cell>
          <cell r="B11185" t="str">
            <v>I310</v>
          </cell>
          <cell r="C11185" t="str">
            <v>FC</v>
          </cell>
        </row>
        <row r="11186">
          <cell r="A11186" t="str">
            <v>SANTA SOFIA D'EPIRO</v>
          </cell>
          <cell r="B11186" t="str">
            <v>I309</v>
          </cell>
          <cell r="C11186" t="str">
            <v>CS</v>
          </cell>
        </row>
        <row r="11187">
          <cell r="A11187" t="str">
            <v>SANTA TERESA</v>
          </cell>
          <cell r="B11187" t="str">
            <v>I311</v>
          </cell>
          <cell r="C11187" t="str">
            <v>ME</v>
          </cell>
        </row>
        <row r="11188">
          <cell r="A11188" t="str">
            <v>SANTA TERESA</v>
          </cell>
          <cell r="B11188" t="str">
            <v>I312</v>
          </cell>
          <cell r="C11188" t="str">
            <v>SS</v>
          </cell>
        </row>
        <row r="11189">
          <cell r="A11189" t="str">
            <v>SANTA TERESA DI RIVA</v>
          </cell>
          <cell r="B11189" t="str">
            <v>I311</v>
          </cell>
          <cell r="C11189" t="str">
            <v>ME</v>
          </cell>
        </row>
        <row r="11190">
          <cell r="A11190" t="str">
            <v>SANTA TERESA GALLURA</v>
          </cell>
          <cell r="B11190" t="str">
            <v>I312</v>
          </cell>
          <cell r="C11190" t="str">
            <v>SS</v>
          </cell>
        </row>
        <row r="11191">
          <cell r="A11191" t="str">
            <v>SANTA TERESA GALLURA</v>
          </cell>
          <cell r="B11191" t="str">
            <v>I312</v>
          </cell>
          <cell r="C11191" t="str">
            <v>OT</v>
          </cell>
        </row>
        <row r="11192">
          <cell r="A11192" t="str">
            <v>SANTA VALERIA</v>
          </cell>
          <cell r="B11192" t="str">
            <v>I313</v>
          </cell>
          <cell r="C11192" t="str">
            <v>CO</v>
          </cell>
        </row>
        <row r="11193">
          <cell r="A11193" t="str">
            <v>SANTA VALERIA</v>
          </cell>
          <cell r="B11193" t="str">
            <v>I313</v>
          </cell>
          <cell r="C11193" t="str">
            <v>CO</v>
          </cell>
        </row>
        <row r="11194">
          <cell r="A11194" t="str">
            <v>SANTA VALERIA</v>
          </cell>
          <cell r="B11194" t="str">
            <v>I313</v>
          </cell>
          <cell r="C11194" t="str">
            <v>CO</v>
          </cell>
        </row>
        <row r="11195">
          <cell r="A11195" t="str">
            <v>SANTA VENERINA</v>
          </cell>
          <cell r="B11195" t="str">
            <v>I314</v>
          </cell>
          <cell r="C11195" t="str">
            <v>CT</v>
          </cell>
        </row>
        <row r="11196">
          <cell r="A11196" t="str">
            <v>SANTA VITTORIA</v>
          </cell>
          <cell r="B11196" t="str">
            <v>I315</v>
          </cell>
          <cell r="C11196" t="str">
            <v>AP</v>
          </cell>
        </row>
        <row r="11197">
          <cell r="A11197" t="str">
            <v>SANTA VITTORIA</v>
          </cell>
          <cell r="B11197" t="str">
            <v>I316</v>
          </cell>
          <cell r="C11197" t="str">
            <v>CN</v>
          </cell>
        </row>
        <row r="11198">
          <cell r="A11198" t="str">
            <v>SANTA VITTORIA D'ALBA</v>
          </cell>
          <cell r="B11198" t="str">
            <v>I316</v>
          </cell>
          <cell r="C11198" t="str">
            <v>CN</v>
          </cell>
        </row>
        <row r="11199">
          <cell r="A11199" t="str">
            <v>SANTA VITTORIA IN MATENANO</v>
          </cell>
          <cell r="B11199" t="str">
            <v>I315</v>
          </cell>
          <cell r="C11199" t="str">
            <v>AP</v>
          </cell>
        </row>
        <row r="11200">
          <cell r="A11200" t="str">
            <v>SANTA VITTORIA IN MATENANO</v>
          </cell>
          <cell r="B11200" t="str">
            <v>I315</v>
          </cell>
          <cell r="C11200" t="str">
            <v>FM</v>
          </cell>
        </row>
        <row r="11201">
          <cell r="A11201" t="str">
            <v>SANT'ABBONDIO</v>
          </cell>
          <cell r="B11201" t="str">
            <v>I167</v>
          </cell>
          <cell r="C11201" t="str">
            <v>CO</v>
          </cell>
        </row>
        <row r="11202">
          <cell r="A11202" t="str">
            <v>SANTADI</v>
          </cell>
          <cell r="B11202" t="str">
            <v>I182</v>
          </cell>
          <cell r="C11202" t="str">
            <v>CA</v>
          </cell>
        </row>
        <row r="11203">
          <cell r="A11203" t="str">
            <v>SANTADI</v>
          </cell>
          <cell r="B11203" t="str">
            <v>I182</v>
          </cell>
          <cell r="C11203" t="str">
            <v>CI</v>
          </cell>
        </row>
        <row r="11204">
          <cell r="A11204" t="str">
            <v>SANT'AGAPITO</v>
          </cell>
          <cell r="B11204" t="str">
            <v>I189</v>
          </cell>
          <cell r="C11204" t="str">
            <v>IS</v>
          </cell>
        </row>
        <row r="11205">
          <cell r="A11205" t="str">
            <v>SANT'AGATA</v>
          </cell>
          <cell r="B11205" t="str">
            <v>I190</v>
          </cell>
          <cell r="C11205" t="str">
            <v>AL</v>
          </cell>
        </row>
        <row r="11206">
          <cell r="A11206" t="str">
            <v>SANT'AGATA</v>
          </cell>
          <cell r="B11206" t="str">
            <v>I191</v>
          </cell>
          <cell r="C11206" t="str">
            <v>BO</v>
          </cell>
        </row>
        <row r="11207">
          <cell r="A11207" t="str">
            <v>SANT'AGATA</v>
          </cell>
          <cell r="B11207" t="str">
            <v>I192</v>
          </cell>
          <cell r="C11207" t="str">
            <v>CS</v>
          </cell>
        </row>
        <row r="11208">
          <cell r="A11208" t="str">
            <v>SANT'AGATA</v>
          </cell>
          <cell r="B11208" t="str">
            <v>I193</v>
          </cell>
          <cell r="C11208" t="str">
            <v>FG</v>
          </cell>
        </row>
        <row r="11209">
          <cell r="A11209" t="str">
            <v>SANT'AGATA</v>
          </cell>
          <cell r="B11209" t="str">
            <v>I194</v>
          </cell>
          <cell r="C11209" t="str">
            <v>MI</v>
          </cell>
        </row>
        <row r="11210">
          <cell r="A11210" t="str">
            <v>SANT'AGATA</v>
          </cell>
          <cell r="B11210" t="str">
            <v>I195</v>
          </cell>
          <cell r="C11210" t="str">
            <v>NO</v>
          </cell>
        </row>
        <row r="11211">
          <cell r="A11211" t="str">
            <v>SANT'AGATA</v>
          </cell>
          <cell r="B11211" t="str">
            <v>I196</v>
          </cell>
          <cell r="C11211" t="str">
            <v>RA</v>
          </cell>
        </row>
        <row r="11212">
          <cell r="A11212" t="str">
            <v>SANT'AGATA BOLOGNESE</v>
          </cell>
          <cell r="B11212" t="str">
            <v>I191</v>
          </cell>
          <cell r="C11212" t="str">
            <v>BO</v>
          </cell>
        </row>
        <row r="11213">
          <cell r="A11213" t="str">
            <v>SANT'AGATA DE' GOTI</v>
          </cell>
          <cell r="B11213" t="str">
            <v>I197</v>
          </cell>
          <cell r="C11213" t="str">
            <v>BN</v>
          </cell>
        </row>
        <row r="11214">
          <cell r="A11214" t="str">
            <v>SANT'AGATA DEL BIANCO</v>
          </cell>
          <cell r="B11214" t="str">
            <v>I198</v>
          </cell>
          <cell r="C11214" t="str">
            <v>RC</v>
          </cell>
        </row>
        <row r="11215">
          <cell r="A11215" t="str">
            <v>SANT'AGATA DI ESARO</v>
          </cell>
          <cell r="B11215" t="str">
            <v>I192</v>
          </cell>
          <cell r="C11215" t="str">
            <v>CS</v>
          </cell>
        </row>
        <row r="11216">
          <cell r="A11216" t="str">
            <v>SANT'AGATA DI MILITELLO</v>
          </cell>
          <cell r="B11216" t="str">
            <v>I199</v>
          </cell>
          <cell r="C11216" t="str">
            <v>ME</v>
          </cell>
        </row>
        <row r="11217">
          <cell r="A11217" t="str">
            <v>SANT'AGATA DI PUGLIA</v>
          </cell>
          <cell r="B11217" t="str">
            <v>I193</v>
          </cell>
          <cell r="C11217" t="str">
            <v>FG</v>
          </cell>
        </row>
        <row r="11218">
          <cell r="A11218" t="str">
            <v>SANT'AGATA DI SOTTO</v>
          </cell>
          <cell r="B11218" t="str">
            <v>I200</v>
          </cell>
          <cell r="C11218" t="str">
            <v>AV</v>
          </cell>
        </row>
        <row r="11219">
          <cell r="A11219" t="str">
            <v>SANT'AGATA FELTRIA</v>
          </cell>
          <cell r="B11219" t="str">
            <v>I201</v>
          </cell>
          <cell r="C11219" t="str">
            <v>PU</v>
          </cell>
        </row>
        <row r="11220">
          <cell r="A11220" t="str">
            <v>SANT'AGATA FELTRIA</v>
          </cell>
          <cell r="B11220" t="str">
            <v>I201</v>
          </cell>
          <cell r="C11220" t="str">
            <v>RN</v>
          </cell>
        </row>
        <row r="11221">
          <cell r="A11221" t="str">
            <v>SANT'AGATA FOSSILI</v>
          </cell>
          <cell r="B11221" t="str">
            <v>I190</v>
          </cell>
          <cell r="C11221" t="str">
            <v>AL</v>
          </cell>
        </row>
        <row r="11222">
          <cell r="A11222" t="str">
            <v>SANT'AGATA IRPINA</v>
          </cell>
          <cell r="B11222" t="str">
            <v>I200</v>
          </cell>
          <cell r="C11222" t="str">
            <v>AV</v>
          </cell>
        </row>
        <row r="11223">
          <cell r="A11223" t="str">
            <v>SANT'AGATA LI BATTIATI</v>
          </cell>
          <cell r="B11223" t="str">
            <v>I202</v>
          </cell>
          <cell r="C11223" t="str">
            <v>CT</v>
          </cell>
        </row>
        <row r="11224">
          <cell r="A11224" t="str">
            <v>SANT'AGATA MARTESANA</v>
          </cell>
          <cell r="B11224" t="str">
            <v>I194</v>
          </cell>
          <cell r="C11224" t="str">
            <v>MI</v>
          </cell>
        </row>
        <row r="11225">
          <cell r="A11225" t="str">
            <v>SANT'AGATA SOPRA CANNOBIO</v>
          </cell>
          <cell r="B11225" t="str">
            <v>I195</v>
          </cell>
          <cell r="C11225" t="str">
            <v>NO</v>
          </cell>
        </row>
        <row r="11226">
          <cell r="A11226" t="str">
            <v>SANT'AGATA SUL SANTERNO</v>
          </cell>
          <cell r="B11226" t="str">
            <v>I196</v>
          </cell>
          <cell r="C11226" t="str">
            <v>RA</v>
          </cell>
        </row>
        <row r="11227">
          <cell r="A11227" t="str">
            <v>SANT'AGNELLO</v>
          </cell>
          <cell r="B11227" t="str">
            <v>I208</v>
          </cell>
          <cell r="C11227" t="str">
            <v>NA</v>
          </cell>
        </row>
        <row r="11228">
          <cell r="A11228" t="str">
            <v>SANT'AGOSTINO</v>
          </cell>
          <cell r="B11228" t="str">
            <v>I209</v>
          </cell>
          <cell r="C11228" t="str">
            <v>FE</v>
          </cell>
        </row>
        <row r="11229">
          <cell r="A11229" t="str">
            <v>SANT'ALBANO</v>
          </cell>
          <cell r="B11229" t="str">
            <v>I210</v>
          </cell>
          <cell r="C11229" t="str">
            <v>CN</v>
          </cell>
        </row>
        <row r="11230">
          <cell r="A11230" t="str">
            <v>SANT'ALBANO</v>
          </cell>
          <cell r="B11230" t="str">
            <v>I211</v>
          </cell>
          <cell r="C11230" t="str">
            <v>PV</v>
          </cell>
        </row>
        <row r="11231">
          <cell r="A11231" t="str">
            <v>SANT'ALBANO DI BOBBIO</v>
          </cell>
          <cell r="B11231" t="str">
            <v>I211</v>
          </cell>
          <cell r="C11231" t="str">
            <v>PV</v>
          </cell>
        </row>
        <row r="11232">
          <cell r="A11232" t="str">
            <v>SANT'ALBANO STURA</v>
          </cell>
          <cell r="B11232" t="str">
            <v>I210</v>
          </cell>
          <cell r="C11232" t="str">
            <v>CN</v>
          </cell>
        </row>
        <row r="11233">
          <cell r="A11233" t="str">
            <v>SANT'ALESSANDRO</v>
          </cell>
          <cell r="B11233" t="str">
            <v>I212</v>
          </cell>
          <cell r="C11233" t="str">
            <v>BS</v>
          </cell>
        </row>
        <row r="11234">
          <cell r="A11234" t="str">
            <v>SANT'ALESSIO</v>
          </cell>
          <cell r="B11234" t="str">
            <v>I213</v>
          </cell>
          <cell r="C11234" t="str">
            <v>PV</v>
          </cell>
        </row>
        <row r="11235">
          <cell r="A11235" t="str">
            <v>SANT'ALESSIO</v>
          </cell>
          <cell r="B11235" t="str">
            <v>I214</v>
          </cell>
          <cell r="C11235" t="str">
            <v>RC</v>
          </cell>
        </row>
        <row r="11236">
          <cell r="A11236" t="str">
            <v>SANT'ALESSIO CON VIALONE</v>
          </cell>
          <cell r="B11236" t="str">
            <v>I213</v>
          </cell>
          <cell r="C11236" t="str">
            <v>PV</v>
          </cell>
        </row>
        <row r="11237">
          <cell r="A11237" t="str">
            <v>SANT'ALESSIO CON VIALONE</v>
          </cell>
          <cell r="B11237" t="str">
            <v>I213</v>
          </cell>
          <cell r="C11237" t="str">
            <v>PV</v>
          </cell>
        </row>
        <row r="11238">
          <cell r="A11238" t="str">
            <v>SANT'ALESSIO IN ASPROMONTE</v>
          </cell>
          <cell r="B11238" t="str">
            <v>I214</v>
          </cell>
          <cell r="C11238" t="str">
            <v>RC</v>
          </cell>
        </row>
        <row r="11239">
          <cell r="A11239" t="str">
            <v>SANT'ALESSIO SICULO</v>
          </cell>
          <cell r="B11239" t="str">
            <v>I215</v>
          </cell>
          <cell r="C11239" t="str">
            <v>ME</v>
          </cell>
        </row>
        <row r="11240">
          <cell r="A11240" t="str">
            <v>SANT'ALFIO</v>
          </cell>
          <cell r="B11240" t="str">
            <v>I216</v>
          </cell>
          <cell r="C11240" t="str">
            <v>CT</v>
          </cell>
        </row>
        <row r="11241">
          <cell r="A11241" t="str">
            <v>SANT'AMBROGIO</v>
          </cell>
          <cell r="B11241" t="str">
            <v>I256</v>
          </cell>
          <cell r="C11241" t="str">
            <v>CE</v>
          </cell>
        </row>
        <row r="11242">
          <cell r="A11242" t="str">
            <v>SANT'AMBROGIO</v>
          </cell>
          <cell r="B11242" t="str">
            <v>I257</v>
          </cell>
          <cell r="C11242" t="str">
            <v>CO</v>
          </cell>
        </row>
        <row r="11243">
          <cell r="A11243" t="str">
            <v>SANT'AMBROGIO</v>
          </cell>
          <cell r="B11243" t="str">
            <v>I258</v>
          </cell>
          <cell r="C11243" t="str">
            <v>TO</v>
          </cell>
        </row>
        <row r="11244">
          <cell r="A11244" t="str">
            <v>SANT'AMBROGIO</v>
          </cell>
          <cell r="B11244" t="str">
            <v>I259</v>
          </cell>
          <cell r="C11244" t="str">
            <v>VR</v>
          </cell>
        </row>
        <row r="11245">
          <cell r="A11245" t="str">
            <v>SANT'AMBROGIO DI TORINO</v>
          </cell>
          <cell r="B11245" t="str">
            <v>I258</v>
          </cell>
          <cell r="C11245" t="str">
            <v>TO</v>
          </cell>
        </row>
        <row r="11246">
          <cell r="A11246" t="str">
            <v>SANT'AMBROGIO DI VALPOLICELLA</v>
          </cell>
          <cell r="B11246" t="str">
            <v>I259</v>
          </cell>
          <cell r="C11246" t="str">
            <v>VR</v>
          </cell>
        </row>
        <row r="11247">
          <cell r="A11247" t="str">
            <v>SANT'AMBROGIO SUL GARIGLIANO</v>
          </cell>
          <cell r="B11247" t="str">
            <v>I256</v>
          </cell>
          <cell r="C11247" t="str">
            <v>FR</v>
          </cell>
        </row>
        <row r="11248">
          <cell r="A11248" t="str">
            <v>SANT'AMBROGIO-OLONA</v>
          </cell>
          <cell r="B11248" t="str">
            <v>I257</v>
          </cell>
          <cell r="C11248" t="str">
            <v>VA</v>
          </cell>
        </row>
        <row r="11249">
          <cell r="A11249" t="str">
            <v>SANT'ANASTASIA</v>
          </cell>
          <cell r="B11249" t="str">
            <v>I262</v>
          </cell>
          <cell r="C11249" t="str">
            <v>NA</v>
          </cell>
        </row>
        <row r="11250">
          <cell r="A11250" t="str">
            <v>SANT'ANATOLIA</v>
          </cell>
          <cell r="B11250" t="str">
            <v>D429</v>
          </cell>
          <cell r="C11250" t="str">
            <v>MC</v>
          </cell>
        </row>
        <row r="11251">
          <cell r="A11251" t="str">
            <v>SANT'ANATOLIA</v>
          </cell>
          <cell r="B11251" t="str">
            <v>I263</v>
          </cell>
          <cell r="C11251" t="str">
            <v>PG</v>
          </cell>
        </row>
        <row r="11252">
          <cell r="A11252" t="str">
            <v>SANT'ANATOLIA DI NARCO</v>
          </cell>
          <cell r="B11252" t="str">
            <v>I263</v>
          </cell>
          <cell r="C11252" t="str">
            <v>PG</v>
          </cell>
        </row>
        <row r="11253">
          <cell r="A11253" t="str">
            <v>SANT'ANDREA</v>
          </cell>
          <cell r="B11253" t="str">
            <v>I264</v>
          </cell>
          <cell r="C11253" t="str">
            <v>AV</v>
          </cell>
        </row>
        <row r="11254">
          <cell r="A11254" t="str">
            <v>SANT'ANDREA</v>
          </cell>
          <cell r="B11254" t="str">
            <v>I265</v>
          </cell>
          <cell r="C11254" t="str">
            <v>CE</v>
          </cell>
        </row>
        <row r="11255">
          <cell r="A11255" t="str">
            <v>SANT'ANDREA</v>
          </cell>
          <cell r="B11255" t="str">
            <v>I265</v>
          </cell>
          <cell r="C11255" t="str">
            <v>FR</v>
          </cell>
        </row>
        <row r="11256">
          <cell r="A11256" t="str">
            <v>SANT'ANDREA</v>
          </cell>
          <cell r="B11256" t="str">
            <v>I266</v>
          </cell>
          <cell r="C11256" t="str">
            <v>CZ</v>
          </cell>
        </row>
        <row r="11257">
          <cell r="A11257" t="str">
            <v>SANT'ANDREA</v>
          </cell>
          <cell r="B11257" t="str">
            <v>I268</v>
          </cell>
          <cell r="C11257" t="str">
            <v>PU</v>
          </cell>
        </row>
        <row r="11258">
          <cell r="A11258" t="str">
            <v>SANT'ANDREA</v>
          </cell>
          <cell r="B11258" t="str">
            <v>I269</v>
          </cell>
          <cell r="C11258" t="str">
            <v>UD</v>
          </cell>
        </row>
        <row r="11259">
          <cell r="A11259" t="str">
            <v>SANT'ANDREA APOSTOLO DELLO IONIO</v>
          </cell>
          <cell r="B11259" t="str">
            <v>I266</v>
          </cell>
          <cell r="C11259" t="str">
            <v>CZ</v>
          </cell>
        </row>
        <row r="11260">
          <cell r="A11260" t="str">
            <v>SANT'ANDREA DEL GARIGLIANO</v>
          </cell>
          <cell r="B11260" t="str">
            <v>I265</v>
          </cell>
          <cell r="C11260" t="str">
            <v>FR</v>
          </cell>
        </row>
        <row r="11261">
          <cell r="A11261" t="str">
            <v>SANT'ANDREA DI CAVASAGRA</v>
          </cell>
          <cell r="B11261" t="str">
            <v>A136</v>
          </cell>
          <cell r="C11261" t="str">
            <v>TV</v>
          </cell>
        </row>
        <row r="11262">
          <cell r="A11262" t="str">
            <v>SANT'ANDREA DI CONZA</v>
          </cell>
          <cell r="B11262" t="str">
            <v>I264</v>
          </cell>
          <cell r="C11262" t="str">
            <v>AV</v>
          </cell>
        </row>
        <row r="11263">
          <cell r="A11263" t="str">
            <v>SANT'ANDREA DI GORIZIA</v>
          </cell>
          <cell r="B11263" t="str">
            <v>I269</v>
          </cell>
          <cell r="C11263" t="str">
            <v>GO</v>
          </cell>
        </row>
        <row r="11264">
          <cell r="A11264" t="str">
            <v>SANT'ANDREA DI SUASA</v>
          </cell>
          <cell r="B11264" t="str">
            <v>I268</v>
          </cell>
          <cell r="C11264" t="str">
            <v>PU</v>
          </cell>
        </row>
        <row r="11265">
          <cell r="A11265" t="str">
            <v>SANT'ANDREA DI VALLEFREDDA</v>
          </cell>
          <cell r="B11265" t="str">
            <v>I270</v>
          </cell>
          <cell r="C11265" t="str">
            <v>CE</v>
          </cell>
        </row>
        <row r="11266">
          <cell r="A11266" t="str">
            <v>SANT'ANDREA DI VALLEFREDDA</v>
          </cell>
          <cell r="B11266" t="str">
            <v>I270</v>
          </cell>
          <cell r="C11266" t="str">
            <v>CE</v>
          </cell>
        </row>
        <row r="11267">
          <cell r="A11267" t="str">
            <v>SANT'ANDREA FRIUS</v>
          </cell>
          <cell r="B11267" t="str">
            <v>I271</v>
          </cell>
          <cell r="C11267" t="str">
            <v>CA</v>
          </cell>
        </row>
        <row r="11268">
          <cell r="A11268" t="str">
            <v>SANT'ANDREA IN MONTE * SANKT ANDRAE</v>
          </cell>
          <cell r="B11268" t="str">
            <v>I272</v>
          </cell>
          <cell r="C11268" t="str">
            <v>BZ</v>
          </cell>
        </row>
        <row r="11269">
          <cell r="A11269" t="str">
            <v>SANT'ANGELO</v>
          </cell>
          <cell r="B11269" t="str">
            <v>I273</v>
          </cell>
          <cell r="C11269" t="str">
            <v>CE</v>
          </cell>
        </row>
        <row r="11270">
          <cell r="A11270" t="str">
            <v>SANT'ANGELO</v>
          </cell>
          <cell r="B11270" t="str">
            <v>I274</v>
          </cell>
          <cell r="C11270" t="str">
            <v>MI</v>
          </cell>
        </row>
        <row r="11271">
          <cell r="A11271" t="str">
            <v>SANT'ANGELO</v>
          </cell>
          <cell r="B11271" t="str">
            <v>I275</v>
          </cell>
          <cell r="C11271" t="str">
            <v>PD</v>
          </cell>
        </row>
        <row r="11272">
          <cell r="A11272" t="str">
            <v>SANT'ANGELO</v>
          </cell>
          <cell r="B11272" t="str">
            <v>I276</v>
          </cell>
          <cell r="C11272" t="str">
            <v>PV</v>
          </cell>
        </row>
        <row r="11273">
          <cell r="A11273" t="str">
            <v>SANT'ANGELO A CUPOLO</v>
          </cell>
          <cell r="B11273" t="str">
            <v>I277</v>
          </cell>
          <cell r="C11273" t="str">
            <v>BN</v>
          </cell>
        </row>
        <row r="11274">
          <cell r="A11274" t="str">
            <v>SANT'ANGELO A FASANELLA</v>
          </cell>
          <cell r="B11274" t="str">
            <v>I278</v>
          </cell>
          <cell r="C11274" t="str">
            <v>SA</v>
          </cell>
        </row>
        <row r="11275">
          <cell r="A11275" t="str">
            <v>SANT'ANGELO A SCALA</v>
          </cell>
          <cell r="B11275" t="str">
            <v>I280</v>
          </cell>
          <cell r="C11275" t="str">
            <v>AV</v>
          </cell>
        </row>
        <row r="11276">
          <cell r="A11276" t="str">
            <v>SANT'ANGELO ALL'ESCA</v>
          </cell>
          <cell r="B11276" t="str">
            <v>I279</v>
          </cell>
          <cell r="C11276" t="str">
            <v>AV</v>
          </cell>
        </row>
        <row r="11277">
          <cell r="A11277" t="str">
            <v>SANT'ANGELO D'ALIFE</v>
          </cell>
          <cell r="B11277" t="str">
            <v>I273</v>
          </cell>
          <cell r="C11277" t="str">
            <v>CE</v>
          </cell>
        </row>
        <row r="11278">
          <cell r="A11278" t="str">
            <v>SANT'ANGELO DEI LOMBARDI</v>
          </cell>
          <cell r="B11278" t="str">
            <v>I281</v>
          </cell>
          <cell r="C11278" t="str">
            <v>AV</v>
          </cell>
        </row>
        <row r="11279">
          <cell r="A11279" t="str">
            <v>SANT'ANGELO DEL PESCO</v>
          </cell>
          <cell r="B11279" t="str">
            <v>I282</v>
          </cell>
          <cell r="C11279" t="str">
            <v>IS</v>
          </cell>
        </row>
        <row r="11280">
          <cell r="A11280" t="str">
            <v>SANT'ANGELO DI BROLO</v>
          </cell>
          <cell r="B11280" t="str">
            <v>I283</v>
          </cell>
          <cell r="C11280" t="str">
            <v>ME</v>
          </cell>
        </row>
        <row r="11281">
          <cell r="A11281" t="str">
            <v>SANT'ANGELO DI PIOVE DI SACCO</v>
          </cell>
          <cell r="B11281" t="str">
            <v>I275</v>
          </cell>
          <cell r="C11281" t="str">
            <v>PD</v>
          </cell>
        </row>
        <row r="11282">
          <cell r="A11282" t="str">
            <v>SANT'ANGELO IN CAPOCCIA</v>
          </cell>
          <cell r="B11282" t="str">
            <v>I284</v>
          </cell>
          <cell r="C11282" t="str">
            <v>RM</v>
          </cell>
        </row>
        <row r="11283">
          <cell r="A11283" t="str">
            <v>SANT'ANGELO IN GROTTE</v>
          </cell>
          <cell r="B11283" t="str">
            <v>I238</v>
          </cell>
          <cell r="C11283" t="str">
            <v>CB</v>
          </cell>
        </row>
        <row r="11284">
          <cell r="A11284" t="str">
            <v>SANT'ANGELO IN LIZZOLA</v>
          </cell>
          <cell r="B11284" t="str">
            <v>I285</v>
          </cell>
          <cell r="C11284" t="str">
            <v>PU</v>
          </cell>
        </row>
        <row r="11285">
          <cell r="A11285" t="str">
            <v>SANT'ANGELO IN PONTANO</v>
          </cell>
          <cell r="B11285" t="str">
            <v>I286</v>
          </cell>
          <cell r="C11285" t="str">
            <v>MC</v>
          </cell>
        </row>
        <row r="11286">
          <cell r="A11286" t="str">
            <v>SANT'ANGELO IN VADO</v>
          </cell>
          <cell r="B11286" t="str">
            <v>I287</v>
          </cell>
          <cell r="C11286" t="str">
            <v>PU</v>
          </cell>
        </row>
        <row r="11287">
          <cell r="A11287" t="str">
            <v>SANT'ANGELO LE FRATTE</v>
          </cell>
          <cell r="B11287" t="str">
            <v>I288</v>
          </cell>
          <cell r="C11287" t="str">
            <v>PZ</v>
          </cell>
        </row>
        <row r="11288">
          <cell r="A11288" t="str">
            <v>SANT'ANGELO LIMOSANO</v>
          </cell>
          <cell r="B11288" t="str">
            <v>I289</v>
          </cell>
          <cell r="C11288" t="str">
            <v>CB</v>
          </cell>
        </row>
        <row r="11289">
          <cell r="A11289" t="str">
            <v>SANT'ANGELO LODIGIANO</v>
          </cell>
          <cell r="B11289" t="str">
            <v>I274</v>
          </cell>
          <cell r="C11289" t="str">
            <v>LO</v>
          </cell>
        </row>
        <row r="11290">
          <cell r="A11290" t="str">
            <v>SANT'ANGELO LODIGIANO</v>
          </cell>
          <cell r="B11290" t="str">
            <v>I274</v>
          </cell>
          <cell r="C11290" t="str">
            <v>MI</v>
          </cell>
        </row>
        <row r="11291">
          <cell r="A11291" t="str">
            <v>SANT'ANGELO LOMELLINA</v>
          </cell>
          <cell r="B11291" t="str">
            <v>I276</v>
          </cell>
          <cell r="C11291" t="str">
            <v>PV</v>
          </cell>
        </row>
        <row r="11292">
          <cell r="A11292" t="str">
            <v>SANT'ANGELO MUXARO</v>
          </cell>
          <cell r="B11292" t="str">
            <v>I290</v>
          </cell>
          <cell r="C11292" t="str">
            <v>AG</v>
          </cell>
        </row>
        <row r="11293">
          <cell r="A11293" t="str">
            <v>SANT'ANGELO ROMANO</v>
          </cell>
          <cell r="B11293" t="str">
            <v>I284</v>
          </cell>
          <cell r="C11293" t="str">
            <v>RM</v>
          </cell>
        </row>
        <row r="11294">
          <cell r="A11294" t="str">
            <v>SANT'ANNA ARRESI</v>
          </cell>
          <cell r="B11294" t="str">
            <v>M209</v>
          </cell>
          <cell r="C11294" t="str">
            <v>CA</v>
          </cell>
        </row>
        <row r="11295">
          <cell r="A11295" t="str">
            <v>SANT'ANNA ARRESI</v>
          </cell>
          <cell r="B11295" t="str">
            <v>M209</v>
          </cell>
          <cell r="C11295" t="str">
            <v>CI</v>
          </cell>
        </row>
        <row r="11296">
          <cell r="A11296" t="str">
            <v>SANT'ANNA D'ALFAEDO</v>
          </cell>
          <cell r="B11296" t="str">
            <v>I292</v>
          </cell>
          <cell r="C11296" t="str">
            <v>VR</v>
          </cell>
        </row>
        <row r="11297">
          <cell r="A11297" t="str">
            <v>SANT'ANTIMO</v>
          </cell>
          <cell r="B11297" t="str">
            <v>I293</v>
          </cell>
          <cell r="C11297" t="str">
            <v>NA</v>
          </cell>
        </row>
        <row r="11298">
          <cell r="A11298" t="str">
            <v>SANT'ANTIOCO</v>
          </cell>
          <cell r="B11298" t="str">
            <v>I294</v>
          </cell>
          <cell r="C11298" t="str">
            <v>CA</v>
          </cell>
        </row>
        <row r="11299">
          <cell r="A11299" t="str">
            <v>SANT'ANTIOCO</v>
          </cell>
          <cell r="B11299" t="str">
            <v>I294</v>
          </cell>
          <cell r="C11299" t="str">
            <v>CI</v>
          </cell>
        </row>
        <row r="11300">
          <cell r="A11300" t="str">
            <v>SANT'ANTONINO</v>
          </cell>
          <cell r="B11300" t="str">
            <v>I295</v>
          </cell>
          <cell r="C11300" t="str">
            <v>MI</v>
          </cell>
        </row>
        <row r="11301">
          <cell r="A11301" t="str">
            <v>SANT'ANTONINO</v>
          </cell>
          <cell r="B11301" t="str">
            <v>I296</v>
          </cell>
          <cell r="C11301" t="str">
            <v>TO</v>
          </cell>
        </row>
        <row r="11302">
          <cell r="A11302" t="str">
            <v>SANT'ANTONINO DI SUSA</v>
          </cell>
          <cell r="B11302" t="str">
            <v>I296</v>
          </cell>
          <cell r="C11302" t="str">
            <v>TO</v>
          </cell>
        </row>
        <row r="11303">
          <cell r="A11303" t="str">
            <v>SANT'ANTONINO TICINO</v>
          </cell>
          <cell r="B11303" t="str">
            <v>I295</v>
          </cell>
          <cell r="C11303" t="str">
            <v>MI</v>
          </cell>
        </row>
        <row r="11304">
          <cell r="A11304" t="str">
            <v>SANT'ANTONIO</v>
          </cell>
          <cell r="B11304" t="str">
            <v>I297</v>
          </cell>
          <cell r="C11304" t="str">
            <v>BG</v>
          </cell>
        </row>
        <row r="11305">
          <cell r="A11305" t="str">
            <v>SANT'ANTONIO</v>
          </cell>
          <cell r="B11305" t="str">
            <v>I298</v>
          </cell>
          <cell r="C11305" t="str">
            <v>CA</v>
          </cell>
        </row>
        <row r="11306">
          <cell r="A11306" t="str">
            <v>SANT'ANTONIO</v>
          </cell>
          <cell r="B11306" t="str">
            <v>I299</v>
          </cell>
          <cell r="C11306" t="str">
            <v>PC</v>
          </cell>
        </row>
        <row r="11307">
          <cell r="A11307" t="str">
            <v>SANT'ANTONIO A TREBBIA</v>
          </cell>
          <cell r="B11307" t="str">
            <v>I299</v>
          </cell>
          <cell r="C11307" t="str">
            <v>PC</v>
          </cell>
        </row>
        <row r="11308">
          <cell r="A11308" t="str">
            <v>SANT'ANTONIO ABATE</v>
          </cell>
          <cell r="B11308" t="str">
            <v>I300</v>
          </cell>
          <cell r="C11308" t="str">
            <v>NA</v>
          </cell>
        </row>
        <row r="11309">
          <cell r="A11309" t="str">
            <v>SANT'ANTONIO D'ADDA</v>
          </cell>
          <cell r="B11309" t="str">
            <v>I297</v>
          </cell>
          <cell r="C11309" t="str">
            <v>BG</v>
          </cell>
        </row>
        <row r="11310">
          <cell r="A11310" t="str">
            <v>SANT'ANTONIO DI GALLURA</v>
          </cell>
          <cell r="B11310" t="str">
            <v>M276</v>
          </cell>
          <cell r="C11310" t="str">
            <v>SS</v>
          </cell>
        </row>
        <row r="11311">
          <cell r="A11311" t="str">
            <v>SANT'ANTONIO DI GALLURA</v>
          </cell>
          <cell r="B11311" t="str">
            <v>M276</v>
          </cell>
          <cell r="C11311" t="str">
            <v>OT</v>
          </cell>
        </row>
        <row r="11312">
          <cell r="A11312" t="str">
            <v>SANT'ANTONIO RUINAS</v>
          </cell>
          <cell r="B11312" t="str">
            <v>I298</v>
          </cell>
          <cell r="C11312" t="str">
            <v>CA</v>
          </cell>
        </row>
        <row r="11313">
          <cell r="A11313" t="str">
            <v>SANT'ANTONIO RUINAS</v>
          </cell>
          <cell r="B11313" t="str">
            <v>I298</v>
          </cell>
          <cell r="C11313" t="str">
            <v>OR</v>
          </cell>
        </row>
        <row r="11314">
          <cell r="A11314" t="str">
            <v>SANT'APOLLINARE</v>
          </cell>
          <cell r="B11314" t="str">
            <v>I302</v>
          </cell>
          <cell r="C11314" t="str">
            <v>FR</v>
          </cell>
        </row>
        <row r="11315">
          <cell r="A11315" t="str">
            <v>SANT'APOLLINARE</v>
          </cell>
          <cell r="B11315" t="str">
            <v>I303</v>
          </cell>
          <cell r="C11315" t="str">
            <v>RO</v>
          </cell>
        </row>
        <row r="11316">
          <cell r="A11316" t="str">
            <v>SANT'APOLLINARE CON SELVA</v>
          </cell>
          <cell r="B11316" t="str">
            <v>I303</v>
          </cell>
          <cell r="C11316" t="str">
            <v>RO</v>
          </cell>
        </row>
        <row r="11317">
          <cell r="A11317" t="str">
            <v>SANT'ARCANGELO</v>
          </cell>
          <cell r="B11317" t="str">
            <v>F557</v>
          </cell>
          <cell r="C11317" t="str">
            <v>AV</v>
          </cell>
        </row>
        <row r="11318">
          <cell r="A11318" t="str">
            <v>SANT'ARCANGELO</v>
          </cell>
          <cell r="B11318" t="str">
            <v>I304</v>
          </cell>
          <cell r="C11318" t="str">
            <v>FC</v>
          </cell>
        </row>
        <row r="11319">
          <cell r="A11319" t="str">
            <v>SANT'ARCANGELO</v>
          </cell>
          <cell r="B11319" t="str">
            <v>I305</v>
          </cell>
          <cell r="C11319" t="str">
            <v>PZ</v>
          </cell>
        </row>
        <row r="11320">
          <cell r="A11320" t="str">
            <v>SANTARCANGELO DI ROMAGNA</v>
          </cell>
          <cell r="B11320" t="str">
            <v>I304</v>
          </cell>
          <cell r="C11320" t="str">
            <v>FC</v>
          </cell>
        </row>
        <row r="11321">
          <cell r="A11321" t="str">
            <v>SANTARCANGELO DI ROMAGNA</v>
          </cell>
          <cell r="B11321" t="str">
            <v>I304</v>
          </cell>
          <cell r="C11321" t="str">
            <v>RN</v>
          </cell>
        </row>
        <row r="11322">
          <cell r="A11322" t="str">
            <v>SANT'ARCANGELO DI ROMAGNA</v>
          </cell>
          <cell r="B11322" t="str">
            <v>I304</v>
          </cell>
          <cell r="C11322" t="str">
            <v>FC</v>
          </cell>
        </row>
        <row r="11323">
          <cell r="A11323" t="str">
            <v>SANT'ARCANGELO TRIMONTE</v>
          </cell>
          <cell r="B11323" t="str">
            <v>F557</v>
          </cell>
          <cell r="C11323" t="str">
            <v>AV</v>
          </cell>
        </row>
        <row r="11324">
          <cell r="A11324" t="str">
            <v>SANT'ARCANGELO TRIMONTE</v>
          </cell>
          <cell r="B11324" t="str">
            <v>F557</v>
          </cell>
          <cell r="C11324" t="str">
            <v>BN</v>
          </cell>
        </row>
        <row r="11325">
          <cell r="A11325" t="str">
            <v>SANT'ARPINO</v>
          </cell>
          <cell r="B11325" t="str">
            <v>I306</v>
          </cell>
          <cell r="C11325" t="str">
            <v>CE</v>
          </cell>
        </row>
        <row r="11326">
          <cell r="A11326" t="str">
            <v>SANT'ARSENIO</v>
          </cell>
          <cell r="B11326" t="str">
            <v>I307</v>
          </cell>
          <cell r="C11326" t="str">
            <v>SA</v>
          </cell>
        </row>
        <row r="11327">
          <cell r="A11327" t="str">
            <v>SANTE MARIE</v>
          </cell>
          <cell r="B11327" t="str">
            <v>I326</v>
          </cell>
          <cell r="C11327" t="str">
            <v>AQ</v>
          </cell>
        </row>
        <row r="11328">
          <cell r="A11328" t="str">
            <v>SANT'EGIDIO</v>
          </cell>
          <cell r="B11328" t="str">
            <v>I317</v>
          </cell>
          <cell r="C11328" t="str">
            <v>SA</v>
          </cell>
        </row>
        <row r="11329">
          <cell r="A11329" t="str">
            <v>SANT'EGIDIO</v>
          </cell>
          <cell r="B11329" t="str">
            <v>I318</v>
          </cell>
          <cell r="C11329" t="str">
            <v>TE</v>
          </cell>
        </row>
        <row r="11330">
          <cell r="A11330" t="str">
            <v>SANT'EGIDIO ALLA VIBRATA</v>
          </cell>
          <cell r="B11330" t="str">
            <v>I318</v>
          </cell>
          <cell r="C11330" t="str">
            <v>TE</v>
          </cell>
        </row>
        <row r="11331">
          <cell r="A11331" t="str">
            <v>SANT'EGIDIO DEL MONTE ALBINO</v>
          </cell>
          <cell r="B11331" t="str">
            <v>I317</v>
          </cell>
          <cell r="C11331" t="str">
            <v>SA</v>
          </cell>
        </row>
        <row r="11332">
          <cell r="A11332" t="str">
            <v>SANT'EGIDIO DEL MONTE ALBINO</v>
          </cell>
          <cell r="B11332" t="str">
            <v>I317</v>
          </cell>
          <cell r="C11332" t="str">
            <v>SA</v>
          </cell>
        </row>
        <row r="11333">
          <cell r="A11333" t="str">
            <v>SANT'ELENA</v>
          </cell>
          <cell r="B11333" t="str">
            <v>I319</v>
          </cell>
          <cell r="C11333" t="str">
            <v>PD</v>
          </cell>
        </row>
        <row r="11334">
          <cell r="A11334" t="str">
            <v>SANT'ELENA SANNITA</v>
          </cell>
          <cell r="B11334" t="str">
            <v>B466</v>
          </cell>
          <cell r="C11334" t="str">
            <v>IS</v>
          </cell>
        </row>
        <row r="11335">
          <cell r="A11335" t="str">
            <v>SANT'ELIA</v>
          </cell>
          <cell r="B11335" t="str">
            <v>I320</v>
          </cell>
          <cell r="C11335" t="str">
            <v>CB</v>
          </cell>
        </row>
        <row r="11336">
          <cell r="A11336" t="str">
            <v>SANT'ELIA</v>
          </cell>
          <cell r="B11336" t="str">
            <v>I321</v>
          </cell>
          <cell r="C11336" t="str">
            <v>CE</v>
          </cell>
        </row>
        <row r="11337">
          <cell r="A11337" t="str">
            <v>SANT'ELIA</v>
          </cell>
          <cell r="B11337" t="str">
            <v>I322</v>
          </cell>
          <cell r="C11337" t="str">
            <v>CZ</v>
          </cell>
        </row>
        <row r="11338">
          <cell r="A11338" t="str">
            <v>SANT'ELIA</v>
          </cell>
          <cell r="B11338" t="str">
            <v>I323</v>
          </cell>
          <cell r="C11338" t="str">
            <v>PG</v>
          </cell>
        </row>
        <row r="11339">
          <cell r="A11339" t="str">
            <v>SANT'ELIA A PIANISI</v>
          </cell>
          <cell r="B11339" t="str">
            <v>I320</v>
          </cell>
          <cell r="C11339" t="str">
            <v>CB</v>
          </cell>
        </row>
        <row r="11340">
          <cell r="A11340" t="str">
            <v>SANT'ELIA FIUMERAPIDO</v>
          </cell>
          <cell r="B11340" t="str">
            <v>I321</v>
          </cell>
          <cell r="C11340" t="str">
            <v>FR</v>
          </cell>
        </row>
        <row r="11341">
          <cell r="A11341" t="str">
            <v>SANT'ELIA REATINO</v>
          </cell>
          <cell r="B11341" t="str">
            <v>I323</v>
          </cell>
          <cell r="C11341" t="str">
            <v>PG</v>
          </cell>
        </row>
        <row r="11342">
          <cell r="A11342" t="str">
            <v>SANT'ELPIDIO A MARE</v>
          </cell>
          <cell r="B11342" t="str">
            <v>I324</v>
          </cell>
          <cell r="C11342" t="str">
            <v>AP</v>
          </cell>
        </row>
        <row r="11343">
          <cell r="A11343" t="str">
            <v>SANT'ELPIDIO A MARE</v>
          </cell>
          <cell r="B11343" t="str">
            <v>I324</v>
          </cell>
          <cell r="C11343" t="str">
            <v>FM</v>
          </cell>
        </row>
        <row r="11344">
          <cell r="A11344" t="str">
            <v>SANT'ELPIDIO MORICO</v>
          </cell>
          <cell r="B11344" t="str">
            <v>I325</v>
          </cell>
          <cell r="C11344" t="str">
            <v>AP</v>
          </cell>
        </row>
        <row r="11345">
          <cell r="A11345" t="str">
            <v>SANTENA</v>
          </cell>
          <cell r="B11345" t="str">
            <v>I327</v>
          </cell>
          <cell r="C11345" t="str">
            <v>TO</v>
          </cell>
        </row>
        <row r="11346">
          <cell r="A11346" t="str">
            <v>SANTERAMO</v>
          </cell>
          <cell r="B11346" t="str">
            <v>I330</v>
          </cell>
          <cell r="C11346" t="str">
            <v>BA</v>
          </cell>
        </row>
        <row r="11347">
          <cell r="A11347" t="str">
            <v>SANTERAMO</v>
          </cell>
          <cell r="B11347" t="str">
            <v>I331</v>
          </cell>
          <cell r="C11347" t="str">
            <v>NA</v>
          </cell>
        </row>
        <row r="11348">
          <cell r="A11348" t="str">
            <v>SANTERAMO IN COLLE</v>
          </cell>
          <cell r="B11348" t="str">
            <v>I330</v>
          </cell>
          <cell r="C11348" t="str">
            <v>BA</v>
          </cell>
        </row>
        <row r="11349">
          <cell r="A11349" t="str">
            <v>SANT'ERASMO</v>
          </cell>
          <cell r="B11349" t="str">
            <v>I331</v>
          </cell>
          <cell r="C11349" t="str">
            <v>NA</v>
          </cell>
        </row>
        <row r="11350">
          <cell r="A11350" t="str">
            <v>SANT'EUFEMIA</v>
          </cell>
          <cell r="B11350" t="str">
            <v>B031</v>
          </cell>
          <cell r="C11350" t="str">
            <v>PD</v>
          </cell>
        </row>
        <row r="11351">
          <cell r="A11351" t="str">
            <v>SANT'EUFEMIA</v>
          </cell>
          <cell r="B11351" t="str">
            <v>I186</v>
          </cell>
          <cell r="C11351" t="str">
            <v>BS</v>
          </cell>
        </row>
        <row r="11352">
          <cell r="A11352" t="str">
            <v>SANT'EUFEMIA</v>
          </cell>
          <cell r="B11352" t="str">
            <v>I332</v>
          </cell>
          <cell r="C11352" t="str">
            <v>CH</v>
          </cell>
        </row>
        <row r="11353">
          <cell r="A11353" t="str">
            <v>SANT'EUFEMIA A MAIELLA</v>
          </cell>
          <cell r="B11353" t="str">
            <v>I332</v>
          </cell>
          <cell r="C11353" t="str">
            <v>PE</v>
          </cell>
        </row>
        <row r="11354">
          <cell r="A11354" t="str">
            <v>SANT'EUFEMIA D'ASPROMONTE</v>
          </cell>
          <cell r="B11354" t="str">
            <v>I333</v>
          </cell>
          <cell r="C11354" t="str">
            <v>RC</v>
          </cell>
        </row>
        <row r="11355">
          <cell r="A11355" t="str">
            <v>SANT'EUFEMIA DELLA FONTE</v>
          </cell>
          <cell r="B11355" t="str">
            <v>I186</v>
          </cell>
          <cell r="C11355" t="str">
            <v>BS</v>
          </cell>
        </row>
        <row r="11356">
          <cell r="A11356" t="str">
            <v>SANT'EUFEMIA LAMEZIA</v>
          </cell>
          <cell r="B11356" t="str">
            <v>I334</v>
          </cell>
          <cell r="C11356" t="str">
            <v>CZ</v>
          </cell>
        </row>
        <row r="11357">
          <cell r="A11357" t="str">
            <v>SANT'EUGENDO</v>
          </cell>
          <cell r="B11357" t="str">
            <v>H673</v>
          </cell>
          <cell r="C11357" t="str">
            <v>AO</v>
          </cell>
        </row>
        <row r="11358">
          <cell r="A11358" t="str">
            <v>SANT'EUSANIO</v>
          </cell>
          <cell r="B11358" t="str">
            <v>I335</v>
          </cell>
          <cell r="C11358" t="str">
            <v>CH</v>
          </cell>
        </row>
        <row r="11359">
          <cell r="A11359" t="str">
            <v>SANT'EUSANIO</v>
          </cell>
          <cell r="B11359" t="str">
            <v>I336</v>
          </cell>
          <cell r="C11359" t="str">
            <v>AQ</v>
          </cell>
        </row>
        <row r="11360">
          <cell r="A11360" t="str">
            <v>SANT'EUSANIO DEL SANGRO</v>
          </cell>
          <cell r="B11360" t="str">
            <v>I335</v>
          </cell>
          <cell r="C11360" t="str">
            <v>CH</v>
          </cell>
        </row>
        <row r="11361">
          <cell r="A11361" t="str">
            <v>SANT'EUSANIO FORCONESE</v>
          </cell>
          <cell r="B11361" t="str">
            <v>I336</v>
          </cell>
          <cell r="C11361" t="str">
            <v>AQ</v>
          </cell>
        </row>
        <row r="11362">
          <cell r="A11362" t="str">
            <v>SANTHIA'</v>
          </cell>
          <cell r="B11362" t="str">
            <v>I337</v>
          </cell>
          <cell r="C11362" t="str">
            <v>VC</v>
          </cell>
        </row>
        <row r="11363">
          <cell r="A11363" t="str">
            <v>SANTI COSMA E DAMIANO</v>
          </cell>
          <cell r="B11363" t="str">
            <v>I339</v>
          </cell>
          <cell r="C11363" t="str">
            <v>LT</v>
          </cell>
        </row>
        <row r="11364">
          <cell r="A11364" t="str">
            <v>SANTICOLO</v>
          </cell>
          <cell r="B11364" t="str">
            <v>I338</v>
          </cell>
          <cell r="C11364" t="str">
            <v>BS</v>
          </cell>
        </row>
        <row r="11365">
          <cell r="A11365" t="str">
            <v>SANT'ILARIO</v>
          </cell>
          <cell r="B11365" t="str">
            <v>I340</v>
          </cell>
          <cell r="C11365" t="str">
            <v>GE</v>
          </cell>
        </row>
        <row r="11366">
          <cell r="A11366" t="str">
            <v>SANT'ILARIO</v>
          </cell>
          <cell r="B11366" t="str">
            <v>I341</v>
          </cell>
          <cell r="C11366" t="str">
            <v>RC</v>
          </cell>
        </row>
        <row r="11367">
          <cell r="A11367" t="str">
            <v>SANT'ILARIO</v>
          </cell>
          <cell r="B11367" t="str">
            <v>I342</v>
          </cell>
          <cell r="C11367" t="str">
            <v>RE</v>
          </cell>
        </row>
        <row r="11368">
          <cell r="A11368" t="str">
            <v>SANT'ILARIO DELLO IONIO</v>
          </cell>
          <cell r="B11368" t="str">
            <v>I341</v>
          </cell>
          <cell r="C11368" t="str">
            <v>RC</v>
          </cell>
        </row>
        <row r="11369">
          <cell r="A11369" t="str">
            <v>SANT'ILARIO D'ENZA</v>
          </cell>
          <cell r="B11369" t="str">
            <v>I342</v>
          </cell>
          <cell r="C11369" t="str">
            <v>RE</v>
          </cell>
        </row>
        <row r="11370">
          <cell r="A11370" t="str">
            <v>SANT'ILARIO LIGURE</v>
          </cell>
          <cell r="B11370" t="str">
            <v>I340</v>
          </cell>
          <cell r="C11370" t="str">
            <v>GE</v>
          </cell>
        </row>
        <row r="11371">
          <cell r="A11371" t="str">
            <v>SANTINO</v>
          </cell>
          <cell r="B11371" t="str">
            <v>I343</v>
          </cell>
          <cell r="C11371" t="str">
            <v>NO</v>
          </cell>
        </row>
        <row r="11372">
          <cell r="A11372" t="str">
            <v>SANT'IPPOLITO</v>
          </cell>
          <cell r="B11372" t="str">
            <v>I344</v>
          </cell>
          <cell r="C11372" t="str">
            <v>PU</v>
          </cell>
        </row>
        <row r="11373">
          <cell r="A11373" t="str">
            <v>SANTO SPIRITO DELLA BAINSIZZA</v>
          </cell>
          <cell r="B11373" t="str">
            <v>I355</v>
          </cell>
          <cell r="C11373" t="str">
            <v>GO</v>
          </cell>
        </row>
        <row r="11374">
          <cell r="A11374" t="str">
            <v>SANTO STEFANO</v>
          </cell>
          <cell r="B11374" t="str">
            <v>I356</v>
          </cell>
          <cell r="C11374" t="str">
            <v>AG</v>
          </cell>
        </row>
        <row r="11375">
          <cell r="A11375" t="str">
            <v>SANTO STEFANO</v>
          </cell>
          <cell r="B11375" t="str">
            <v>I357</v>
          </cell>
          <cell r="C11375" t="str">
            <v>AV</v>
          </cell>
        </row>
        <row r="11376">
          <cell r="A11376" t="str">
            <v>SANTO STEFANO</v>
          </cell>
          <cell r="B11376" t="str">
            <v>I358</v>
          </cell>
          <cell r="C11376" t="str">
            <v>BG</v>
          </cell>
        </row>
        <row r="11377">
          <cell r="A11377" t="str">
            <v>SANTO STEFANO</v>
          </cell>
          <cell r="B11377" t="str">
            <v>I359</v>
          </cell>
          <cell r="C11377" t="str">
            <v>CS</v>
          </cell>
        </row>
        <row r="11378">
          <cell r="A11378" t="str">
            <v>SANTO STEFANO</v>
          </cell>
          <cell r="B11378" t="str">
            <v>I360</v>
          </cell>
          <cell r="C11378" t="str">
            <v>AQ</v>
          </cell>
        </row>
        <row r="11379">
          <cell r="A11379" t="str">
            <v>SANTO STEFANO</v>
          </cell>
          <cell r="B11379" t="str">
            <v>I361</v>
          </cell>
          <cell r="C11379" t="str">
            <v>MI</v>
          </cell>
        </row>
        <row r="11380">
          <cell r="A11380" t="str">
            <v>SANTO STEFANO</v>
          </cell>
          <cell r="B11380" t="str">
            <v>I362</v>
          </cell>
          <cell r="C11380" t="str">
            <v>MI</v>
          </cell>
        </row>
        <row r="11381">
          <cell r="A11381" t="str">
            <v>SANTO STEFANO</v>
          </cell>
          <cell r="B11381" t="str">
            <v>I363</v>
          </cell>
          <cell r="C11381" t="str">
            <v>GE</v>
          </cell>
        </row>
        <row r="11382">
          <cell r="A11382" t="str">
            <v>SANTO STEFANO</v>
          </cell>
          <cell r="B11382" t="str">
            <v>I364</v>
          </cell>
          <cell r="C11382" t="str">
            <v>RM</v>
          </cell>
        </row>
        <row r="11383">
          <cell r="A11383" t="str">
            <v>SANTO STEFANO AL MARE</v>
          </cell>
          <cell r="B11383" t="str">
            <v>I365</v>
          </cell>
          <cell r="C11383" t="str">
            <v>IM</v>
          </cell>
        </row>
        <row r="11384">
          <cell r="A11384" t="str">
            <v>SANTO STEFANO AL MARE CON CASTELLARO</v>
          </cell>
          <cell r="B11384" t="str">
            <v>I366</v>
          </cell>
          <cell r="C11384" t="str">
            <v>IM</v>
          </cell>
        </row>
        <row r="11385">
          <cell r="A11385" t="str">
            <v>SANTO STEFANO AL MARE CON CASTELLARO</v>
          </cell>
          <cell r="B11385" t="str">
            <v>I366</v>
          </cell>
          <cell r="C11385" t="str">
            <v>IM</v>
          </cell>
        </row>
        <row r="11386">
          <cell r="A11386" t="str">
            <v>SANTO STEFANO BELBO</v>
          </cell>
          <cell r="B11386" t="str">
            <v>I367</v>
          </cell>
          <cell r="C11386" t="str">
            <v>CN</v>
          </cell>
        </row>
        <row r="11387">
          <cell r="A11387" t="str">
            <v>SANTO STEFANO D'AVETO</v>
          </cell>
          <cell r="B11387" t="str">
            <v>I368</v>
          </cell>
          <cell r="C11387" t="str">
            <v>GE</v>
          </cell>
        </row>
        <row r="11388">
          <cell r="A11388" t="str">
            <v>SANTO STEFANO DEL CORNO</v>
          </cell>
          <cell r="B11388" t="str">
            <v>I362</v>
          </cell>
          <cell r="C11388" t="str">
            <v>MI</v>
          </cell>
        </row>
        <row r="11389">
          <cell r="A11389" t="str">
            <v>SANTO STEFANO DEL MONTE DEGLI ANGELI</v>
          </cell>
          <cell r="B11389" t="str">
            <v>I358</v>
          </cell>
          <cell r="C11389" t="str">
            <v>BG</v>
          </cell>
        </row>
        <row r="11390">
          <cell r="A11390" t="str">
            <v>SANTO STEFANO DEL SOLE</v>
          </cell>
          <cell r="B11390" t="str">
            <v>I357</v>
          </cell>
          <cell r="C11390" t="str">
            <v>AV</v>
          </cell>
        </row>
        <row r="11391">
          <cell r="A11391" t="str">
            <v>SANTO STEFANO DI BRIGA</v>
          </cell>
          <cell r="B11391" t="str">
            <v>I369</v>
          </cell>
          <cell r="C11391" t="str">
            <v>ME</v>
          </cell>
        </row>
        <row r="11392">
          <cell r="A11392" t="str">
            <v>SANTO STEFANO DI CADORE</v>
          </cell>
          <cell r="B11392" t="str">
            <v>C919</v>
          </cell>
          <cell r="C11392" t="str">
            <v>BL</v>
          </cell>
        </row>
        <row r="11393">
          <cell r="A11393" t="str">
            <v>SANTO STEFANO DI CAMASTRA</v>
          </cell>
          <cell r="B11393" t="str">
            <v>I370</v>
          </cell>
          <cell r="C11393" t="str">
            <v>ME</v>
          </cell>
        </row>
        <row r="11394">
          <cell r="A11394" t="str">
            <v>SANTO STEFANO DI MAGRA</v>
          </cell>
          <cell r="B11394" t="str">
            <v>I363</v>
          </cell>
          <cell r="C11394" t="str">
            <v>SP</v>
          </cell>
        </row>
        <row r="11395">
          <cell r="A11395" t="str">
            <v>SANTO STEFANO DI ROGLIANO</v>
          </cell>
          <cell r="B11395" t="str">
            <v>I359</v>
          </cell>
          <cell r="C11395" t="str">
            <v>CS</v>
          </cell>
        </row>
        <row r="11396">
          <cell r="A11396" t="str">
            <v>SANTO STEFANO DI SESSANIO</v>
          </cell>
          <cell r="B11396" t="str">
            <v>I360</v>
          </cell>
          <cell r="C11396" t="str">
            <v>AQ</v>
          </cell>
        </row>
        <row r="11397">
          <cell r="A11397" t="str">
            <v>SANTO STEFANO IN ASPROMONTE</v>
          </cell>
          <cell r="B11397" t="str">
            <v>I371</v>
          </cell>
          <cell r="C11397" t="str">
            <v>RC</v>
          </cell>
        </row>
        <row r="11398">
          <cell r="A11398" t="str">
            <v>SANTO STEFANO LODIGIANO</v>
          </cell>
          <cell r="B11398" t="str">
            <v>I362</v>
          </cell>
          <cell r="C11398" t="str">
            <v>LO</v>
          </cell>
        </row>
        <row r="11399">
          <cell r="A11399" t="str">
            <v>SANTO STEFANO LODIGIANO</v>
          </cell>
          <cell r="B11399" t="str">
            <v>I362</v>
          </cell>
          <cell r="C11399" t="str">
            <v>MI</v>
          </cell>
        </row>
        <row r="11400">
          <cell r="A11400" t="str">
            <v>SANTO STEFANO QUISQUINA</v>
          </cell>
          <cell r="B11400" t="str">
            <v>I356</v>
          </cell>
          <cell r="C11400" t="str">
            <v>AG</v>
          </cell>
        </row>
        <row r="11401">
          <cell r="A11401" t="str">
            <v>SANTO STEFANO ROERO</v>
          </cell>
          <cell r="B11401" t="str">
            <v>I372</v>
          </cell>
          <cell r="C11401" t="str">
            <v>CN</v>
          </cell>
        </row>
        <row r="11402">
          <cell r="A11402" t="str">
            <v>SANTO STEFANO TICINO</v>
          </cell>
          <cell r="B11402" t="str">
            <v>I361</v>
          </cell>
          <cell r="C11402" t="str">
            <v>MI</v>
          </cell>
        </row>
        <row r="11403">
          <cell r="A11403" t="str">
            <v>SANTO STINO DI LIVENZA</v>
          </cell>
          <cell r="B11403" t="str">
            <v>I373</v>
          </cell>
          <cell r="C11403" t="str">
            <v>VE</v>
          </cell>
        </row>
        <row r="11404">
          <cell r="A11404" t="str">
            <v>SANT'ODORICO</v>
          </cell>
          <cell r="B11404" t="str">
            <v>D630</v>
          </cell>
          <cell r="C11404" t="str">
            <v>UD</v>
          </cell>
        </row>
        <row r="11405">
          <cell r="A11405" t="str">
            <v>SANT'OLCESE</v>
          </cell>
          <cell r="B11405" t="str">
            <v>I346</v>
          </cell>
          <cell r="C11405" t="str">
            <v>GE</v>
          </cell>
        </row>
        <row r="11406">
          <cell r="A11406" t="str">
            <v>SANTOMENNA</v>
          </cell>
          <cell r="B11406" t="str">
            <v>I260</v>
          </cell>
          <cell r="C11406" t="str">
            <v>SA</v>
          </cell>
        </row>
        <row r="11407">
          <cell r="A11407" t="str">
            <v>SANT'OMERO</v>
          </cell>
          <cell r="B11407" t="str">
            <v>I348</v>
          </cell>
          <cell r="C11407" t="str">
            <v>TE</v>
          </cell>
        </row>
        <row r="11408">
          <cell r="A11408" t="str">
            <v>SANT'OMOBONO IMAGNA</v>
          </cell>
          <cell r="B11408" t="str">
            <v>I349</v>
          </cell>
          <cell r="C11408" t="str">
            <v>BG</v>
          </cell>
        </row>
        <row r="11409">
          <cell r="A11409" t="str">
            <v>SANT'ONOFRIO</v>
          </cell>
          <cell r="B11409" t="str">
            <v>I350</v>
          </cell>
          <cell r="C11409" t="str">
            <v>CZ</v>
          </cell>
        </row>
        <row r="11410">
          <cell r="A11410" t="str">
            <v>SANT'ONOFRIO</v>
          </cell>
          <cell r="B11410" t="str">
            <v>I350</v>
          </cell>
          <cell r="C11410" t="str">
            <v>VV</v>
          </cell>
        </row>
        <row r="11411">
          <cell r="A11411" t="str">
            <v>SANTOPADRE</v>
          </cell>
          <cell r="B11411" t="str">
            <v>I351</v>
          </cell>
          <cell r="C11411" t="str">
            <v>FR</v>
          </cell>
        </row>
        <row r="11412">
          <cell r="A11412" t="str">
            <v>SANT'ORESTE</v>
          </cell>
          <cell r="B11412" t="str">
            <v>I352</v>
          </cell>
          <cell r="C11412" t="str">
            <v>RM</v>
          </cell>
        </row>
        <row r="11413">
          <cell r="A11413" t="str">
            <v>SANTORSO</v>
          </cell>
          <cell r="B11413" t="str">
            <v>I353</v>
          </cell>
          <cell r="C11413" t="str">
            <v>VI</v>
          </cell>
        </row>
        <row r="11414">
          <cell r="A11414" t="str">
            <v>SANT'ORSOLA</v>
          </cell>
          <cell r="B11414" t="str">
            <v>I354</v>
          </cell>
          <cell r="C11414" t="str">
            <v>TN</v>
          </cell>
        </row>
        <row r="11415">
          <cell r="A11415" t="str">
            <v>SANT'ORSOLA TERME</v>
          </cell>
          <cell r="B11415" t="str">
            <v>I354</v>
          </cell>
          <cell r="C11415" t="str">
            <v>TN</v>
          </cell>
        </row>
        <row r="11416">
          <cell r="A11416" t="str">
            <v>SANTU LUSSURGIU</v>
          </cell>
          <cell r="B11416" t="str">
            <v>I374</v>
          </cell>
          <cell r="C11416" t="str">
            <v>CA</v>
          </cell>
        </row>
        <row r="11417">
          <cell r="A11417" t="str">
            <v>SANTU LUSSURGIU</v>
          </cell>
          <cell r="B11417" t="str">
            <v>I374</v>
          </cell>
          <cell r="C11417" t="str">
            <v>OR</v>
          </cell>
        </row>
        <row r="11418">
          <cell r="A11418" t="str">
            <v>SANT'URBANO</v>
          </cell>
          <cell r="B11418" t="str">
            <v>I375</v>
          </cell>
          <cell r="C11418" t="str">
            <v>PD</v>
          </cell>
        </row>
        <row r="11419">
          <cell r="A11419" t="str">
            <v>SANVINCENTI</v>
          </cell>
          <cell r="B11419" t="str">
            <v>I386</v>
          </cell>
          <cell r="C11419" t="str">
            <v>PL</v>
          </cell>
        </row>
        <row r="11420">
          <cell r="A11420" t="str">
            <v>SANZA</v>
          </cell>
          <cell r="B11420" t="str">
            <v>I410</v>
          </cell>
          <cell r="C11420" t="str">
            <v>SA</v>
          </cell>
        </row>
        <row r="11421">
          <cell r="A11421" t="str">
            <v>SANZENO</v>
          </cell>
          <cell r="B11421" t="str">
            <v>I411</v>
          </cell>
          <cell r="C11421" t="str">
            <v>TN</v>
          </cell>
        </row>
        <row r="11422">
          <cell r="A11422" t="str">
            <v>SAONARA</v>
          </cell>
          <cell r="B11422" t="str">
            <v>I418</v>
          </cell>
          <cell r="C11422" t="str">
            <v>PD</v>
          </cell>
        </row>
        <row r="11423">
          <cell r="A11423" t="str">
            <v>SAONE</v>
          </cell>
          <cell r="B11423" t="str">
            <v>I419</v>
          </cell>
          <cell r="C11423" t="str">
            <v>TN</v>
          </cell>
        </row>
        <row r="11424">
          <cell r="A11424" t="str">
            <v>SAPONARA</v>
          </cell>
          <cell r="B11424" t="str">
            <v>E221</v>
          </cell>
          <cell r="C11424" t="str">
            <v>PZ</v>
          </cell>
        </row>
        <row r="11425">
          <cell r="A11425" t="str">
            <v>SAPONARA</v>
          </cell>
          <cell r="B11425" t="str">
            <v>I420</v>
          </cell>
          <cell r="C11425" t="str">
            <v>ME</v>
          </cell>
        </row>
        <row r="11426">
          <cell r="A11426" t="str">
            <v>SAPONARA DI GRUMENTO</v>
          </cell>
          <cell r="B11426" t="str">
            <v>E221</v>
          </cell>
          <cell r="C11426" t="str">
            <v>PZ</v>
          </cell>
        </row>
        <row r="11427">
          <cell r="A11427" t="str">
            <v>SAPONARA VILLAFRANCA</v>
          </cell>
          <cell r="B11427" t="str">
            <v>I420</v>
          </cell>
          <cell r="C11427" t="str">
            <v>ME</v>
          </cell>
        </row>
        <row r="11428">
          <cell r="A11428" t="str">
            <v>SAPPADA</v>
          </cell>
          <cell r="B11428" t="str">
            <v>I421</v>
          </cell>
          <cell r="C11428" t="str">
            <v>BL</v>
          </cell>
        </row>
        <row r="11429">
          <cell r="A11429" t="str">
            <v>SAPRI</v>
          </cell>
          <cell r="B11429" t="str">
            <v>I422</v>
          </cell>
          <cell r="C11429" t="str">
            <v>SA</v>
          </cell>
        </row>
        <row r="11430">
          <cell r="A11430" t="str">
            <v>SARACENA</v>
          </cell>
          <cell r="B11430" t="str">
            <v>I423</v>
          </cell>
          <cell r="C11430" t="str">
            <v>CS</v>
          </cell>
        </row>
        <row r="11431">
          <cell r="A11431" t="str">
            <v>SARACINESCO</v>
          </cell>
          <cell r="B11431" t="str">
            <v>I424</v>
          </cell>
          <cell r="C11431" t="str">
            <v>RM</v>
          </cell>
        </row>
        <row r="11432">
          <cell r="A11432" t="str">
            <v>SARCEDO</v>
          </cell>
          <cell r="B11432" t="str">
            <v>I425</v>
          </cell>
          <cell r="C11432" t="str">
            <v>VI</v>
          </cell>
        </row>
        <row r="11433">
          <cell r="A11433" t="str">
            <v>SARCONI</v>
          </cell>
          <cell r="B11433" t="str">
            <v>I426</v>
          </cell>
          <cell r="C11433" t="str">
            <v>PZ</v>
          </cell>
        </row>
        <row r="11434">
          <cell r="A11434" t="str">
            <v>SARDAGNA</v>
          </cell>
          <cell r="B11434" t="str">
            <v>I427</v>
          </cell>
          <cell r="C11434" t="str">
            <v>TN</v>
          </cell>
        </row>
        <row r="11435">
          <cell r="A11435" t="str">
            <v>SARDARA</v>
          </cell>
          <cell r="B11435" t="str">
            <v>I428</v>
          </cell>
          <cell r="C11435" t="str">
            <v>CA</v>
          </cell>
        </row>
        <row r="11436">
          <cell r="A11436" t="str">
            <v>SARDARA</v>
          </cell>
          <cell r="B11436" t="str">
            <v>I428</v>
          </cell>
          <cell r="C11436" t="str">
            <v>VS</v>
          </cell>
        </row>
        <row r="11437">
          <cell r="A11437" t="str">
            <v>SARDIGLIANO</v>
          </cell>
          <cell r="B11437" t="str">
            <v>I429</v>
          </cell>
          <cell r="C11437" t="str">
            <v>AL</v>
          </cell>
        </row>
        <row r="11438">
          <cell r="A11438" t="str">
            <v>SAREGO</v>
          </cell>
          <cell r="B11438" t="str">
            <v>I430</v>
          </cell>
          <cell r="C11438" t="str">
            <v>VI</v>
          </cell>
        </row>
        <row r="11439">
          <cell r="A11439" t="str">
            <v>SARENTINO * SARNTAL</v>
          </cell>
          <cell r="B11439" t="str">
            <v>I431</v>
          </cell>
          <cell r="C11439" t="str">
            <v>BZ</v>
          </cell>
        </row>
        <row r="11440">
          <cell r="A11440" t="str">
            <v>SAREZZANO</v>
          </cell>
          <cell r="B11440" t="str">
            <v>I432</v>
          </cell>
          <cell r="C11440" t="str">
            <v>AL</v>
          </cell>
        </row>
        <row r="11441">
          <cell r="A11441" t="str">
            <v>SAREZZO</v>
          </cell>
          <cell r="B11441" t="str">
            <v>I433</v>
          </cell>
          <cell r="C11441" t="str">
            <v>BS</v>
          </cell>
        </row>
        <row r="11442">
          <cell r="A11442" t="str">
            <v>SARMATO</v>
          </cell>
          <cell r="B11442" t="str">
            <v>I434</v>
          </cell>
          <cell r="C11442" t="str">
            <v>PC</v>
          </cell>
        </row>
        <row r="11443">
          <cell r="A11443" t="str">
            <v>SARMEDE</v>
          </cell>
          <cell r="B11443" t="str">
            <v>I435</v>
          </cell>
          <cell r="C11443" t="str">
            <v>TV</v>
          </cell>
        </row>
        <row r="11444">
          <cell r="A11444" t="str">
            <v>SARNANO</v>
          </cell>
          <cell r="B11444" t="str">
            <v>I436</v>
          </cell>
          <cell r="C11444" t="str">
            <v>MC</v>
          </cell>
        </row>
        <row r="11445">
          <cell r="A11445" t="str">
            <v>SARNICO</v>
          </cell>
          <cell r="B11445" t="str">
            <v>I437</v>
          </cell>
          <cell r="C11445" t="str">
            <v>BG</v>
          </cell>
        </row>
        <row r="11446">
          <cell r="A11446" t="str">
            <v>SARNO</v>
          </cell>
          <cell r="B11446" t="str">
            <v>I438</v>
          </cell>
          <cell r="C11446" t="str">
            <v>SA</v>
          </cell>
        </row>
        <row r="11447">
          <cell r="A11447" t="str">
            <v>SARNONICO</v>
          </cell>
          <cell r="B11447" t="str">
            <v>I439</v>
          </cell>
          <cell r="C11447" t="str">
            <v>TN</v>
          </cell>
        </row>
        <row r="11448">
          <cell r="A11448" t="str">
            <v>SAROLA</v>
          </cell>
          <cell r="B11448" t="str">
            <v>I440</v>
          </cell>
          <cell r="C11448" t="str">
            <v>IM</v>
          </cell>
        </row>
        <row r="11449">
          <cell r="A11449" t="str">
            <v>SARONNO</v>
          </cell>
          <cell r="B11449" t="str">
            <v>I441</v>
          </cell>
          <cell r="C11449" t="str">
            <v>VA</v>
          </cell>
        </row>
        <row r="11450">
          <cell r="A11450" t="str">
            <v>SARRE</v>
          </cell>
          <cell r="B11450" t="str">
            <v>I442</v>
          </cell>
          <cell r="C11450" t="str">
            <v>AO</v>
          </cell>
        </row>
        <row r="11451">
          <cell r="A11451" t="str">
            <v>SARROCH</v>
          </cell>
          <cell r="B11451" t="str">
            <v>I443</v>
          </cell>
          <cell r="C11451" t="str">
            <v>CA</v>
          </cell>
        </row>
        <row r="11452">
          <cell r="A11452" t="str">
            <v>SARSINA</v>
          </cell>
          <cell r="B11452" t="str">
            <v>I444</v>
          </cell>
          <cell r="C11452" t="str">
            <v>FC</v>
          </cell>
        </row>
        <row r="11453">
          <cell r="A11453" t="str">
            <v>SARTEANO</v>
          </cell>
          <cell r="B11453" t="str">
            <v>I445</v>
          </cell>
          <cell r="C11453" t="str">
            <v>SI</v>
          </cell>
        </row>
        <row r="11454">
          <cell r="A11454" t="str">
            <v>SARTIRANA</v>
          </cell>
          <cell r="B11454" t="str">
            <v>I446</v>
          </cell>
          <cell r="C11454" t="str">
            <v>CO</v>
          </cell>
        </row>
        <row r="11455">
          <cell r="A11455" t="str">
            <v>SARTIRANA</v>
          </cell>
          <cell r="B11455" t="str">
            <v>I447</v>
          </cell>
          <cell r="C11455" t="str">
            <v>PV</v>
          </cell>
        </row>
        <row r="11456">
          <cell r="A11456" t="str">
            <v>SARTIRANA BRIANTEA</v>
          </cell>
          <cell r="B11456" t="str">
            <v>I446</v>
          </cell>
          <cell r="C11456" t="str">
            <v>CO</v>
          </cell>
        </row>
        <row r="11457">
          <cell r="A11457" t="str">
            <v>SARTIRANA LOMELLINA</v>
          </cell>
          <cell r="B11457" t="str">
            <v>I447</v>
          </cell>
          <cell r="C11457" t="str">
            <v>PV</v>
          </cell>
        </row>
        <row r="11458">
          <cell r="A11458" t="str">
            <v>SARULE</v>
          </cell>
          <cell r="B11458" t="str">
            <v>I448</v>
          </cell>
          <cell r="C11458" t="str">
            <v>NU</v>
          </cell>
        </row>
        <row r="11459">
          <cell r="A11459" t="str">
            <v>SARZANA</v>
          </cell>
          <cell r="B11459" t="str">
            <v>I449</v>
          </cell>
          <cell r="C11459" t="str">
            <v>SP</v>
          </cell>
        </row>
        <row r="11460">
          <cell r="A11460" t="str">
            <v>SASSA</v>
          </cell>
          <cell r="B11460" t="str">
            <v>I450</v>
          </cell>
          <cell r="C11460" t="str">
            <v>AQ</v>
          </cell>
        </row>
        <row r="11461">
          <cell r="A11461" t="str">
            <v>SASSANO</v>
          </cell>
          <cell r="B11461" t="str">
            <v>I451</v>
          </cell>
          <cell r="C11461" t="str">
            <v>SA</v>
          </cell>
        </row>
        <row r="11462">
          <cell r="A11462" t="str">
            <v>SASSARI</v>
          </cell>
          <cell r="B11462" t="str">
            <v>I452</v>
          </cell>
          <cell r="C11462" t="str">
            <v>SS</v>
          </cell>
        </row>
        <row r="11463">
          <cell r="A11463" t="str">
            <v>SASSELLO</v>
          </cell>
          <cell r="B11463" t="str">
            <v>I453</v>
          </cell>
          <cell r="C11463" t="str">
            <v>SV</v>
          </cell>
        </row>
        <row r="11464">
          <cell r="A11464" t="str">
            <v>SASSETTA</v>
          </cell>
          <cell r="B11464" t="str">
            <v>I454</v>
          </cell>
          <cell r="C11464" t="str">
            <v>LI</v>
          </cell>
        </row>
        <row r="11465">
          <cell r="A11465" t="str">
            <v>SASSINORO</v>
          </cell>
          <cell r="B11465" t="str">
            <v>I455</v>
          </cell>
          <cell r="C11465" t="str">
            <v>BN</v>
          </cell>
        </row>
        <row r="11466">
          <cell r="A11466" t="str">
            <v>SASSO</v>
          </cell>
          <cell r="B11466" t="str">
            <v>C097</v>
          </cell>
          <cell r="C11466" t="str">
            <v>CE</v>
          </cell>
        </row>
        <row r="11467">
          <cell r="A11467" t="str">
            <v>SASSO</v>
          </cell>
          <cell r="B11467" t="str">
            <v>I456</v>
          </cell>
          <cell r="C11467" t="str">
            <v>IM</v>
          </cell>
        </row>
        <row r="11468">
          <cell r="A11468" t="str">
            <v>SASSO</v>
          </cell>
          <cell r="B11468" t="str">
            <v>I457</v>
          </cell>
          <cell r="C11468" t="str">
            <v>PZ</v>
          </cell>
        </row>
        <row r="11469">
          <cell r="A11469" t="str">
            <v>SASSO</v>
          </cell>
          <cell r="B11469" t="str">
            <v>I458</v>
          </cell>
          <cell r="C11469" t="str">
            <v>TN</v>
          </cell>
        </row>
        <row r="11470">
          <cell r="A11470" t="str">
            <v>SASSO BOLOGNESE</v>
          </cell>
          <cell r="B11470" t="str">
            <v>G972</v>
          </cell>
          <cell r="C11470" t="str">
            <v>BO</v>
          </cell>
        </row>
        <row r="11471">
          <cell r="A11471" t="str">
            <v>SASSO DI BORDIGHERA</v>
          </cell>
          <cell r="B11471" t="str">
            <v>I456</v>
          </cell>
          <cell r="C11471" t="str">
            <v>IM</v>
          </cell>
        </row>
        <row r="11472">
          <cell r="A11472" t="str">
            <v>SASSO DI CASTALDA</v>
          </cell>
          <cell r="B11472" t="str">
            <v>I457</v>
          </cell>
          <cell r="C11472" t="str">
            <v>PZ</v>
          </cell>
        </row>
        <row r="11473">
          <cell r="A11473" t="str">
            <v>SASSO MARCONI</v>
          </cell>
          <cell r="B11473" t="str">
            <v>G972</v>
          </cell>
          <cell r="C11473" t="str">
            <v>BO</v>
          </cell>
        </row>
        <row r="11474">
          <cell r="A11474" t="str">
            <v>SASSOCORVARO</v>
          </cell>
          <cell r="B11474" t="str">
            <v>I459</v>
          </cell>
          <cell r="C11474" t="str">
            <v>PU</v>
          </cell>
        </row>
        <row r="11475">
          <cell r="A11475" t="str">
            <v>SASSOFELTRIO</v>
          </cell>
          <cell r="B11475" t="str">
            <v>I460</v>
          </cell>
          <cell r="C11475" t="str">
            <v>PU</v>
          </cell>
        </row>
        <row r="11476">
          <cell r="A11476" t="str">
            <v>SASSOFERRATO</v>
          </cell>
          <cell r="B11476" t="str">
            <v>I461</v>
          </cell>
          <cell r="C11476" t="str">
            <v>AN</v>
          </cell>
        </row>
        <row r="11477">
          <cell r="A11477" t="str">
            <v>SASSUOLO</v>
          </cell>
          <cell r="B11477" t="str">
            <v>I462</v>
          </cell>
          <cell r="C11477" t="str">
            <v>MO</v>
          </cell>
        </row>
        <row r="11478">
          <cell r="A11478" t="str">
            <v>SATRIANO</v>
          </cell>
          <cell r="B11478" t="str">
            <v>I463</v>
          </cell>
          <cell r="C11478" t="str">
            <v>CZ</v>
          </cell>
        </row>
        <row r="11479">
          <cell r="A11479" t="str">
            <v>SATRIANO DI LUCANIA</v>
          </cell>
          <cell r="B11479" t="str">
            <v>G614</v>
          </cell>
          <cell r="C11479" t="str">
            <v>PZ</v>
          </cell>
        </row>
        <row r="11480">
          <cell r="A11480" t="str">
            <v>SAURIS</v>
          </cell>
          <cell r="B11480" t="str">
            <v>I464</v>
          </cell>
          <cell r="C11480" t="str">
            <v>UD</v>
          </cell>
        </row>
        <row r="11481">
          <cell r="A11481" t="str">
            <v>SAUZE DI CESANA</v>
          </cell>
          <cell r="B11481" t="str">
            <v>I465</v>
          </cell>
          <cell r="C11481" t="str">
            <v>TO</v>
          </cell>
        </row>
        <row r="11482">
          <cell r="A11482" t="str">
            <v>SAUZE D'OULX</v>
          </cell>
          <cell r="B11482" t="str">
            <v>I466</v>
          </cell>
          <cell r="C11482" t="str">
            <v>TO</v>
          </cell>
        </row>
        <row r="11483">
          <cell r="A11483" t="str">
            <v>SAVA</v>
          </cell>
          <cell r="B11483" t="str">
            <v>I467</v>
          </cell>
          <cell r="C11483" t="str">
            <v>TA</v>
          </cell>
        </row>
        <row r="11484">
          <cell r="A11484" t="str">
            <v>SAVELLI</v>
          </cell>
          <cell r="B11484" t="str">
            <v>I468</v>
          </cell>
          <cell r="C11484" t="str">
            <v>CZ</v>
          </cell>
        </row>
        <row r="11485">
          <cell r="A11485" t="str">
            <v>SAVELLI</v>
          </cell>
          <cell r="B11485" t="str">
            <v>I468</v>
          </cell>
          <cell r="C11485" t="str">
            <v>KR</v>
          </cell>
        </row>
        <row r="11486">
          <cell r="A11486" t="str">
            <v>SAVIANO</v>
          </cell>
          <cell r="B11486" t="str">
            <v>I469</v>
          </cell>
          <cell r="C11486" t="str">
            <v>NA</v>
          </cell>
        </row>
        <row r="11487">
          <cell r="A11487" t="str">
            <v>SAVIGLIANO</v>
          </cell>
          <cell r="B11487" t="str">
            <v>I470</v>
          </cell>
          <cell r="C11487" t="str">
            <v>CN</v>
          </cell>
        </row>
        <row r="11488">
          <cell r="A11488" t="str">
            <v>SAVIGNANO</v>
          </cell>
          <cell r="B11488" t="str">
            <v>I471</v>
          </cell>
          <cell r="C11488" t="str">
            <v>AV</v>
          </cell>
        </row>
        <row r="11489">
          <cell r="A11489" t="str">
            <v>SAVIGNANO</v>
          </cell>
          <cell r="B11489" t="str">
            <v>I472</v>
          </cell>
          <cell r="C11489" t="str">
            <v>FC</v>
          </cell>
        </row>
        <row r="11490">
          <cell r="A11490" t="str">
            <v>SAVIGNANO</v>
          </cell>
          <cell r="B11490" t="str">
            <v>I473</v>
          </cell>
          <cell r="C11490" t="str">
            <v>MO</v>
          </cell>
        </row>
        <row r="11491">
          <cell r="A11491" t="str">
            <v>SAVIGNANO</v>
          </cell>
          <cell r="B11491" t="str">
            <v>M245</v>
          </cell>
          <cell r="C11491" t="str">
            <v>TN</v>
          </cell>
        </row>
        <row r="11492">
          <cell r="A11492" t="str">
            <v>SAVIGNANO DI PUGLIA</v>
          </cell>
          <cell r="B11492" t="str">
            <v>I471</v>
          </cell>
          <cell r="C11492" t="str">
            <v>AV</v>
          </cell>
        </row>
        <row r="11493">
          <cell r="A11493" t="str">
            <v>SAVIGNANO DI ROMAGNA</v>
          </cell>
          <cell r="B11493" t="str">
            <v>I472</v>
          </cell>
          <cell r="C11493" t="str">
            <v>FC</v>
          </cell>
        </row>
        <row r="11494">
          <cell r="A11494" t="str">
            <v>SAVIGNANO IRPINO</v>
          </cell>
          <cell r="B11494" t="str">
            <v>I471</v>
          </cell>
          <cell r="C11494" t="str">
            <v>AV</v>
          </cell>
        </row>
        <row r="11495">
          <cell r="A11495" t="str">
            <v>SAVIGNANO SUL PANARO</v>
          </cell>
          <cell r="B11495" t="str">
            <v>I473</v>
          </cell>
          <cell r="C11495" t="str">
            <v>MO</v>
          </cell>
        </row>
        <row r="11496">
          <cell r="A11496" t="str">
            <v>SAVIGNANO SUL RUBICONE</v>
          </cell>
          <cell r="B11496" t="str">
            <v>I472</v>
          </cell>
          <cell r="C11496" t="str">
            <v>FC</v>
          </cell>
        </row>
        <row r="11497">
          <cell r="A11497" t="str">
            <v>SAVIGNO</v>
          </cell>
          <cell r="B11497" t="str">
            <v>I474</v>
          </cell>
          <cell r="C11497" t="str">
            <v>BO</v>
          </cell>
        </row>
        <row r="11498">
          <cell r="A11498" t="str">
            <v>SAVIGNONE</v>
          </cell>
          <cell r="B11498" t="str">
            <v>I475</v>
          </cell>
          <cell r="C11498" t="str">
            <v>GE</v>
          </cell>
        </row>
        <row r="11499">
          <cell r="A11499" t="str">
            <v>SAVIORE</v>
          </cell>
          <cell r="B11499" t="str">
            <v>I476</v>
          </cell>
          <cell r="C11499" t="str">
            <v>BS</v>
          </cell>
        </row>
        <row r="11500">
          <cell r="A11500" t="str">
            <v>SAVIORE DELL'ADAMELLO</v>
          </cell>
          <cell r="B11500" t="str">
            <v>I476</v>
          </cell>
          <cell r="C11500" t="str">
            <v>BS</v>
          </cell>
        </row>
        <row r="11501">
          <cell r="A11501" t="str">
            <v>SAVOCA</v>
          </cell>
          <cell r="B11501" t="str">
            <v>I477</v>
          </cell>
          <cell r="C11501" t="str">
            <v>ME</v>
          </cell>
        </row>
        <row r="11502">
          <cell r="A11502" t="str">
            <v>SAVOGNA</v>
          </cell>
          <cell r="B11502" t="str">
            <v>I478</v>
          </cell>
          <cell r="C11502" t="str">
            <v>UD</v>
          </cell>
        </row>
        <row r="11503">
          <cell r="A11503" t="str">
            <v>SAVOGNA</v>
          </cell>
          <cell r="B11503" t="str">
            <v>I479</v>
          </cell>
          <cell r="C11503" t="str">
            <v>UD</v>
          </cell>
        </row>
        <row r="11504">
          <cell r="A11504" t="str">
            <v>SAVOGNA D'ISONZO</v>
          </cell>
          <cell r="B11504" t="str">
            <v>I479</v>
          </cell>
          <cell r="C11504" t="str">
            <v>GO</v>
          </cell>
        </row>
        <row r="11505">
          <cell r="A11505" t="str">
            <v>SAVOIA DI LUCANIA</v>
          </cell>
          <cell r="B11505" t="str">
            <v>H730</v>
          </cell>
          <cell r="C11505" t="str">
            <v>PZ</v>
          </cell>
        </row>
        <row r="11506">
          <cell r="A11506" t="str">
            <v>SAVONA</v>
          </cell>
          <cell r="B11506" t="str">
            <v>I480</v>
          </cell>
          <cell r="C11506" t="str">
            <v>SV</v>
          </cell>
        </row>
        <row r="11507">
          <cell r="A11507" t="str">
            <v>SAVOULX</v>
          </cell>
          <cell r="B11507" t="str">
            <v>I481</v>
          </cell>
          <cell r="C11507" t="str">
            <v>TO</v>
          </cell>
        </row>
        <row r="11508">
          <cell r="A11508" t="str">
            <v>SCAFA</v>
          </cell>
          <cell r="B11508" t="str">
            <v>I482</v>
          </cell>
          <cell r="C11508" t="str">
            <v>PE</v>
          </cell>
        </row>
        <row r="11509">
          <cell r="A11509" t="str">
            <v>SCAFATI</v>
          </cell>
          <cell r="B11509" t="str">
            <v>I483</v>
          </cell>
          <cell r="C11509" t="str">
            <v>SA</v>
          </cell>
        </row>
        <row r="11510">
          <cell r="A11510" t="str">
            <v>SCAGNELLO</v>
          </cell>
          <cell r="B11510" t="str">
            <v>I484</v>
          </cell>
          <cell r="C11510" t="str">
            <v>CN</v>
          </cell>
        </row>
        <row r="11511">
          <cell r="A11511" t="str">
            <v>SCALA</v>
          </cell>
          <cell r="B11511" t="str">
            <v>I485</v>
          </cell>
          <cell r="C11511" t="str">
            <v>CS</v>
          </cell>
        </row>
        <row r="11512">
          <cell r="A11512" t="str">
            <v>SCALA</v>
          </cell>
          <cell r="B11512" t="str">
            <v>I486</v>
          </cell>
          <cell r="C11512" t="str">
            <v>SA</v>
          </cell>
        </row>
        <row r="11513">
          <cell r="A11513" t="str">
            <v>SCALA</v>
          </cell>
          <cell r="B11513" t="str">
            <v>I486</v>
          </cell>
          <cell r="C11513" t="str">
            <v>SA</v>
          </cell>
        </row>
        <row r="11514">
          <cell r="A11514" t="str">
            <v>SCALA COELI</v>
          </cell>
          <cell r="B11514" t="str">
            <v>I485</v>
          </cell>
          <cell r="C11514" t="str">
            <v>CS</v>
          </cell>
        </row>
        <row r="11515">
          <cell r="A11515" t="str">
            <v>SCALDASOLE</v>
          </cell>
          <cell r="B11515" t="str">
            <v>I487</v>
          </cell>
          <cell r="C11515" t="str">
            <v>PV</v>
          </cell>
        </row>
        <row r="11516">
          <cell r="A11516" t="str">
            <v>SCALE * SCHALDERS</v>
          </cell>
          <cell r="B11516" t="str">
            <v>I488</v>
          </cell>
          <cell r="C11516" t="str">
            <v>BZ</v>
          </cell>
        </row>
        <row r="11517">
          <cell r="A11517" t="str">
            <v>SCALEA</v>
          </cell>
          <cell r="B11517" t="str">
            <v>I489</v>
          </cell>
          <cell r="C11517" t="str">
            <v>CS</v>
          </cell>
        </row>
        <row r="11518">
          <cell r="A11518" t="str">
            <v>SCALENGHE</v>
          </cell>
          <cell r="B11518" t="str">
            <v>I490</v>
          </cell>
          <cell r="C11518" t="str">
            <v>TO</v>
          </cell>
        </row>
        <row r="11519">
          <cell r="A11519" t="str">
            <v>SCALERES * SCHALDER</v>
          </cell>
          <cell r="B11519" t="str">
            <v>I488</v>
          </cell>
          <cell r="C11519" t="str">
            <v>BZ</v>
          </cell>
        </row>
        <row r="11520">
          <cell r="A11520" t="str">
            <v>SCALETTA</v>
          </cell>
          <cell r="B11520" t="str">
            <v>I491</v>
          </cell>
          <cell r="C11520" t="str">
            <v>CN</v>
          </cell>
        </row>
        <row r="11521">
          <cell r="A11521" t="str">
            <v>SCALETTA</v>
          </cell>
          <cell r="B11521" t="str">
            <v>I492</v>
          </cell>
          <cell r="C11521" t="str">
            <v>ME</v>
          </cell>
        </row>
        <row r="11522">
          <cell r="A11522" t="str">
            <v>SCALETTA UZZONE</v>
          </cell>
          <cell r="B11522" t="str">
            <v>I491</v>
          </cell>
          <cell r="C11522" t="str">
            <v>CN</v>
          </cell>
        </row>
        <row r="11523">
          <cell r="A11523" t="str">
            <v>SCALETTA ZANCLEA</v>
          </cell>
          <cell r="B11523" t="str">
            <v>I492</v>
          </cell>
          <cell r="C11523" t="str">
            <v>ME</v>
          </cell>
        </row>
        <row r="11524">
          <cell r="A11524" t="str">
            <v>SCAMPITELLA</v>
          </cell>
          <cell r="B11524" t="str">
            <v>I493</v>
          </cell>
          <cell r="C11524" t="str">
            <v>AV</v>
          </cell>
        </row>
        <row r="11525">
          <cell r="A11525" t="str">
            <v>SCANDALE</v>
          </cell>
          <cell r="B11525" t="str">
            <v>I494</v>
          </cell>
          <cell r="C11525" t="str">
            <v>CZ</v>
          </cell>
        </row>
        <row r="11526">
          <cell r="A11526" t="str">
            <v>SCANDALE</v>
          </cell>
          <cell r="B11526" t="str">
            <v>I494</v>
          </cell>
          <cell r="C11526" t="str">
            <v>KR</v>
          </cell>
        </row>
        <row r="11527">
          <cell r="A11527" t="str">
            <v>SCANDELUZZA</v>
          </cell>
          <cell r="B11527" t="str">
            <v>I495</v>
          </cell>
          <cell r="C11527" t="str">
            <v>AT</v>
          </cell>
        </row>
        <row r="11528">
          <cell r="A11528" t="str">
            <v>SCANDIANO</v>
          </cell>
          <cell r="B11528" t="str">
            <v>I496</v>
          </cell>
          <cell r="C11528" t="str">
            <v>RE</v>
          </cell>
        </row>
        <row r="11529">
          <cell r="A11529" t="str">
            <v>SCANDICCI</v>
          </cell>
          <cell r="B11529" t="str">
            <v>B962</v>
          </cell>
          <cell r="C11529" t="str">
            <v>FI</v>
          </cell>
        </row>
        <row r="11530">
          <cell r="A11530" t="str">
            <v>SCANDOLARA RAVARA</v>
          </cell>
          <cell r="B11530" t="str">
            <v>I497</v>
          </cell>
          <cell r="C11530" t="str">
            <v>CR</v>
          </cell>
        </row>
        <row r="11531">
          <cell r="A11531" t="str">
            <v>SCANDOLARA RIPA D'OGLIO</v>
          </cell>
          <cell r="B11531" t="str">
            <v>I498</v>
          </cell>
          <cell r="C11531" t="str">
            <v>CR</v>
          </cell>
        </row>
        <row r="11532">
          <cell r="A11532" t="str">
            <v>SCANDRIGLIA</v>
          </cell>
          <cell r="B11532" t="str">
            <v>I499</v>
          </cell>
          <cell r="C11532" t="str">
            <v>RI</v>
          </cell>
        </row>
        <row r="11533">
          <cell r="A11533" t="str">
            <v>SCANNABUE</v>
          </cell>
          <cell r="B11533" t="str">
            <v>I500</v>
          </cell>
          <cell r="C11533" t="str">
            <v>CR</v>
          </cell>
        </row>
        <row r="11534">
          <cell r="A11534" t="str">
            <v>SCANNO</v>
          </cell>
          <cell r="B11534" t="str">
            <v>I501</v>
          </cell>
          <cell r="C11534" t="str">
            <v>AQ</v>
          </cell>
        </row>
        <row r="11535">
          <cell r="A11535" t="str">
            <v>SCANO</v>
          </cell>
          <cell r="B11535" t="str">
            <v>I502</v>
          </cell>
          <cell r="C11535" t="str">
            <v>BG</v>
          </cell>
        </row>
        <row r="11536">
          <cell r="A11536" t="str">
            <v>SCANO</v>
          </cell>
          <cell r="B11536" t="str">
            <v>I503</v>
          </cell>
          <cell r="C11536" t="str">
            <v>CA</v>
          </cell>
        </row>
        <row r="11537">
          <cell r="A11537" t="str">
            <v>SCANO AL BREMBO</v>
          </cell>
          <cell r="B11537" t="str">
            <v>I502</v>
          </cell>
          <cell r="C11537" t="str">
            <v>BG</v>
          </cell>
        </row>
        <row r="11538">
          <cell r="A11538" t="str">
            <v>SCANO DI MONTIFERRO</v>
          </cell>
          <cell r="B11538" t="str">
            <v>I503</v>
          </cell>
          <cell r="C11538" t="str">
            <v>OR</v>
          </cell>
        </row>
        <row r="11539">
          <cell r="A11539" t="str">
            <v>SCANO MONTIFERRO</v>
          </cell>
          <cell r="B11539" t="str">
            <v>I503</v>
          </cell>
          <cell r="C11539" t="str">
            <v>NU</v>
          </cell>
        </row>
        <row r="11540">
          <cell r="A11540" t="str">
            <v>SCANSANO</v>
          </cell>
          <cell r="B11540" t="str">
            <v>I504</v>
          </cell>
          <cell r="C11540" t="str">
            <v>GR</v>
          </cell>
        </row>
        <row r="11541">
          <cell r="A11541" t="str">
            <v>SCANZANO JONICO</v>
          </cell>
          <cell r="B11541" t="str">
            <v>M256</v>
          </cell>
          <cell r="C11541" t="str">
            <v>MT</v>
          </cell>
        </row>
        <row r="11542">
          <cell r="A11542" t="str">
            <v>SCANZO</v>
          </cell>
          <cell r="B11542" t="str">
            <v>I505</v>
          </cell>
          <cell r="C11542" t="str">
            <v>BG</v>
          </cell>
        </row>
        <row r="11543">
          <cell r="A11543" t="str">
            <v>SCANZOROSCIATE</v>
          </cell>
          <cell r="B11543" t="str">
            <v>I506</v>
          </cell>
          <cell r="C11543" t="str">
            <v>BG</v>
          </cell>
        </row>
        <row r="11544">
          <cell r="A11544" t="str">
            <v>SCAPOLI</v>
          </cell>
          <cell r="B11544" t="str">
            <v>I507</v>
          </cell>
          <cell r="C11544" t="str">
            <v>IS</v>
          </cell>
        </row>
        <row r="11545">
          <cell r="A11545" t="str">
            <v>SCARENNA</v>
          </cell>
          <cell r="B11545" t="str">
            <v>I508</v>
          </cell>
          <cell r="C11545" t="str">
            <v>CO</v>
          </cell>
        </row>
        <row r="11546">
          <cell r="A11546" t="str">
            <v>SCARIA</v>
          </cell>
          <cell r="B11546" t="str">
            <v>I509</v>
          </cell>
          <cell r="C11546" t="str">
            <v>CO</v>
          </cell>
        </row>
        <row r="11547">
          <cell r="A11547" t="str">
            <v>SCARLINO</v>
          </cell>
          <cell r="B11547" t="str">
            <v>I510</v>
          </cell>
          <cell r="C11547" t="str">
            <v>GR</v>
          </cell>
        </row>
        <row r="11548">
          <cell r="A11548" t="str">
            <v>SCARMAGNO</v>
          </cell>
          <cell r="B11548" t="str">
            <v>I511</v>
          </cell>
          <cell r="C11548" t="str">
            <v>TO</v>
          </cell>
        </row>
        <row r="11549">
          <cell r="A11549" t="str">
            <v>SCARNAFIGI</v>
          </cell>
          <cell r="B11549" t="str">
            <v>I512</v>
          </cell>
          <cell r="C11549" t="str">
            <v>CN</v>
          </cell>
        </row>
        <row r="11550">
          <cell r="A11550" t="str">
            <v>SCARNAFIGI-RUFFIA</v>
          </cell>
          <cell r="B11550" t="str">
            <v>I513</v>
          </cell>
          <cell r="C11550" t="str">
            <v>CN</v>
          </cell>
        </row>
        <row r="11551">
          <cell r="A11551" t="str">
            <v>SCARNAFIGI-RUFFIA</v>
          </cell>
          <cell r="B11551" t="str">
            <v>I513</v>
          </cell>
          <cell r="C11551" t="str">
            <v>CN</v>
          </cell>
        </row>
        <row r="11552">
          <cell r="A11552" t="str">
            <v>SCARPA</v>
          </cell>
          <cell r="B11552" t="str">
            <v>C702</v>
          </cell>
          <cell r="C11552" t="str">
            <v>RM</v>
          </cell>
        </row>
        <row r="11553">
          <cell r="A11553" t="str">
            <v>SCARPERIA</v>
          </cell>
          <cell r="B11553" t="str">
            <v>I514</v>
          </cell>
          <cell r="C11553" t="str">
            <v>FI</v>
          </cell>
        </row>
        <row r="11554">
          <cell r="A11554" t="str">
            <v>SCARPIZZOLO</v>
          </cell>
          <cell r="B11554" t="str">
            <v>I515</v>
          </cell>
          <cell r="C11554" t="str">
            <v>BS</v>
          </cell>
        </row>
        <row r="11555">
          <cell r="A11555" t="str">
            <v>SCAVES * SCHABS</v>
          </cell>
          <cell r="B11555" t="str">
            <v>I516</v>
          </cell>
          <cell r="C11555" t="str">
            <v>BZ</v>
          </cell>
        </row>
        <row r="11556">
          <cell r="A11556" t="str">
            <v>SCAVOLINO</v>
          </cell>
          <cell r="B11556" t="str">
            <v>I517</v>
          </cell>
          <cell r="C11556" t="str">
            <v>PU</v>
          </cell>
        </row>
        <row r="11557">
          <cell r="A11557" t="str">
            <v>SCAVOLINO</v>
          </cell>
          <cell r="B11557" t="str">
            <v>I517</v>
          </cell>
          <cell r="C11557" t="str">
            <v>PU</v>
          </cell>
        </row>
        <row r="11558">
          <cell r="A11558" t="str">
            <v>SCENA * SCHENNA</v>
          </cell>
          <cell r="B11558" t="str">
            <v>I519</v>
          </cell>
          <cell r="C11558" t="str">
            <v>BZ</v>
          </cell>
        </row>
        <row r="11559">
          <cell r="A11559" t="str">
            <v>SCERNI</v>
          </cell>
          <cell r="B11559" t="str">
            <v>I520</v>
          </cell>
          <cell r="C11559" t="str">
            <v>CH</v>
          </cell>
        </row>
        <row r="11560">
          <cell r="A11560" t="str">
            <v>SCHEGGIA</v>
          </cell>
          <cell r="B11560" t="str">
            <v>I521</v>
          </cell>
          <cell r="C11560" t="str">
            <v>PG</v>
          </cell>
        </row>
        <row r="11561">
          <cell r="A11561" t="str">
            <v>SCHEGGIA E PASCELUPO</v>
          </cell>
          <cell r="B11561" t="str">
            <v>I522</v>
          </cell>
          <cell r="C11561" t="str">
            <v>PG</v>
          </cell>
        </row>
        <row r="11562">
          <cell r="A11562" t="str">
            <v>SCHEGGINO</v>
          </cell>
          <cell r="B11562" t="str">
            <v>I523</v>
          </cell>
          <cell r="C11562" t="str">
            <v>PG</v>
          </cell>
        </row>
        <row r="11563">
          <cell r="A11563" t="str">
            <v>SCHERBINA</v>
          </cell>
          <cell r="B11563" t="str">
            <v>I524</v>
          </cell>
          <cell r="C11563" t="str">
            <v>GO</v>
          </cell>
        </row>
        <row r="11564">
          <cell r="A11564" t="str">
            <v>SCHIANNO</v>
          </cell>
          <cell r="B11564" t="str">
            <v>I525</v>
          </cell>
          <cell r="C11564" t="str">
            <v>VA</v>
          </cell>
        </row>
        <row r="11565">
          <cell r="A11565" t="str">
            <v>SCHIAVI</v>
          </cell>
          <cell r="B11565" t="str">
            <v>D682</v>
          </cell>
          <cell r="C11565" t="str">
            <v>FR</v>
          </cell>
        </row>
        <row r="11566">
          <cell r="A11566" t="str">
            <v>SCHIAVI</v>
          </cell>
          <cell r="B11566" t="str">
            <v>I526</v>
          </cell>
          <cell r="C11566" t="str">
            <v>CH</v>
          </cell>
        </row>
        <row r="11567">
          <cell r="A11567" t="str">
            <v>SCHIAVI DI ABRUZZO</v>
          </cell>
          <cell r="B11567" t="str">
            <v>I526</v>
          </cell>
          <cell r="C11567" t="str">
            <v>CH</v>
          </cell>
        </row>
        <row r="11568">
          <cell r="A11568" t="str">
            <v>SCHIAVI DI FORMICOLA</v>
          </cell>
          <cell r="B11568" t="str">
            <v>E570</v>
          </cell>
          <cell r="C11568" t="str">
            <v>CE</v>
          </cell>
        </row>
        <row r="11569">
          <cell r="A11569" t="str">
            <v>SCHIAVON</v>
          </cell>
          <cell r="B11569" t="str">
            <v>I527</v>
          </cell>
          <cell r="C11569" t="str">
            <v>VI</v>
          </cell>
        </row>
        <row r="11570">
          <cell r="A11570" t="str">
            <v>SCHIERANCO</v>
          </cell>
          <cell r="B11570" t="str">
            <v>I528</v>
          </cell>
          <cell r="C11570" t="str">
            <v>NO</v>
          </cell>
        </row>
        <row r="11571">
          <cell r="A11571" t="str">
            <v>SCHIGNANO</v>
          </cell>
          <cell r="B11571" t="str">
            <v>I529</v>
          </cell>
          <cell r="C11571" t="str">
            <v>CO</v>
          </cell>
        </row>
        <row r="11572">
          <cell r="A11572" t="str">
            <v>SCHILPARIO</v>
          </cell>
          <cell r="B11572" t="str">
            <v>I530</v>
          </cell>
          <cell r="C11572" t="str">
            <v>BG</v>
          </cell>
        </row>
        <row r="11573">
          <cell r="A11573" t="str">
            <v>SCHIO</v>
          </cell>
          <cell r="B11573" t="str">
            <v>I531</v>
          </cell>
          <cell r="C11573" t="str">
            <v>VI</v>
          </cell>
        </row>
        <row r="11574">
          <cell r="A11574" t="str">
            <v>SCHIVENOGLIA</v>
          </cell>
          <cell r="B11574" t="str">
            <v>I532</v>
          </cell>
          <cell r="C11574" t="str">
            <v>MN</v>
          </cell>
        </row>
        <row r="11575">
          <cell r="A11575" t="str">
            <v>SCIACCA</v>
          </cell>
          <cell r="B11575" t="str">
            <v>I533</v>
          </cell>
          <cell r="C11575" t="str">
            <v>AG</v>
          </cell>
        </row>
        <row r="11576">
          <cell r="A11576" t="str">
            <v>SCIARA</v>
          </cell>
          <cell r="B11576" t="str">
            <v>I534</v>
          </cell>
          <cell r="C11576" t="str">
            <v>PA</v>
          </cell>
        </row>
        <row r="11577">
          <cell r="A11577" t="str">
            <v>SCIAVES * SCHABS</v>
          </cell>
          <cell r="B11577" t="str">
            <v>I516</v>
          </cell>
          <cell r="C11577" t="str">
            <v>BZ</v>
          </cell>
        </row>
        <row r="11578">
          <cell r="A11578" t="str">
            <v>SCICLI</v>
          </cell>
          <cell r="B11578" t="str">
            <v>I535</v>
          </cell>
          <cell r="C11578" t="str">
            <v>RG</v>
          </cell>
        </row>
        <row r="11579">
          <cell r="A11579" t="str">
            <v>SCIDO</v>
          </cell>
          <cell r="B11579" t="str">
            <v>I536</v>
          </cell>
          <cell r="C11579" t="str">
            <v>RC</v>
          </cell>
        </row>
        <row r="11580">
          <cell r="A11580" t="str">
            <v>SCIGLIANO</v>
          </cell>
          <cell r="B11580" t="str">
            <v>D290</v>
          </cell>
          <cell r="C11580" t="str">
            <v>CS</v>
          </cell>
        </row>
        <row r="11581">
          <cell r="A11581" t="str">
            <v>SCILLA</v>
          </cell>
          <cell r="B11581" t="str">
            <v>I537</v>
          </cell>
          <cell r="C11581" t="str">
            <v>RC</v>
          </cell>
        </row>
        <row r="11582">
          <cell r="A11582" t="str">
            <v>SCILLATO</v>
          </cell>
          <cell r="B11582" t="str">
            <v>I538</v>
          </cell>
          <cell r="C11582" t="str">
            <v>PA</v>
          </cell>
        </row>
        <row r="11583">
          <cell r="A11583" t="str">
            <v>SCIOLZE</v>
          </cell>
          <cell r="B11583" t="str">
            <v>I539</v>
          </cell>
          <cell r="C11583" t="str">
            <v>TO</v>
          </cell>
        </row>
        <row r="11584">
          <cell r="A11584" t="str">
            <v>SCISCIANO</v>
          </cell>
          <cell r="B11584" t="str">
            <v>I540</v>
          </cell>
          <cell r="C11584" t="str">
            <v>NA</v>
          </cell>
        </row>
        <row r="11585">
          <cell r="A11585" t="str">
            <v>SCLAFANI</v>
          </cell>
          <cell r="B11585" t="str">
            <v>I541</v>
          </cell>
          <cell r="C11585" t="str">
            <v>PA</v>
          </cell>
        </row>
        <row r="11586">
          <cell r="A11586" t="str">
            <v>SCLAFANI BAGNI</v>
          </cell>
          <cell r="B11586" t="str">
            <v>I541</v>
          </cell>
          <cell r="C11586" t="str">
            <v>PA</v>
          </cell>
        </row>
        <row r="11587">
          <cell r="A11587" t="str">
            <v>SCLEMO</v>
          </cell>
          <cell r="B11587" t="str">
            <v>I518</v>
          </cell>
          <cell r="C11587" t="str">
            <v>TN</v>
          </cell>
        </row>
        <row r="11588">
          <cell r="A11588" t="str">
            <v>SCODAVACCA</v>
          </cell>
          <cell r="B11588" t="str">
            <v>I542</v>
          </cell>
          <cell r="C11588" t="str">
            <v>UD</v>
          </cell>
        </row>
        <row r="11589">
          <cell r="A11589" t="str">
            <v>SCONTRONE</v>
          </cell>
          <cell r="B11589" t="str">
            <v>I543</v>
          </cell>
          <cell r="C11589" t="str">
            <v>AQ</v>
          </cell>
        </row>
        <row r="11590">
          <cell r="A11590" t="str">
            <v>SCOPA</v>
          </cell>
          <cell r="B11590" t="str">
            <v>I544</v>
          </cell>
          <cell r="C11590" t="str">
            <v>VC</v>
          </cell>
        </row>
        <row r="11591">
          <cell r="A11591" t="str">
            <v>SCOPELLO</v>
          </cell>
          <cell r="B11591" t="str">
            <v>I545</v>
          </cell>
          <cell r="C11591" t="str">
            <v>VC</v>
          </cell>
        </row>
        <row r="11592">
          <cell r="A11592" t="str">
            <v>SCOPPITO</v>
          </cell>
          <cell r="B11592" t="str">
            <v>I546</v>
          </cell>
          <cell r="C11592" t="str">
            <v>AQ</v>
          </cell>
        </row>
        <row r="11593">
          <cell r="A11593" t="str">
            <v>SCOPPO</v>
          </cell>
          <cell r="B11593" t="str">
            <v>I547</v>
          </cell>
          <cell r="C11593" t="str">
            <v>TS</v>
          </cell>
        </row>
        <row r="11594">
          <cell r="A11594" t="str">
            <v>SCORDIA</v>
          </cell>
          <cell r="B11594" t="str">
            <v>I548</v>
          </cell>
          <cell r="C11594" t="str">
            <v>CT</v>
          </cell>
        </row>
        <row r="11595">
          <cell r="A11595" t="str">
            <v>SCORRANO</v>
          </cell>
          <cell r="B11595" t="str">
            <v>I549</v>
          </cell>
          <cell r="C11595" t="str">
            <v>LE</v>
          </cell>
        </row>
        <row r="11596">
          <cell r="A11596" t="str">
            <v>SCORTICATA</v>
          </cell>
          <cell r="B11596" t="str">
            <v>I550</v>
          </cell>
          <cell r="C11596" t="str">
            <v>FC</v>
          </cell>
        </row>
        <row r="11597">
          <cell r="A11597" t="str">
            <v>SCORZE'</v>
          </cell>
          <cell r="B11597" t="str">
            <v>I551</v>
          </cell>
          <cell r="C11597" t="str">
            <v>VE</v>
          </cell>
        </row>
        <row r="11598">
          <cell r="A11598" t="str">
            <v>SCRILLA</v>
          </cell>
          <cell r="B11598" t="str">
            <v>I552</v>
          </cell>
          <cell r="C11598" t="str">
            <v>GO</v>
          </cell>
        </row>
        <row r="11599">
          <cell r="A11599" t="str">
            <v>SCROFANO</v>
          </cell>
          <cell r="B11599" t="str">
            <v>H658</v>
          </cell>
          <cell r="C11599" t="str">
            <v>RM</v>
          </cell>
        </row>
        <row r="11600">
          <cell r="A11600" t="str">
            <v>SCURCOLA</v>
          </cell>
          <cell r="B11600" t="str">
            <v>I553</v>
          </cell>
          <cell r="C11600" t="str">
            <v>AQ</v>
          </cell>
        </row>
        <row r="11601">
          <cell r="A11601" t="str">
            <v>SCURCOLA MARSICANA</v>
          </cell>
          <cell r="B11601" t="str">
            <v>I553</v>
          </cell>
          <cell r="C11601" t="str">
            <v>AQ</v>
          </cell>
        </row>
        <row r="11602">
          <cell r="A11602" t="str">
            <v>SCURELLE</v>
          </cell>
          <cell r="B11602" t="str">
            <v>I554</v>
          </cell>
          <cell r="C11602" t="str">
            <v>TN</v>
          </cell>
        </row>
        <row r="11603">
          <cell r="A11603" t="str">
            <v>SCURZOLENGO</v>
          </cell>
          <cell r="B11603" t="str">
            <v>I555</v>
          </cell>
          <cell r="C11603" t="str">
            <v>AT</v>
          </cell>
        </row>
        <row r="11604">
          <cell r="A11604" t="str">
            <v>SEBENICO</v>
          </cell>
          <cell r="B11604" t="str">
            <v>M310</v>
          </cell>
          <cell r="C11604" t="str">
            <v>ZA</v>
          </cell>
        </row>
        <row r="11605">
          <cell r="A11605" t="str">
            <v>SEBORGA</v>
          </cell>
          <cell r="B11605" t="str">
            <v>I556</v>
          </cell>
          <cell r="C11605" t="str">
            <v>IM</v>
          </cell>
        </row>
        <row r="11606">
          <cell r="A11606" t="str">
            <v>SEBREGLIE</v>
          </cell>
          <cell r="B11606" t="str">
            <v>I557</v>
          </cell>
          <cell r="C11606" t="str">
            <v>GO</v>
          </cell>
        </row>
        <row r="11607">
          <cell r="A11607" t="str">
            <v>SECINARO</v>
          </cell>
          <cell r="B11607" t="str">
            <v>I558</v>
          </cell>
          <cell r="C11607" t="str">
            <v>AQ</v>
          </cell>
        </row>
        <row r="11608">
          <cell r="A11608" t="str">
            <v>SECLI'</v>
          </cell>
          <cell r="B11608" t="str">
            <v>I559</v>
          </cell>
          <cell r="C11608" t="str">
            <v>LE</v>
          </cell>
        </row>
        <row r="11609">
          <cell r="A11609" t="str">
            <v>SECONDIGLIANO</v>
          </cell>
          <cell r="B11609" t="str">
            <v>I560</v>
          </cell>
          <cell r="C11609" t="str">
            <v>NA</v>
          </cell>
        </row>
        <row r="11610">
          <cell r="A11610" t="str">
            <v>SECUGNAGO</v>
          </cell>
          <cell r="B11610" t="str">
            <v>I561</v>
          </cell>
          <cell r="C11610" t="str">
            <v>LO</v>
          </cell>
        </row>
        <row r="11611">
          <cell r="A11611" t="str">
            <v>SECUGNAGO</v>
          </cell>
          <cell r="B11611" t="str">
            <v>I561</v>
          </cell>
          <cell r="C11611" t="str">
            <v>MI</v>
          </cell>
        </row>
        <row r="11612">
          <cell r="A11612" t="str">
            <v>SEDEGLIANO</v>
          </cell>
          <cell r="B11612" t="str">
            <v>I562</v>
          </cell>
          <cell r="C11612" t="str">
            <v>UD</v>
          </cell>
        </row>
        <row r="11613">
          <cell r="A11613" t="str">
            <v>SEDICO</v>
          </cell>
          <cell r="B11613" t="str">
            <v>I563</v>
          </cell>
          <cell r="C11613" t="str">
            <v>BL</v>
          </cell>
        </row>
        <row r="11614">
          <cell r="A11614" t="str">
            <v>SEDILO</v>
          </cell>
          <cell r="B11614" t="str">
            <v>I564</v>
          </cell>
          <cell r="C11614" t="str">
            <v>CA</v>
          </cell>
        </row>
        <row r="11615">
          <cell r="A11615" t="str">
            <v>SEDILO</v>
          </cell>
          <cell r="B11615" t="str">
            <v>I564</v>
          </cell>
          <cell r="C11615" t="str">
            <v>OR</v>
          </cell>
        </row>
        <row r="11616">
          <cell r="A11616" t="str">
            <v>SEDINI</v>
          </cell>
          <cell r="B11616" t="str">
            <v>I565</v>
          </cell>
          <cell r="C11616" t="str">
            <v>SS</v>
          </cell>
        </row>
        <row r="11617">
          <cell r="A11617" t="str">
            <v>SEDRIANO</v>
          </cell>
          <cell r="B11617" t="str">
            <v>I566</v>
          </cell>
          <cell r="C11617" t="str">
            <v>MI</v>
          </cell>
        </row>
        <row r="11618">
          <cell r="A11618" t="str">
            <v>SEDRINA</v>
          </cell>
          <cell r="B11618" t="str">
            <v>I567</v>
          </cell>
          <cell r="C11618" t="str">
            <v>BG</v>
          </cell>
        </row>
        <row r="11619">
          <cell r="A11619" t="str">
            <v>SEDULA</v>
          </cell>
          <cell r="B11619" t="str">
            <v>I568</v>
          </cell>
          <cell r="C11619" t="str">
            <v>GO</v>
          </cell>
        </row>
        <row r="11620">
          <cell r="A11620" t="str">
            <v>SEFRO</v>
          </cell>
          <cell r="B11620" t="str">
            <v>I569</v>
          </cell>
          <cell r="C11620" t="str">
            <v>MC</v>
          </cell>
        </row>
        <row r="11621">
          <cell r="A11621" t="str">
            <v>SEGARIU</v>
          </cell>
          <cell r="B11621" t="str">
            <v>I570</v>
          </cell>
          <cell r="C11621" t="str">
            <v>CA</v>
          </cell>
        </row>
        <row r="11622">
          <cell r="A11622" t="str">
            <v>SEGARIU</v>
          </cell>
          <cell r="B11622" t="str">
            <v>I570</v>
          </cell>
          <cell r="C11622" t="str">
            <v>VS</v>
          </cell>
        </row>
        <row r="11623">
          <cell r="A11623" t="str">
            <v>SEGGIANO</v>
          </cell>
          <cell r="B11623" t="str">
            <v>I571</v>
          </cell>
          <cell r="C11623" t="str">
            <v>GR</v>
          </cell>
        </row>
        <row r="11624">
          <cell r="A11624" t="str">
            <v>SEGHEBBIA</v>
          </cell>
          <cell r="B11624" t="str">
            <v>I572</v>
          </cell>
          <cell r="C11624" t="str">
            <v>CO</v>
          </cell>
        </row>
        <row r="11625">
          <cell r="A11625" t="str">
            <v>SEGNACCO</v>
          </cell>
          <cell r="B11625" t="str">
            <v>C842</v>
          </cell>
          <cell r="C11625" t="str">
            <v>UD</v>
          </cell>
        </row>
        <row r="11626">
          <cell r="A11626" t="str">
            <v>SEGNANO</v>
          </cell>
          <cell r="B11626" t="str">
            <v>E162</v>
          </cell>
          <cell r="C11626" t="str">
            <v>MI</v>
          </cell>
        </row>
        <row r="11627">
          <cell r="A11627" t="str">
            <v>SEGNI</v>
          </cell>
          <cell r="B11627" t="str">
            <v>I573</v>
          </cell>
          <cell r="C11627" t="str">
            <v>RM</v>
          </cell>
        </row>
        <row r="11628">
          <cell r="A11628" t="str">
            <v>SEGNO</v>
          </cell>
          <cell r="B11628" t="str">
            <v>I574</v>
          </cell>
          <cell r="C11628" t="str">
            <v>SV</v>
          </cell>
        </row>
        <row r="11629">
          <cell r="A11629" t="str">
            <v>SEGNO</v>
          </cell>
          <cell r="B11629" t="str">
            <v>I575</v>
          </cell>
          <cell r="C11629" t="str">
            <v>TN</v>
          </cell>
        </row>
        <row r="11630">
          <cell r="A11630" t="str">
            <v>SEGONZANO</v>
          </cell>
          <cell r="B11630" t="str">
            <v>I576</v>
          </cell>
          <cell r="C11630" t="str">
            <v>TN</v>
          </cell>
        </row>
        <row r="11631">
          <cell r="A11631" t="str">
            <v>SEGRATE</v>
          </cell>
          <cell r="B11631" t="str">
            <v>I577</v>
          </cell>
          <cell r="C11631" t="str">
            <v>MI</v>
          </cell>
        </row>
        <row r="11632">
          <cell r="A11632" t="str">
            <v>SEGUSINO</v>
          </cell>
          <cell r="B11632" t="str">
            <v>I578</v>
          </cell>
          <cell r="C11632" t="str">
            <v>TV</v>
          </cell>
        </row>
        <row r="11633">
          <cell r="A11633" t="str">
            <v>SEIO</v>
          </cell>
          <cell r="B11633" t="str">
            <v>I579</v>
          </cell>
          <cell r="C11633" t="str">
            <v>TN</v>
          </cell>
        </row>
        <row r="11634">
          <cell r="A11634" t="str">
            <v>SELARGIUS</v>
          </cell>
          <cell r="B11634" t="str">
            <v>I580</v>
          </cell>
          <cell r="C11634" t="str">
            <v>CA</v>
          </cell>
        </row>
        <row r="11635">
          <cell r="A11635" t="str">
            <v>SELCI</v>
          </cell>
          <cell r="B11635" t="str">
            <v>I581</v>
          </cell>
          <cell r="C11635" t="str">
            <v>RI</v>
          </cell>
        </row>
        <row r="11636">
          <cell r="A11636" t="str">
            <v>SELEGAS</v>
          </cell>
          <cell r="B11636" t="str">
            <v>I582</v>
          </cell>
          <cell r="C11636" t="str">
            <v>CA</v>
          </cell>
        </row>
        <row r="11637">
          <cell r="A11637" t="str">
            <v>SELINO</v>
          </cell>
          <cell r="B11637" t="str">
            <v>I583</v>
          </cell>
          <cell r="C11637" t="str">
            <v>BG</v>
          </cell>
        </row>
        <row r="11638">
          <cell r="A11638" t="str">
            <v>SELLA DELLE TRINCEE</v>
          </cell>
          <cell r="B11638" t="str">
            <v>I584</v>
          </cell>
          <cell r="C11638" t="str">
            <v>GO</v>
          </cell>
        </row>
        <row r="11639">
          <cell r="A11639" t="str">
            <v>SELLANO</v>
          </cell>
          <cell r="B11639" t="str">
            <v>I585</v>
          </cell>
          <cell r="C11639" t="str">
            <v>PG</v>
          </cell>
        </row>
        <row r="11640">
          <cell r="A11640" t="str">
            <v>SELLANUOVA</v>
          </cell>
          <cell r="B11640" t="str">
            <v>I586</v>
          </cell>
          <cell r="C11640" t="str">
            <v>MI</v>
          </cell>
        </row>
        <row r="11641">
          <cell r="A11641" t="str">
            <v>SELLERE</v>
          </cell>
          <cell r="B11641" t="str">
            <v>I587</v>
          </cell>
          <cell r="C11641" t="str">
            <v>BG</v>
          </cell>
        </row>
        <row r="11642">
          <cell r="A11642" t="str">
            <v>SELLERO</v>
          </cell>
          <cell r="B11642" t="str">
            <v>I588</v>
          </cell>
          <cell r="C11642" t="str">
            <v>BS</v>
          </cell>
        </row>
        <row r="11643">
          <cell r="A11643" t="str">
            <v>SELLIA</v>
          </cell>
          <cell r="B11643" t="str">
            <v>I589</v>
          </cell>
          <cell r="C11643" t="str">
            <v>CZ</v>
          </cell>
        </row>
        <row r="11644">
          <cell r="A11644" t="str">
            <v>SELLIA MARINA</v>
          </cell>
          <cell r="B11644" t="str">
            <v>I590</v>
          </cell>
          <cell r="C11644" t="str">
            <v>CZ</v>
          </cell>
        </row>
        <row r="11645">
          <cell r="A11645" t="str">
            <v>SELVA * WOLKENSTEIN</v>
          </cell>
          <cell r="B11645" t="str">
            <v>I591</v>
          </cell>
          <cell r="C11645" t="str">
            <v>BZ</v>
          </cell>
        </row>
        <row r="11646">
          <cell r="A11646" t="str">
            <v>SELVA BELLUNESE</v>
          </cell>
          <cell r="B11646" t="str">
            <v>I592</v>
          </cell>
          <cell r="C11646" t="str">
            <v>BL</v>
          </cell>
        </row>
        <row r="11647">
          <cell r="A11647" t="str">
            <v>SELVA DEI MOLINI * MUEHLWALD</v>
          </cell>
          <cell r="B11647" t="str">
            <v>I593</v>
          </cell>
          <cell r="C11647" t="str">
            <v>BZ</v>
          </cell>
        </row>
        <row r="11648">
          <cell r="A11648" t="str">
            <v>SELVA DI CADORE</v>
          </cell>
          <cell r="B11648" t="str">
            <v>I592</v>
          </cell>
          <cell r="C11648" t="str">
            <v>BL</v>
          </cell>
        </row>
        <row r="11649">
          <cell r="A11649" t="str">
            <v>SELVA DI PROGNO</v>
          </cell>
          <cell r="B11649" t="str">
            <v>I594</v>
          </cell>
          <cell r="C11649" t="str">
            <v>VR</v>
          </cell>
        </row>
        <row r="11650">
          <cell r="A11650" t="str">
            <v>SELVA DI VAL GARDENA * WOLKENSTEIN IN GROEDEN</v>
          </cell>
          <cell r="B11650" t="str">
            <v>I591</v>
          </cell>
          <cell r="C11650" t="str">
            <v>BZ</v>
          </cell>
        </row>
        <row r="11651">
          <cell r="A11651" t="str">
            <v>SELVA IN GARDENA * WOLKENSTEIN</v>
          </cell>
          <cell r="B11651" t="str">
            <v>I591</v>
          </cell>
          <cell r="C11651" t="str">
            <v>BZ</v>
          </cell>
        </row>
        <row r="11652">
          <cell r="A11652" t="str">
            <v>SELVAZZANO DENTRO</v>
          </cell>
          <cell r="B11652" t="str">
            <v>I595</v>
          </cell>
          <cell r="C11652" t="str">
            <v>PD</v>
          </cell>
        </row>
        <row r="11653">
          <cell r="A11653" t="str">
            <v>SELVE</v>
          </cell>
          <cell r="B11653" t="str">
            <v>I596</v>
          </cell>
          <cell r="C11653" t="str">
            <v>NO</v>
          </cell>
        </row>
        <row r="11654">
          <cell r="A11654" t="str">
            <v>SELVE MARCONE</v>
          </cell>
          <cell r="B11654" t="str">
            <v>I596</v>
          </cell>
          <cell r="C11654" t="str">
            <v>BI</v>
          </cell>
        </row>
        <row r="11655">
          <cell r="A11655" t="str">
            <v>SELVE MARCONE</v>
          </cell>
          <cell r="B11655" t="str">
            <v>I596</v>
          </cell>
          <cell r="C11655" t="str">
            <v>VC</v>
          </cell>
        </row>
        <row r="11656">
          <cell r="A11656" t="str">
            <v>SELVINO</v>
          </cell>
          <cell r="B11656" t="str">
            <v>I597</v>
          </cell>
          <cell r="C11656" t="str">
            <v>BG</v>
          </cell>
        </row>
        <row r="11657">
          <cell r="A11657" t="str">
            <v>SEMESTENE</v>
          </cell>
          <cell r="B11657" t="str">
            <v>I598</v>
          </cell>
          <cell r="C11657" t="str">
            <v>SS</v>
          </cell>
        </row>
        <row r="11658">
          <cell r="A11658" t="str">
            <v>SEMIANA</v>
          </cell>
          <cell r="B11658" t="str">
            <v>I599</v>
          </cell>
          <cell r="C11658" t="str">
            <v>PV</v>
          </cell>
        </row>
        <row r="11659">
          <cell r="A11659" t="str">
            <v>SEMINARA</v>
          </cell>
          <cell r="B11659" t="str">
            <v>I600</v>
          </cell>
          <cell r="C11659" t="str">
            <v>RC</v>
          </cell>
        </row>
        <row r="11660">
          <cell r="A11660" t="str">
            <v>SEMPRONIANO</v>
          </cell>
          <cell r="B11660" t="str">
            <v>I601</v>
          </cell>
          <cell r="C11660" t="str">
            <v>GR</v>
          </cell>
        </row>
        <row r="11661">
          <cell r="A11661" t="str">
            <v>SENAGO</v>
          </cell>
          <cell r="B11661" t="str">
            <v>I602</v>
          </cell>
          <cell r="C11661" t="str">
            <v>MI</v>
          </cell>
        </row>
        <row r="11662">
          <cell r="A11662" t="str">
            <v>SENALE * UNSERE LIEBE FRAU IM WALDE</v>
          </cell>
          <cell r="B11662" t="str">
            <v>I603</v>
          </cell>
          <cell r="C11662" t="str">
            <v>BZ</v>
          </cell>
        </row>
        <row r="11663">
          <cell r="A11663" t="str">
            <v>SENALES * SCHNALS</v>
          </cell>
          <cell r="B11663" t="str">
            <v>I604</v>
          </cell>
          <cell r="C11663" t="str">
            <v>BZ</v>
          </cell>
        </row>
        <row r="11664">
          <cell r="A11664" t="str">
            <v>SENALES IN VENOSTA * SCHNALS</v>
          </cell>
          <cell r="B11664" t="str">
            <v>I604</v>
          </cell>
          <cell r="C11664" t="str">
            <v>BZ</v>
          </cell>
        </row>
        <row r="11665">
          <cell r="A11665" t="str">
            <v>SENALE-SAN FELICE * UNSERE LIEBE FRAU IM WALDE-SANKT FELIX</v>
          </cell>
          <cell r="B11665" t="str">
            <v>I603</v>
          </cell>
          <cell r="C11665" t="str">
            <v>BZ</v>
          </cell>
        </row>
        <row r="11666">
          <cell r="A11666" t="str">
            <v>SENEGHE</v>
          </cell>
          <cell r="B11666" t="str">
            <v>I605</v>
          </cell>
          <cell r="C11666" t="str">
            <v>CA</v>
          </cell>
        </row>
        <row r="11667">
          <cell r="A11667" t="str">
            <v>SENEGHE</v>
          </cell>
          <cell r="B11667" t="str">
            <v>I605</v>
          </cell>
          <cell r="C11667" t="str">
            <v>OR</v>
          </cell>
        </row>
        <row r="11668">
          <cell r="A11668" t="str">
            <v>SENERCHIA</v>
          </cell>
          <cell r="B11668" t="str">
            <v>I606</v>
          </cell>
          <cell r="C11668" t="str">
            <v>AV</v>
          </cell>
        </row>
        <row r="11669">
          <cell r="A11669" t="str">
            <v>SENIGA</v>
          </cell>
          <cell r="B11669" t="str">
            <v>I607</v>
          </cell>
          <cell r="C11669" t="str">
            <v>BS</v>
          </cell>
        </row>
        <row r="11670">
          <cell r="A11670" t="str">
            <v>SENIGALLIA</v>
          </cell>
          <cell r="B11670" t="str">
            <v>I608</v>
          </cell>
          <cell r="C11670" t="str">
            <v>AN</v>
          </cell>
        </row>
        <row r="11671">
          <cell r="A11671" t="str">
            <v>SENIS</v>
          </cell>
          <cell r="B11671" t="str">
            <v>I609</v>
          </cell>
          <cell r="C11671" t="str">
            <v>CA</v>
          </cell>
        </row>
        <row r="11672">
          <cell r="A11672" t="str">
            <v>SENIS</v>
          </cell>
          <cell r="B11672" t="str">
            <v>I609</v>
          </cell>
          <cell r="C11672" t="str">
            <v>OR</v>
          </cell>
        </row>
        <row r="11673">
          <cell r="A11673" t="str">
            <v>SENISE</v>
          </cell>
          <cell r="B11673" t="str">
            <v>I610</v>
          </cell>
          <cell r="C11673" t="str">
            <v>PZ</v>
          </cell>
        </row>
        <row r="11674">
          <cell r="A11674" t="str">
            <v>SENNA</v>
          </cell>
          <cell r="B11674" t="str">
            <v>I611</v>
          </cell>
          <cell r="C11674" t="str">
            <v>CO</v>
          </cell>
        </row>
        <row r="11675">
          <cell r="A11675" t="str">
            <v>SENNA</v>
          </cell>
          <cell r="B11675" t="str">
            <v>I612</v>
          </cell>
          <cell r="C11675" t="str">
            <v>MI</v>
          </cell>
        </row>
        <row r="11676">
          <cell r="A11676" t="str">
            <v>SENNA COMASCO</v>
          </cell>
          <cell r="B11676" t="str">
            <v>I611</v>
          </cell>
          <cell r="C11676" t="str">
            <v>CO</v>
          </cell>
        </row>
        <row r="11677">
          <cell r="A11677" t="str">
            <v>SENNA LODIGIANA</v>
          </cell>
          <cell r="B11677" t="str">
            <v>I612</v>
          </cell>
          <cell r="C11677" t="str">
            <v>LO</v>
          </cell>
        </row>
        <row r="11678">
          <cell r="A11678" t="str">
            <v>SENNA LODIGIANA</v>
          </cell>
          <cell r="B11678" t="str">
            <v>I612</v>
          </cell>
          <cell r="C11678" t="str">
            <v>MI</v>
          </cell>
        </row>
        <row r="11679">
          <cell r="A11679" t="str">
            <v>SENNARIOLO</v>
          </cell>
          <cell r="B11679" t="str">
            <v>I613</v>
          </cell>
          <cell r="C11679" t="str">
            <v>NU</v>
          </cell>
        </row>
        <row r="11680">
          <cell r="A11680" t="str">
            <v>SENNARIOLO</v>
          </cell>
          <cell r="B11680" t="str">
            <v>I613</v>
          </cell>
          <cell r="C11680" t="str">
            <v>OR</v>
          </cell>
        </row>
        <row r="11681">
          <cell r="A11681" t="str">
            <v>SENNORI</v>
          </cell>
          <cell r="B11681" t="str">
            <v>I614</v>
          </cell>
          <cell r="C11681" t="str">
            <v>SS</v>
          </cell>
        </row>
        <row r="11682">
          <cell r="A11682" t="str">
            <v>SENORBI'</v>
          </cell>
          <cell r="B11682" t="str">
            <v>I615</v>
          </cell>
          <cell r="C11682" t="str">
            <v>CA</v>
          </cell>
        </row>
        <row r="11683">
          <cell r="A11683" t="str">
            <v>SENOSECCHIA</v>
          </cell>
          <cell r="B11683" t="str">
            <v>I616</v>
          </cell>
          <cell r="C11683" t="str">
            <v>TS</v>
          </cell>
        </row>
        <row r="11684">
          <cell r="A11684" t="str">
            <v>SEO</v>
          </cell>
          <cell r="B11684" t="str">
            <v>I617</v>
          </cell>
          <cell r="C11684" t="str">
            <v>TN</v>
          </cell>
        </row>
        <row r="11685">
          <cell r="A11685" t="str">
            <v>SEPINO</v>
          </cell>
          <cell r="B11685" t="str">
            <v>I618</v>
          </cell>
          <cell r="C11685" t="str">
            <v>CB</v>
          </cell>
        </row>
        <row r="11686">
          <cell r="A11686" t="str">
            <v>SEPPIANA</v>
          </cell>
          <cell r="B11686" t="str">
            <v>I619</v>
          </cell>
          <cell r="C11686" t="str">
            <v>NO</v>
          </cell>
        </row>
        <row r="11687">
          <cell r="A11687" t="str">
            <v>SEPPIANA</v>
          </cell>
          <cell r="B11687" t="str">
            <v>I619</v>
          </cell>
          <cell r="C11687" t="str">
            <v>VB</v>
          </cell>
        </row>
        <row r="11688">
          <cell r="A11688" t="str">
            <v>SEPRIO</v>
          </cell>
          <cell r="B11688" t="str">
            <v>I620</v>
          </cell>
          <cell r="C11688" t="str">
            <v>CO</v>
          </cell>
        </row>
        <row r="11689">
          <cell r="A11689" t="str">
            <v>SEPRIO</v>
          </cell>
          <cell r="B11689" t="str">
            <v>I620</v>
          </cell>
          <cell r="C11689" t="str">
            <v>CO</v>
          </cell>
        </row>
        <row r="11690">
          <cell r="A11690" t="str">
            <v>SEQUALS</v>
          </cell>
          <cell r="B11690" t="str">
            <v>I621</v>
          </cell>
          <cell r="C11690" t="str">
            <v>PN</v>
          </cell>
        </row>
        <row r="11691">
          <cell r="A11691" t="str">
            <v>SERAVEZZA</v>
          </cell>
          <cell r="B11691" t="str">
            <v>I622</v>
          </cell>
          <cell r="C11691" t="str">
            <v>LU</v>
          </cell>
        </row>
        <row r="11692">
          <cell r="A11692" t="str">
            <v>SERBARIU</v>
          </cell>
          <cell r="B11692" t="str">
            <v>I623</v>
          </cell>
          <cell r="C11692" t="str">
            <v>CA</v>
          </cell>
        </row>
        <row r="11693">
          <cell r="A11693" t="str">
            <v>SERDIANA</v>
          </cell>
          <cell r="B11693" t="str">
            <v>I624</v>
          </cell>
          <cell r="C11693" t="str">
            <v>CA</v>
          </cell>
        </row>
        <row r="11694">
          <cell r="A11694" t="str">
            <v>SEREGNO</v>
          </cell>
          <cell r="B11694" t="str">
            <v>I625</v>
          </cell>
          <cell r="C11694" t="str">
            <v>MI</v>
          </cell>
        </row>
        <row r="11695">
          <cell r="A11695" t="str">
            <v>SEREGNO</v>
          </cell>
          <cell r="B11695" t="str">
            <v>I625</v>
          </cell>
          <cell r="C11695" t="str">
            <v>MB</v>
          </cell>
        </row>
        <row r="11696">
          <cell r="A11696" t="str">
            <v>SEREN</v>
          </cell>
          <cell r="B11696" t="str">
            <v>I626</v>
          </cell>
          <cell r="C11696" t="str">
            <v>BL</v>
          </cell>
        </row>
        <row r="11697">
          <cell r="A11697" t="str">
            <v>SEREN DEL GRAPPA</v>
          </cell>
          <cell r="B11697" t="str">
            <v>I626</v>
          </cell>
          <cell r="C11697" t="str">
            <v>BL</v>
          </cell>
        </row>
        <row r="11698">
          <cell r="A11698" t="str">
            <v>SERGNANO</v>
          </cell>
          <cell r="B11698" t="str">
            <v>I627</v>
          </cell>
          <cell r="C11698" t="str">
            <v>CR</v>
          </cell>
        </row>
        <row r="11699">
          <cell r="A11699" t="str">
            <v>SERIATE</v>
          </cell>
          <cell r="B11699" t="str">
            <v>I628</v>
          </cell>
          <cell r="C11699" t="str">
            <v>BG</v>
          </cell>
        </row>
        <row r="11700">
          <cell r="A11700" t="str">
            <v>SERINA</v>
          </cell>
          <cell r="B11700" t="str">
            <v>I629</v>
          </cell>
          <cell r="C11700" t="str">
            <v>BG</v>
          </cell>
        </row>
        <row r="11701">
          <cell r="A11701" t="str">
            <v>SERINO</v>
          </cell>
          <cell r="B11701" t="str">
            <v>I630</v>
          </cell>
          <cell r="C11701" t="str">
            <v>AV</v>
          </cell>
        </row>
        <row r="11702">
          <cell r="A11702" t="str">
            <v>SERLE</v>
          </cell>
          <cell r="B11702" t="str">
            <v>I631</v>
          </cell>
          <cell r="C11702" t="str">
            <v>BS</v>
          </cell>
        </row>
        <row r="11703">
          <cell r="A11703" t="str">
            <v>SERMIDE</v>
          </cell>
          <cell r="B11703" t="str">
            <v>I632</v>
          </cell>
          <cell r="C11703" t="str">
            <v>MN</v>
          </cell>
        </row>
        <row r="11704">
          <cell r="A11704" t="str">
            <v>SERMIONE</v>
          </cell>
          <cell r="B11704" t="str">
            <v>I633</v>
          </cell>
          <cell r="C11704" t="str">
            <v>BS</v>
          </cell>
        </row>
        <row r="11705">
          <cell r="A11705" t="str">
            <v>SERMONETA</v>
          </cell>
          <cell r="B11705" t="str">
            <v>I634</v>
          </cell>
          <cell r="C11705" t="str">
            <v>LT</v>
          </cell>
        </row>
        <row r="11706">
          <cell r="A11706" t="str">
            <v>SERNAGLIA</v>
          </cell>
          <cell r="B11706" t="str">
            <v>I635</v>
          </cell>
          <cell r="C11706" t="str">
            <v>TV</v>
          </cell>
        </row>
        <row r="11707">
          <cell r="A11707" t="str">
            <v>SERNAGLIA DELLA BATTAGLIA</v>
          </cell>
          <cell r="B11707" t="str">
            <v>I635</v>
          </cell>
          <cell r="C11707" t="str">
            <v>TV</v>
          </cell>
        </row>
        <row r="11708">
          <cell r="A11708" t="str">
            <v>SERNIO</v>
          </cell>
          <cell r="B11708" t="str">
            <v>I636</v>
          </cell>
          <cell r="C11708" t="str">
            <v>SO</v>
          </cell>
        </row>
        <row r="11709">
          <cell r="A11709" t="str">
            <v>SEROLE</v>
          </cell>
          <cell r="B11709" t="str">
            <v>I637</v>
          </cell>
          <cell r="C11709" t="str">
            <v>AT</v>
          </cell>
        </row>
        <row r="11710">
          <cell r="A11710" t="str">
            <v>SERPENIZZA</v>
          </cell>
          <cell r="B11710" t="str">
            <v>I638</v>
          </cell>
          <cell r="C11710" t="str">
            <v>GO</v>
          </cell>
        </row>
        <row r="11711">
          <cell r="A11711" t="str">
            <v>SERRA</v>
          </cell>
          <cell r="B11711" t="str">
            <v>I639</v>
          </cell>
          <cell r="C11711" t="str">
            <v>CZ</v>
          </cell>
        </row>
        <row r="11712">
          <cell r="A11712" t="str">
            <v>SERRA</v>
          </cell>
          <cell r="B11712" t="str">
            <v>I640</v>
          </cell>
          <cell r="C11712" t="str">
            <v>GE</v>
          </cell>
        </row>
        <row r="11713">
          <cell r="A11713" t="str">
            <v>SERRA D'AIELLO</v>
          </cell>
          <cell r="B11713" t="str">
            <v>I642</v>
          </cell>
          <cell r="C11713" t="str">
            <v>CS</v>
          </cell>
        </row>
        <row r="11714">
          <cell r="A11714" t="str">
            <v>SERRA DE' CONTI</v>
          </cell>
          <cell r="B11714" t="str">
            <v>I643</v>
          </cell>
          <cell r="C11714" t="str">
            <v>AN</v>
          </cell>
        </row>
        <row r="11715">
          <cell r="A11715" t="str">
            <v>SERRA PEDACE</v>
          </cell>
          <cell r="B11715" t="str">
            <v>I650</v>
          </cell>
          <cell r="C11715" t="str">
            <v>CS</v>
          </cell>
        </row>
        <row r="11716">
          <cell r="A11716" t="str">
            <v>SERRA RICCO'</v>
          </cell>
          <cell r="B11716" t="str">
            <v>I640</v>
          </cell>
          <cell r="C11716" t="str">
            <v>GE</v>
          </cell>
        </row>
        <row r="11717">
          <cell r="A11717" t="str">
            <v>SERRA SAN BRUNO</v>
          </cell>
          <cell r="B11717" t="str">
            <v>I639</v>
          </cell>
          <cell r="C11717" t="str">
            <v>CZ</v>
          </cell>
        </row>
        <row r="11718">
          <cell r="A11718" t="str">
            <v>SERRA SAN BRUNO</v>
          </cell>
          <cell r="B11718" t="str">
            <v>I639</v>
          </cell>
          <cell r="C11718" t="str">
            <v>VV</v>
          </cell>
        </row>
        <row r="11719">
          <cell r="A11719" t="str">
            <v>SERRA SAN QUIRICO</v>
          </cell>
          <cell r="B11719" t="str">
            <v>I653</v>
          </cell>
          <cell r="C11719" t="str">
            <v>AN</v>
          </cell>
        </row>
        <row r="11720">
          <cell r="A11720" t="str">
            <v>SERRA SANT'ABBONDIO</v>
          </cell>
          <cell r="B11720" t="str">
            <v>I654</v>
          </cell>
          <cell r="C11720" t="str">
            <v>PU</v>
          </cell>
        </row>
        <row r="11721">
          <cell r="A11721" t="str">
            <v>SERRACAPRIOLA</v>
          </cell>
          <cell r="B11721" t="str">
            <v>I641</v>
          </cell>
          <cell r="C11721" t="str">
            <v>FG</v>
          </cell>
        </row>
        <row r="11722">
          <cell r="A11722" t="str">
            <v>SERRADIFALCO</v>
          </cell>
          <cell r="B11722" t="str">
            <v>I644</v>
          </cell>
          <cell r="C11722" t="str">
            <v>CL</v>
          </cell>
        </row>
        <row r="11723">
          <cell r="A11723" t="str">
            <v>SERRALUNGA</v>
          </cell>
          <cell r="B11723" t="str">
            <v>I645</v>
          </cell>
          <cell r="C11723" t="str">
            <v>AL</v>
          </cell>
        </row>
        <row r="11724">
          <cell r="A11724" t="str">
            <v>SERRALUNGA CERESETO</v>
          </cell>
          <cell r="B11724" t="str">
            <v>I646</v>
          </cell>
          <cell r="C11724" t="str">
            <v>CN</v>
          </cell>
        </row>
        <row r="11725">
          <cell r="A11725" t="str">
            <v>SERRALUNGA D'ALBA</v>
          </cell>
          <cell r="B11725" t="str">
            <v>I646</v>
          </cell>
          <cell r="C11725" t="str">
            <v>CN</v>
          </cell>
        </row>
        <row r="11726">
          <cell r="A11726" t="str">
            <v>SERRALUNGA DI CREA</v>
          </cell>
          <cell r="B11726" t="str">
            <v>I645</v>
          </cell>
          <cell r="C11726" t="str">
            <v>AL</v>
          </cell>
        </row>
        <row r="11727">
          <cell r="A11727" t="str">
            <v>SERRAMANNA</v>
          </cell>
          <cell r="B11727" t="str">
            <v>I647</v>
          </cell>
          <cell r="C11727" t="str">
            <v>CA</v>
          </cell>
        </row>
        <row r="11728">
          <cell r="A11728" t="str">
            <v>SERRAMANNA</v>
          </cell>
          <cell r="B11728" t="str">
            <v>I647</v>
          </cell>
          <cell r="C11728" t="str">
            <v>VS</v>
          </cell>
        </row>
        <row r="11729">
          <cell r="A11729" t="str">
            <v>SERRAMAZZONI</v>
          </cell>
          <cell r="B11729" t="str">
            <v>F357</v>
          </cell>
          <cell r="C11729" t="str">
            <v>MO</v>
          </cell>
        </row>
        <row r="11730">
          <cell r="A11730" t="str">
            <v>SERRAMEZZANA</v>
          </cell>
          <cell r="B11730" t="str">
            <v>I648</v>
          </cell>
          <cell r="C11730" t="str">
            <v>SA</v>
          </cell>
        </row>
        <row r="11731">
          <cell r="A11731" t="str">
            <v>SERRAMONACESCA</v>
          </cell>
          <cell r="B11731" t="str">
            <v>I649</v>
          </cell>
          <cell r="C11731" t="str">
            <v>PE</v>
          </cell>
        </row>
        <row r="11732">
          <cell r="A11732" t="str">
            <v>SERRAPETRONA</v>
          </cell>
          <cell r="B11732" t="str">
            <v>I651</v>
          </cell>
          <cell r="C11732" t="str">
            <v>MC</v>
          </cell>
        </row>
        <row r="11733">
          <cell r="A11733" t="str">
            <v>SERRARA FONTANA</v>
          </cell>
          <cell r="B11733" t="str">
            <v>I652</v>
          </cell>
          <cell r="C11733" t="str">
            <v>NA</v>
          </cell>
        </row>
        <row r="11734">
          <cell r="A11734" t="str">
            <v>SERRASTRETTA</v>
          </cell>
          <cell r="B11734" t="str">
            <v>I655</v>
          </cell>
          <cell r="C11734" t="str">
            <v>CZ</v>
          </cell>
        </row>
        <row r="11735">
          <cell r="A11735" t="str">
            <v>SERRATA</v>
          </cell>
          <cell r="B11735" t="str">
            <v>I656</v>
          </cell>
          <cell r="C11735" t="str">
            <v>RC</v>
          </cell>
        </row>
        <row r="11736">
          <cell r="A11736" t="str">
            <v>SERRAVALLE</v>
          </cell>
          <cell r="B11736" t="str">
            <v>C191</v>
          </cell>
          <cell r="C11736" t="str">
            <v>BO</v>
          </cell>
        </row>
        <row r="11737">
          <cell r="A11737" t="str">
            <v>SERRAVALLE</v>
          </cell>
          <cell r="B11737" t="str">
            <v>I657</v>
          </cell>
          <cell r="C11737" t="str">
            <v>AL</v>
          </cell>
        </row>
        <row r="11738">
          <cell r="A11738" t="str">
            <v>SERRAVALLE</v>
          </cell>
          <cell r="B11738" t="str">
            <v>I658</v>
          </cell>
          <cell r="C11738" t="str">
            <v>AL</v>
          </cell>
        </row>
        <row r="11739">
          <cell r="A11739" t="str">
            <v>SERRAVALLE</v>
          </cell>
          <cell r="B11739" t="str">
            <v>I659</v>
          </cell>
          <cell r="C11739" t="str">
            <v>CN</v>
          </cell>
        </row>
        <row r="11740">
          <cell r="A11740" t="str">
            <v>SERRAVALLE</v>
          </cell>
          <cell r="B11740" t="str">
            <v>I660</v>
          </cell>
          <cell r="C11740" t="str">
            <v>FI</v>
          </cell>
        </row>
        <row r="11741">
          <cell r="A11741" t="str">
            <v>SERRAVALLE</v>
          </cell>
          <cell r="B11741" t="str">
            <v>I661</v>
          </cell>
          <cell r="C11741" t="str">
            <v>MC</v>
          </cell>
        </row>
        <row r="11742">
          <cell r="A11742" t="str">
            <v>SERRAVALLE</v>
          </cell>
          <cell r="B11742" t="str">
            <v>I662</v>
          </cell>
          <cell r="C11742" t="str">
            <v>MN</v>
          </cell>
        </row>
        <row r="11743">
          <cell r="A11743" t="str">
            <v>SERRAVALLE</v>
          </cell>
          <cell r="B11743" t="str">
            <v>I663</v>
          </cell>
          <cell r="C11743" t="str">
            <v>NO</v>
          </cell>
        </row>
        <row r="11744">
          <cell r="A11744" t="str">
            <v>SERRAVALLE</v>
          </cell>
          <cell r="B11744" t="str">
            <v>I664</v>
          </cell>
          <cell r="C11744" t="str">
            <v>TV</v>
          </cell>
        </row>
        <row r="11745">
          <cell r="A11745" t="str">
            <v>SERRAVALLE A PO</v>
          </cell>
          <cell r="B11745" t="str">
            <v>I662</v>
          </cell>
          <cell r="C11745" t="str">
            <v>MN</v>
          </cell>
        </row>
        <row r="11746">
          <cell r="A11746" t="str">
            <v>SERRAVALLE ALL'ADIGE</v>
          </cell>
          <cell r="B11746" t="str">
            <v>I665</v>
          </cell>
          <cell r="C11746" t="str">
            <v>TN</v>
          </cell>
        </row>
        <row r="11747">
          <cell r="A11747" t="str">
            <v>SERRAVALLE D'ASTI</v>
          </cell>
          <cell r="B11747" t="str">
            <v>I658</v>
          </cell>
          <cell r="C11747" t="str">
            <v>AT</v>
          </cell>
        </row>
        <row r="11748">
          <cell r="A11748" t="str">
            <v>SERRAVALLE DELLE LANGHE</v>
          </cell>
          <cell r="B11748" t="str">
            <v>I659</v>
          </cell>
          <cell r="C11748" t="str">
            <v>CN</v>
          </cell>
        </row>
        <row r="11749">
          <cell r="A11749" t="str">
            <v>SERRAVALLE DI CHIENTI</v>
          </cell>
          <cell r="B11749" t="str">
            <v>I661</v>
          </cell>
          <cell r="C11749" t="str">
            <v>MC</v>
          </cell>
        </row>
        <row r="11750">
          <cell r="A11750" t="str">
            <v>SERRAVALLE LANGHE</v>
          </cell>
          <cell r="B11750" t="str">
            <v>I659</v>
          </cell>
          <cell r="C11750" t="str">
            <v>CN</v>
          </cell>
        </row>
        <row r="11751">
          <cell r="A11751" t="str">
            <v>SERRAVALLE LIBARNA</v>
          </cell>
          <cell r="B11751" t="str">
            <v>I657</v>
          </cell>
          <cell r="C11751" t="str">
            <v>AL</v>
          </cell>
        </row>
        <row r="11752">
          <cell r="A11752" t="str">
            <v>SERRAVALLE PISTOIESE</v>
          </cell>
          <cell r="B11752" t="str">
            <v>I660</v>
          </cell>
          <cell r="C11752" t="str">
            <v>PT</v>
          </cell>
        </row>
        <row r="11753">
          <cell r="A11753" t="str">
            <v>SERRAVALLE SCRIVIA</v>
          </cell>
          <cell r="B11753" t="str">
            <v>I657</v>
          </cell>
          <cell r="C11753" t="str">
            <v>AL</v>
          </cell>
        </row>
        <row r="11754">
          <cell r="A11754" t="str">
            <v>SERRAVALLE SESIA</v>
          </cell>
          <cell r="B11754" t="str">
            <v>I663</v>
          </cell>
          <cell r="C11754" t="str">
            <v>VC</v>
          </cell>
        </row>
        <row r="11755">
          <cell r="A11755" t="str">
            <v>SERRE</v>
          </cell>
          <cell r="B11755" t="str">
            <v>I666</v>
          </cell>
          <cell r="C11755" t="str">
            <v>SA</v>
          </cell>
        </row>
        <row r="11756">
          <cell r="A11756" t="str">
            <v>SERRENTI</v>
          </cell>
          <cell r="B11756" t="str">
            <v>I667</v>
          </cell>
          <cell r="C11756" t="str">
            <v>CA</v>
          </cell>
        </row>
        <row r="11757">
          <cell r="A11757" t="str">
            <v>SERRENTI</v>
          </cell>
          <cell r="B11757" t="str">
            <v>I667</v>
          </cell>
          <cell r="C11757" t="str">
            <v>VS</v>
          </cell>
        </row>
        <row r="11758">
          <cell r="A11758" t="str">
            <v>SERRI</v>
          </cell>
          <cell r="B11758" t="str">
            <v>I668</v>
          </cell>
          <cell r="C11758" t="str">
            <v>NU</v>
          </cell>
        </row>
        <row r="11759">
          <cell r="A11759" t="str">
            <v>SERRONE</v>
          </cell>
          <cell r="B11759" t="str">
            <v>I669</v>
          </cell>
          <cell r="C11759" t="str">
            <v>FR</v>
          </cell>
        </row>
        <row r="11760">
          <cell r="A11760" t="str">
            <v>SERRUNGARINA</v>
          </cell>
          <cell r="B11760" t="str">
            <v>I670</v>
          </cell>
          <cell r="C11760" t="str">
            <v>PU</v>
          </cell>
        </row>
        <row r="11761">
          <cell r="A11761" t="str">
            <v>SERSALE</v>
          </cell>
          <cell r="B11761" t="str">
            <v>I671</v>
          </cell>
          <cell r="C11761" t="str">
            <v>CZ</v>
          </cell>
        </row>
        <row r="11762">
          <cell r="A11762" t="str">
            <v>SERSO</v>
          </cell>
          <cell r="B11762" t="str">
            <v>I672</v>
          </cell>
          <cell r="C11762" t="str">
            <v>TN</v>
          </cell>
        </row>
        <row r="11763">
          <cell r="A11763" t="str">
            <v>SERVIGLIANO</v>
          </cell>
          <cell r="B11763" t="str">
            <v>C070</v>
          </cell>
          <cell r="C11763" t="str">
            <v>AP</v>
          </cell>
        </row>
        <row r="11764">
          <cell r="A11764" t="str">
            <v>SERVIGLIANO</v>
          </cell>
          <cell r="B11764" t="str">
            <v>C070</v>
          </cell>
          <cell r="C11764" t="str">
            <v>FM</v>
          </cell>
        </row>
        <row r="11765">
          <cell r="A11765" t="str">
            <v>SERVO</v>
          </cell>
          <cell r="B11765" t="str">
            <v>I673</v>
          </cell>
          <cell r="C11765" t="str">
            <v>BL</v>
          </cell>
        </row>
        <row r="11766">
          <cell r="A11766" t="str">
            <v>SESANA</v>
          </cell>
          <cell r="B11766" t="str">
            <v>I674</v>
          </cell>
          <cell r="C11766" t="str">
            <v>TS</v>
          </cell>
        </row>
        <row r="11767">
          <cell r="A11767" t="str">
            <v>SESONA</v>
          </cell>
          <cell r="B11767" t="str">
            <v>I675</v>
          </cell>
          <cell r="C11767" t="str">
            <v>MI</v>
          </cell>
        </row>
        <row r="11768">
          <cell r="A11768" t="str">
            <v>SESSA</v>
          </cell>
          <cell r="B11768" t="str">
            <v>I676</v>
          </cell>
          <cell r="C11768" t="str">
            <v>CE</v>
          </cell>
        </row>
        <row r="11769">
          <cell r="A11769" t="str">
            <v>SESSA AURUNCA</v>
          </cell>
          <cell r="B11769" t="str">
            <v>I676</v>
          </cell>
          <cell r="C11769" t="str">
            <v>CE</v>
          </cell>
        </row>
        <row r="11770">
          <cell r="A11770" t="str">
            <v>SESSA CILENTO</v>
          </cell>
          <cell r="B11770" t="str">
            <v>I677</v>
          </cell>
          <cell r="C11770" t="str">
            <v>SA</v>
          </cell>
        </row>
        <row r="11771">
          <cell r="A11771" t="str">
            <v>SESSAME</v>
          </cell>
          <cell r="B11771" t="str">
            <v>I678</v>
          </cell>
          <cell r="C11771" t="str">
            <v>AT</v>
          </cell>
        </row>
        <row r="11772">
          <cell r="A11772" t="str">
            <v>SESSANO</v>
          </cell>
          <cell r="B11772" t="str">
            <v>I679</v>
          </cell>
          <cell r="C11772" t="str">
            <v>CB</v>
          </cell>
        </row>
        <row r="11773">
          <cell r="A11773" t="str">
            <v>SESSANO DEL MOLISE</v>
          </cell>
          <cell r="B11773" t="str">
            <v>I679</v>
          </cell>
          <cell r="C11773" t="str">
            <v>IS</v>
          </cell>
        </row>
        <row r="11774">
          <cell r="A11774" t="str">
            <v>SESSANT</v>
          </cell>
          <cell r="B11774" t="str">
            <v>I680</v>
          </cell>
          <cell r="C11774" t="str">
            <v>AL</v>
          </cell>
        </row>
        <row r="11775">
          <cell r="A11775" t="str">
            <v>SESTA GODANO</v>
          </cell>
          <cell r="B11775" t="str">
            <v>E070</v>
          </cell>
          <cell r="C11775" t="str">
            <v>SP</v>
          </cell>
        </row>
        <row r="11776">
          <cell r="A11776" t="str">
            <v>SESTINO</v>
          </cell>
          <cell r="B11776" t="str">
            <v>I681</v>
          </cell>
          <cell r="C11776" t="str">
            <v>AR</v>
          </cell>
        </row>
        <row r="11777">
          <cell r="A11777" t="str">
            <v>SESTO</v>
          </cell>
          <cell r="B11777" t="str">
            <v>I682</v>
          </cell>
          <cell r="C11777" t="str">
            <v>CB</v>
          </cell>
        </row>
        <row r="11778">
          <cell r="A11778" t="str">
            <v>SESTO</v>
          </cell>
          <cell r="B11778" t="str">
            <v>I683</v>
          </cell>
          <cell r="C11778" t="str">
            <v>CR</v>
          </cell>
        </row>
        <row r="11779">
          <cell r="A11779" t="str">
            <v>SESTO</v>
          </cell>
          <cell r="B11779" t="str">
            <v>I684</v>
          </cell>
          <cell r="C11779" t="str">
            <v>FI</v>
          </cell>
        </row>
        <row r="11780">
          <cell r="A11780" t="str">
            <v>SESTO</v>
          </cell>
          <cell r="B11780" t="str">
            <v>I685</v>
          </cell>
          <cell r="C11780" t="str">
            <v>MI</v>
          </cell>
        </row>
        <row r="11781">
          <cell r="A11781" t="str">
            <v>SESTO</v>
          </cell>
          <cell r="B11781" t="str">
            <v>I686</v>
          </cell>
          <cell r="C11781" t="str">
            <v>UD</v>
          </cell>
        </row>
        <row r="11782">
          <cell r="A11782" t="str">
            <v>SESTO * SEXTEN</v>
          </cell>
          <cell r="B11782" t="str">
            <v>I687</v>
          </cell>
          <cell r="C11782" t="str">
            <v>BZ</v>
          </cell>
        </row>
        <row r="11783">
          <cell r="A11783" t="str">
            <v>SESTO AL REGHENA</v>
          </cell>
          <cell r="B11783" t="str">
            <v>I686</v>
          </cell>
          <cell r="C11783" t="str">
            <v>PN</v>
          </cell>
        </row>
        <row r="11784">
          <cell r="A11784" t="str">
            <v>SESTO CALENDE</v>
          </cell>
          <cell r="B11784" t="str">
            <v>I688</v>
          </cell>
          <cell r="C11784" t="str">
            <v>VA</v>
          </cell>
        </row>
        <row r="11785">
          <cell r="A11785" t="str">
            <v>SESTO CAMPANO</v>
          </cell>
          <cell r="B11785" t="str">
            <v>I682</v>
          </cell>
          <cell r="C11785" t="str">
            <v>IS</v>
          </cell>
        </row>
        <row r="11786">
          <cell r="A11786" t="str">
            <v>SESTO ED UNITI</v>
          </cell>
          <cell r="B11786" t="str">
            <v>I683</v>
          </cell>
          <cell r="C11786" t="str">
            <v>CR</v>
          </cell>
        </row>
        <row r="11787">
          <cell r="A11787" t="str">
            <v>SESTO FIORENTINO</v>
          </cell>
          <cell r="B11787" t="str">
            <v>I684</v>
          </cell>
          <cell r="C11787" t="str">
            <v>FI</v>
          </cell>
        </row>
        <row r="11788">
          <cell r="A11788" t="str">
            <v>SESTO PERGOLA</v>
          </cell>
          <cell r="B11788" t="str">
            <v>I685</v>
          </cell>
          <cell r="C11788" t="str">
            <v>MI</v>
          </cell>
        </row>
        <row r="11789">
          <cell r="A11789" t="str">
            <v>SESTO SAN GIOVANNI</v>
          </cell>
          <cell r="B11789" t="str">
            <v>I690</v>
          </cell>
          <cell r="C11789" t="str">
            <v>MI</v>
          </cell>
        </row>
        <row r="11790">
          <cell r="A11790" t="str">
            <v>SESTO ULTERIANO</v>
          </cell>
          <cell r="B11790" t="str">
            <v>I691</v>
          </cell>
          <cell r="C11790" t="str">
            <v>MI</v>
          </cell>
        </row>
        <row r="11791">
          <cell r="A11791" t="str">
            <v>SESTOLA</v>
          </cell>
          <cell r="B11791" t="str">
            <v>I689</v>
          </cell>
          <cell r="C11791" t="str">
            <v>MO</v>
          </cell>
        </row>
        <row r="11792">
          <cell r="A11792" t="str">
            <v>SESTRI LEVANTE</v>
          </cell>
          <cell r="B11792" t="str">
            <v>I693</v>
          </cell>
          <cell r="C11792" t="str">
            <v>GE</v>
          </cell>
        </row>
        <row r="11793">
          <cell r="A11793" t="str">
            <v>SESTRI PONENTE</v>
          </cell>
          <cell r="B11793" t="str">
            <v>I694</v>
          </cell>
          <cell r="C11793" t="str">
            <v>GE</v>
          </cell>
        </row>
        <row r="11794">
          <cell r="A11794" t="str">
            <v>SESTRIERE</v>
          </cell>
          <cell r="B11794" t="str">
            <v>I692</v>
          </cell>
          <cell r="C11794" t="str">
            <v>TO</v>
          </cell>
        </row>
        <row r="11795">
          <cell r="A11795" t="str">
            <v>SESTRIERES</v>
          </cell>
          <cell r="B11795" t="str">
            <v>I692</v>
          </cell>
          <cell r="C11795" t="str">
            <v>TO</v>
          </cell>
        </row>
        <row r="11796">
          <cell r="A11796" t="str">
            <v>SESTU</v>
          </cell>
          <cell r="B11796" t="str">
            <v>I695</v>
          </cell>
          <cell r="C11796" t="str">
            <v>CA</v>
          </cell>
        </row>
        <row r="11797">
          <cell r="A11797" t="str">
            <v>SETTALA</v>
          </cell>
          <cell r="B11797" t="str">
            <v>I696</v>
          </cell>
          <cell r="C11797" t="str">
            <v>MI</v>
          </cell>
        </row>
        <row r="11798">
          <cell r="A11798" t="str">
            <v>SETTEFRATI</v>
          </cell>
          <cell r="B11798" t="str">
            <v>I697</v>
          </cell>
          <cell r="C11798" t="str">
            <v>FR</v>
          </cell>
        </row>
        <row r="11799">
          <cell r="A11799" t="str">
            <v>SETTIME</v>
          </cell>
          <cell r="B11799" t="str">
            <v>I698</v>
          </cell>
          <cell r="C11799" t="str">
            <v>AT</v>
          </cell>
        </row>
        <row r="11800">
          <cell r="A11800" t="str">
            <v>SETTIMO</v>
          </cell>
          <cell r="B11800" t="str">
            <v>I699</v>
          </cell>
          <cell r="C11800" t="str">
            <v>CA</v>
          </cell>
        </row>
        <row r="11801">
          <cell r="A11801" t="str">
            <v>SETTIMO</v>
          </cell>
          <cell r="B11801" t="str">
            <v>I700</v>
          </cell>
          <cell r="C11801" t="str">
            <v>MI</v>
          </cell>
        </row>
        <row r="11802">
          <cell r="A11802" t="str">
            <v>SETTIMO MILANESE</v>
          </cell>
          <cell r="B11802" t="str">
            <v>I700</v>
          </cell>
          <cell r="C11802" t="str">
            <v>MI</v>
          </cell>
        </row>
        <row r="11803">
          <cell r="A11803" t="str">
            <v>SETTIMO ROTTARO</v>
          </cell>
          <cell r="B11803" t="str">
            <v>I701</v>
          </cell>
          <cell r="C11803" t="str">
            <v>TO</v>
          </cell>
        </row>
        <row r="11804">
          <cell r="A11804" t="str">
            <v>SETTIMO SAN PIETRO</v>
          </cell>
          <cell r="B11804" t="str">
            <v>I699</v>
          </cell>
          <cell r="C11804" t="str">
            <v>CA</v>
          </cell>
        </row>
        <row r="11805">
          <cell r="A11805" t="str">
            <v>SETTIMO TAVAGNASCO</v>
          </cell>
          <cell r="B11805" t="str">
            <v>I702</v>
          </cell>
          <cell r="C11805" t="str">
            <v>TO</v>
          </cell>
        </row>
        <row r="11806">
          <cell r="A11806" t="str">
            <v>SETTIMO TORINESE</v>
          </cell>
          <cell r="B11806" t="str">
            <v>I703</v>
          </cell>
          <cell r="C11806" t="str">
            <v>TO</v>
          </cell>
        </row>
        <row r="11807">
          <cell r="A11807" t="str">
            <v>SETTIMO VITTONE</v>
          </cell>
          <cell r="B11807" t="str">
            <v>I702</v>
          </cell>
          <cell r="C11807" t="str">
            <v>TO</v>
          </cell>
        </row>
        <row r="11808">
          <cell r="A11808" t="str">
            <v>SETTINGIANO</v>
          </cell>
          <cell r="B11808" t="str">
            <v>I704</v>
          </cell>
          <cell r="C11808" t="str">
            <v>CZ</v>
          </cell>
        </row>
        <row r="11809">
          <cell r="A11809" t="str">
            <v>SETZU</v>
          </cell>
          <cell r="B11809" t="str">
            <v>I705</v>
          </cell>
          <cell r="C11809" t="str">
            <v>CA</v>
          </cell>
        </row>
        <row r="11810">
          <cell r="A11810" t="str">
            <v>SETZU</v>
          </cell>
          <cell r="B11810" t="str">
            <v>I705</v>
          </cell>
          <cell r="C11810" t="str">
            <v>VS</v>
          </cell>
        </row>
        <row r="11811">
          <cell r="A11811" t="str">
            <v>SEUI</v>
          </cell>
          <cell r="B11811" t="str">
            <v>I706</v>
          </cell>
          <cell r="C11811" t="str">
            <v>NU</v>
          </cell>
        </row>
        <row r="11812">
          <cell r="A11812" t="str">
            <v>SEUI</v>
          </cell>
          <cell r="B11812" t="str">
            <v>I706</v>
          </cell>
          <cell r="C11812" t="str">
            <v>OG</v>
          </cell>
        </row>
        <row r="11813">
          <cell r="A11813" t="str">
            <v>SEULO</v>
          </cell>
          <cell r="B11813" t="str">
            <v>I707</v>
          </cell>
          <cell r="C11813" t="str">
            <v>NU</v>
          </cell>
        </row>
        <row r="11814">
          <cell r="A11814" t="str">
            <v>SEUNI</v>
          </cell>
          <cell r="B11814" t="str">
            <v>I708</v>
          </cell>
          <cell r="C11814" t="str">
            <v>CA</v>
          </cell>
        </row>
        <row r="11815">
          <cell r="A11815" t="str">
            <v>SEVESO</v>
          </cell>
          <cell r="B11815" t="str">
            <v>I709</v>
          </cell>
          <cell r="C11815" t="str">
            <v>MI</v>
          </cell>
        </row>
        <row r="11816">
          <cell r="A11816" t="str">
            <v>SEVESO</v>
          </cell>
          <cell r="B11816" t="str">
            <v>I709</v>
          </cell>
          <cell r="C11816" t="str">
            <v>MB</v>
          </cell>
        </row>
        <row r="11817">
          <cell r="A11817" t="str">
            <v>SEVIGNANO</v>
          </cell>
          <cell r="B11817" t="str">
            <v>I710</v>
          </cell>
          <cell r="C11817" t="str">
            <v>TN</v>
          </cell>
        </row>
        <row r="11818">
          <cell r="A11818" t="str">
            <v>SEZZADIO</v>
          </cell>
          <cell r="B11818" t="str">
            <v>I711</v>
          </cell>
          <cell r="C11818" t="str">
            <v>AL</v>
          </cell>
        </row>
        <row r="11819">
          <cell r="A11819" t="str">
            <v>SEZZE</v>
          </cell>
          <cell r="B11819" t="str">
            <v>I712</v>
          </cell>
          <cell r="C11819" t="str">
            <v>LT</v>
          </cell>
        </row>
        <row r="11820">
          <cell r="A11820" t="str">
            <v>SEZZE'</v>
          </cell>
          <cell r="B11820" t="str">
            <v>I711</v>
          </cell>
          <cell r="C11820" t="str">
            <v>AL</v>
          </cell>
        </row>
        <row r="11821">
          <cell r="A11821" t="str">
            <v>SFORZATICA</v>
          </cell>
          <cell r="B11821" t="str">
            <v>I713</v>
          </cell>
          <cell r="C11821" t="str">
            <v>BG</v>
          </cell>
        </row>
        <row r="11822">
          <cell r="A11822" t="str">
            <v>SFRUZ</v>
          </cell>
          <cell r="B11822" t="str">
            <v>I714</v>
          </cell>
          <cell r="C11822" t="str">
            <v>TN</v>
          </cell>
        </row>
        <row r="11823">
          <cell r="A11823" t="str">
            <v>SGONICO</v>
          </cell>
          <cell r="B11823" t="str">
            <v>I715</v>
          </cell>
          <cell r="C11823" t="str">
            <v>TS</v>
          </cell>
        </row>
        <row r="11824">
          <cell r="A11824" t="str">
            <v>SGURGOLA</v>
          </cell>
          <cell r="B11824" t="str">
            <v>I716</v>
          </cell>
          <cell r="C11824" t="str">
            <v>FR</v>
          </cell>
        </row>
        <row r="11825">
          <cell r="A11825" t="str">
            <v>SIAMAGGIORE</v>
          </cell>
          <cell r="B11825" t="str">
            <v>I717</v>
          </cell>
          <cell r="C11825" t="str">
            <v>CA</v>
          </cell>
        </row>
        <row r="11826">
          <cell r="A11826" t="str">
            <v>SIAMAGGIORE</v>
          </cell>
          <cell r="B11826" t="str">
            <v>I717</v>
          </cell>
          <cell r="C11826" t="str">
            <v>OR</v>
          </cell>
        </row>
        <row r="11827">
          <cell r="A11827" t="str">
            <v>SIAMANNA</v>
          </cell>
          <cell r="B11827" t="str">
            <v>I718</v>
          </cell>
          <cell r="C11827" t="str">
            <v>CA</v>
          </cell>
        </row>
        <row r="11828">
          <cell r="A11828" t="str">
            <v>SIAMANNA</v>
          </cell>
          <cell r="B11828" t="str">
            <v>I718</v>
          </cell>
          <cell r="C11828" t="str">
            <v>OR</v>
          </cell>
        </row>
        <row r="11829">
          <cell r="A11829" t="str">
            <v>SIAMANNA SIAPICCIA</v>
          </cell>
          <cell r="B11829" t="str">
            <v>I719</v>
          </cell>
          <cell r="C11829" t="str">
            <v>CA</v>
          </cell>
        </row>
        <row r="11830">
          <cell r="A11830" t="str">
            <v>SIAMANNA SIAPICCIA</v>
          </cell>
          <cell r="B11830" t="str">
            <v>I719</v>
          </cell>
          <cell r="C11830" t="str">
            <v>OR</v>
          </cell>
        </row>
        <row r="11831">
          <cell r="A11831" t="str">
            <v>SIAMANNA SIAPICCIA</v>
          </cell>
          <cell r="B11831" t="str">
            <v>I719</v>
          </cell>
          <cell r="C11831" t="str">
            <v>OR</v>
          </cell>
        </row>
        <row r="11832">
          <cell r="A11832" t="str">
            <v>SIANO</v>
          </cell>
          <cell r="B11832" t="str">
            <v>I720</v>
          </cell>
          <cell r="C11832" t="str">
            <v>SA</v>
          </cell>
        </row>
        <row r="11833">
          <cell r="A11833" t="str">
            <v>SIAPICCIA</v>
          </cell>
          <cell r="B11833" t="str">
            <v>I721</v>
          </cell>
          <cell r="C11833" t="str">
            <v>CA</v>
          </cell>
        </row>
        <row r="11834">
          <cell r="A11834" t="str">
            <v>SIAPICCIA</v>
          </cell>
          <cell r="B11834" t="str">
            <v>I721</v>
          </cell>
          <cell r="C11834" t="str">
            <v>OR</v>
          </cell>
        </row>
        <row r="11835">
          <cell r="A11835" t="str">
            <v>SICCI</v>
          </cell>
          <cell r="B11835" t="str">
            <v>I722</v>
          </cell>
          <cell r="C11835" t="str">
            <v>CA</v>
          </cell>
        </row>
        <row r="11836">
          <cell r="A11836" t="str">
            <v>SICCI SAN BIAGIO</v>
          </cell>
          <cell r="B11836" t="str">
            <v>I722</v>
          </cell>
          <cell r="C11836" t="str">
            <v>CA</v>
          </cell>
        </row>
        <row r="11837">
          <cell r="A11837" t="str">
            <v>SICIGNANO</v>
          </cell>
          <cell r="B11837" t="str">
            <v>M253</v>
          </cell>
          <cell r="C11837" t="str">
            <v>SA</v>
          </cell>
        </row>
        <row r="11838">
          <cell r="A11838" t="str">
            <v>SICIGNANO DEGLI ALBURNI</v>
          </cell>
          <cell r="B11838" t="str">
            <v>M253</v>
          </cell>
          <cell r="C11838" t="str">
            <v>SA</v>
          </cell>
        </row>
        <row r="11839">
          <cell r="A11839" t="str">
            <v>SICULIANA</v>
          </cell>
          <cell r="B11839" t="str">
            <v>I723</v>
          </cell>
          <cell r="C11839" t="str">
            <v>AG</v>
          </cell>
        </row>
        <row r="11840">
          <cell r="A11840" t="str">
            <v>SIDDI</v>
          </cell>
          <cell r="B11840" t="str">
            <v>I724</v>
          </cell>
          <cell r="C11840" t="str">
            <v>CA</v>
          </cell>
        </row>
        <row r="11841">
          <cell r="A11841" t="str">
            <v>SIDDI</v>
          </cell>
          <cell r="B11841" t="str">
            <v>I724</v>
          </cell>
          <cell r="C11841" t="str">
            <v>VS</v>
          </cell>
        </row>
        <row r="11842">
          <cell r="A11842" t="str">
            <v>SIDERNO</v>
          </cell>
          <cell r="B11842" t="str">
            <v>I725</v>
          </cell>
          <cell r="C11842" t="str">
            <v>RC</v>
          </cell>
        </row>
        <row r="11843">
          <cell r="A11843" t="str">
            <v>SIENA</v>
          </cell>
          <cell r="B11843" t="str">
            <v>I726</v>
          </cell>
          <cell r="C11843" t="str">
            <v>SI</v>
          </cell>
        </row>
        <row r="11844">
          <cell r="A11844" t="str">
            <v>SIGILLO</v>
          </cell>
          <cell r="B11844" t="str">
            <v>I727</v>
          </cell>
          <cell r="C11844" t="str">
            <v>PG</v>
          </cell>
        </row>
        <row r="11845">
          <cell r="A11845" t="str">
            <v>SIGNA</v>
          </cell>
          <cell r="B11845" t="str">
            <v>I728</v>
          </cell>
          <cell r="C11845" t="str">
            <v>FI</v>
          </cell>
        </row>
        <row r="11846">
          <cell r="A11846" t="str">
            <v>SILANDRO * SCHLANDERS</v>
          </cell>
          <cell r="B11846" t="str">
            <v>I729</v>
          </cell>
          <cell r="C11846" t="str">
            <v>BZ</v>
          </cell>
        </row>
        <row r="11847">
          <cell r="A11847" t="str">
            <v>SILANUS</v>
          </cell>
          <cell r="B11847" t="str">
            <v>I730</v>
          </cell>
          <cell r="C11847" t="str">
            <v>NU</v>
          </cell>
        </row>
        <row r="11848">
          <cell r="A11848" t="str">
            <v>SILEA</v>
          </cell>
          <cell r="B11848" t="str">
            <v>F116</v>
          </cell>
          <cell r="C11848" t="str">
            <v>TV</v>
          </cell>
        </row>
        <row r="11849">
          <cell r="A11849" t="str">
            <v>SILI</v>
          </cell>
          <cell r="B11849" t="str">
            <v>I731</v>
          </cell>
          <cell r="C11849" t="str">
            <v>CA</v>
          </cell>
        </row>
        <row r="11850">
          <cell r="A11850" t="str">
            <v>SILIGO</v>
          </cell>
          <cell r="B11850" t="str">
            <v>I732</v>
          </cell>
          <cell r="C11850" t="str">
            <v>SS</v>
          </cell>
        </row>
        <row r="11851">
          <cell r="A11851" t="str">
            <v>SILIQUA</v>
          </cell>
          <cell r="B11851" t="str">
            <v>I734</v>
          </cell>
          <cell r="C11851" t="str">
            <v>CA</v>
          </cell>
        </row>
        <row r="11852">
          <cell r="A11852" t="str">
            <v>SILIUS</v>
          </cell>
          <cell r="B11852" t="str">
            <v>I735</v>
          </cell>
          <cell r="C11852" t="str">
            <v>CA</v>
          </cell>
        </row>
        <row r="11853">
          <cell r="A11853" t="str">
            <v>SILLA</v>
          </cell>
          <cell r="B11853" t="str">
            <v>I736</v>
          </cell>
          <cell r="C11853" t="str">
            <v>NO</v>
          </cell>
        </row>
        <row r="11854">
          <cell r="A11854" t="str">
            <v>SILLANO</v>
          </cell>
          <cell r="B11854" t="str">
            <v>I737</v>
          </cell>
          <cell r="C11854" t="str">
            <v>LU</v>
          </cell>
        </row>
        <row r="11855">
          <cell r="A11855" t="str">
            <v>SILLAVENGO</v>
          </cell>
          <cell r="B11855" t="str">
            <v>I736</v>
          </cell>
          <cell r="C11855" t="str">
            <v>NO</v>
          </cell>
        </row>
        <row r="11856">
          <cell r="A11856" t="str">
            <v>SILUM MONT'AQUILA</v>
          </cell>
          <cell r="B11856" t="str">
            <v>I733</v>
          </cell>
          <cell r="C11856" t="str">
            <v>PL</v>
          </cell>
        </row>
        <row r="11857">
          <cell r="A11857" t="str">
            <v>SILVANO</v>
          </cell>
          <cell r="B11857" t="str">
            <v>I739</v>
          </cell>
          <cell r="C11857" t="str">
            <v>PV</v>
          </cell>
        </row>
        <row r="11858">
          <cell r="A11858" t="str">
            <v>SILVANO D'ORBA</v>
          </cell>
          <cell r="B11858" t="str">
            <v>I738</v>
          </cell>
          <cell r="C11858" t="str">
            <v>AL</v>
          </cell>
        </row>
        <row r="11859">
          <cell r="A11859" t="str">
            <v>SILVANO PIETRA</v>
          </cell>
          <cell r="B11859" t="str">
            <v>I739</v>
          </cell>
          <cell r="C11859" t="str">
            <v>PV</v>
          </cell>
        </row>
        <row r="11860">
          <cell r="A11860" t="str">
            <v>SILVELLA</v>
          </cell>
          <cell r="B11860" t="str">
            <v>I740</v>
          </cell>
          <cell r="C11860" t="str">
            <v>CR</v>
          </cell>
        </row>
        <row r="11861">
          <cell r="A11861" t="str">
            <v>SILVI</v>
          </cell>
          <cell r="B11861" t="str">
            <v>I741</v>
          </cell>
          <cell r="C11861" t="str">
            <v>TE</v>
          </cell>
        </row>
        <row r="11862">
          <cell r="A11862" t="str">
            <v>SIMALA</v>
          </cell>
          <cell r="B11862" t="str">
            <v>I742</v>
          </cell>
          <cell r="C11862" t="str">
            <v>CA</v>
          </cell>
        </row>
        <row r="11863">
          <cell r="A11863" t="str">
            <v>SIMALA</v>
          </cell>
          <cell r="B11863" t="str">
            <v>I742</v>
          </cell>
          <cell r="C11863" t="str">
            <v>OR</v>
          </cell>
        </row>
        <row r="11864">
          <cell r="A11864" t="str">
            <v>SIMAXIS</v>
          </cell>
          <cell r="B11864" t="str">
            <v>I743</v>
          </cell>
          <cell r="C11864" t="str">
            <v>CA</v>
          </cell>
        </row>
        <row r="11865">
          <cell r="A11865" t="str">
            <v>SIMAXIS</v>
          </cell>
          <cell r="B11865" t="str">
            <v>I743</v>
          </cell>
          <cell r="C11865" t="str">
            <v>OR</v>
          </cell>
        </row>
        <row r="11866">
          <cell r="A11866" t="str">
            <v>SIMBARIO</v>
          </cell>
          <cell r="B11866" t="str">
            <v>I744</v>
          </cell>
          <cell r="C11866" t="str">
            <v>CZ</v>
          </cell>
        </row>
        <row r="11867">
          <cell r="A11867" t="str">
            <v>SIMBARIO</v>
          </cell>
          <cell r="B11867" t="str">
            <v>I744</v>
          </cell>
          <cell r="C11867" t="str">
            <v>VV</v>
          </cell>
        </row>
        <row r="11868">
          <cell r="A11868" t="str">
            <v>SIMERI CRICHI</v>
          </cell>
          <cell r="B11868" t="str">
            <v>I745</v>
          </cell>
          <cell r="C11868" t="str">
            <v>CZ</v>
          </cell>
        </row>
        <row r="11869">
          <cell r="A11869" t="str">
            <v>SINADOLE</v>
          </cell>
          <cell r="B11869" t="str">
            <v>I746</v>
          </cell>
          <cell r="C11869" t="str">
            <v>TS</v>
          </cell>
        </row>
        <row r="11870">
          <cell r="A11870" t="str">
            <v>SINAGRA</v>
          </cell>
          <cell r="B11870" t="str">
            <v>I747</v>
          </cell>
          <cell r="C11870" t="str">
            <v>ME</v>
          </cell>
        </row>
        <row r="11871">
          <cell r="A11871" t="str">
            <v>SINALUNGA</v>
          </cell>
          <cell r="B11871" t="str">
            <v>A468</v>
          </cell>
          <cell r="C11871" t="str">
            <v>SI</v>
          </cell>
        </row>
        <row r="11872">
          <cell r="A11872" t="str">
            <v>SINDIA</v>
          </cell>
          <cell r="B11872" t="str">
            <v>I748</v>
          </cell>
          <cell r="C11872" t="str">
            <v>NU</v>
          </cell>
        </row>
        <row r="11873">
          <cell r="A11873" t="str">
            <v>SINI</v>
          </cell>
          <cell r="B11873" t="str">
            <v>I749</v>
          </cell>
          <cell r="C11873" t="str">
            <v>CA</v>
          </cell>
        </row>
        <row r="11874">
          <cell r="A11874" t="str">
            <v>SINI</v>
          </cell>
          <cell r="B11874" t="str">
            <v>I749</v>
          </cell>
          <cell r="C11874" t="str">
            <v>OR</v>
          </cell>
        </row>
        <row r="11875">
          <cell r="A11875" t="str">
            <v>SINIO</v>
          </cell>
          <cell r="B11875" t="str">
            <v>I750</v>
          </cell>
          <cell r="C11875" t="str">
            <v>CN</v>
          </cell>
        </row>
        <row r="11876">
          <cell r="A11876" t="str">
            <v>SINISCOLA</v>
          </cell>
          <cell r="B11876" t="str">
            <v>I751</v>
          </cell>
          <cell r="C11876" t="str">
            <v>NU</v>
          </cell>
        </row>
        <row r="11877">
          <cell r="A11877" t="str">
            <v>SINNAI</v>
          </cell>
          <cell r="B11877" t="str">
            <v>I752</v>
          </cell>
          <cell r="C11877" t="str">
            <v>CA</v>
          </cell>
        </row>
        <row r="11878">
          <cell r="A11878" t="str">
            <v>SINOPOLI</v>
          </cell>
          <cell r="B11878" t="str">
            <v>I753</v>
          </cell>
          <cell r="C11878" t="str">
            <v>RC</v>
          </cell>
        </row>
        <row r="11879">
          <cell r="A11879" t="str">
            <v>SIRACUSA</v>
          </cell>
          <cell r="B11879" t="str">
            <v>I754</v>
          </cell>
          <cell r="C11879" t="str">
            <v>SR</v>
          </cell>
        </row>
        <row r="11880">
          <cell r="A11880" t="str">
            <v>SIRICO</v>
          </cell>
          <cell r="B11880" t="str">
            <v>I755</v>
          </cell>
          <cell r="C11880" t="str">
            <v>NA</v>
          </cell>
        </row>
        <row r="11881">
          <cell r="A11881" t="str">
            <v>SIRIGNANO</v>
          </cell>
          <cell r="B11881" t="str">
            <v>I756</v>
          </cell>
          <cell r="C11881" t="str">
            <v>AV</v>
          </cell>
        </row>
        <row r="11882">
          <cell r="A11882" t="str">
            <v>SIRIS</v>
          </cell>
          <cell r="B11882" t="str">
            <v>I757</v>
          </cell>
          <cell r="C11882" t="str">
            <v>CA</v>
          </cell>
        </row>
        <row r="11883">
          <cell r="A11883" t="str">
            <v>SIRIS</v>
          </cell>
          <cell r="B11883" t="str">
            <v>I757</v>
          </cell>
          <cell r="C11883" t="str">
            <v>OR</v>
          </cell>
        </row>
        <row r="11884">
          <cell r="A11884" t="str">
            <v>SIRMIONE</v>
          </cell>
          <cell r="B11884" t="str">
            <v>I633</v>
          </cell>
          <cell r="C11884" t="str">
            <v>BS</v>
          </cell>
        </row>
        <row r="11885">
          <cell r="A11885" t="str">
            <v>SIROLO</v>
          </cell>
          <cell r="B11885" t="str">
            <v>I758</v>
          </cell>
          <cell r="C11885" t="str">
            <v>AN</v>
          </cell>
        </row>
        <row r="11886">
          <cell r="A11886" t="str">
            <v>SIRONE</v>
          </cell>
          <cell r="B11886" t="str">
            <v>I759</v>
          </cell>
          <cell r="C11886" t="str">
            <v>CO</v>
          </cell>
        </row>
        <row r="11887">
          <cell r="A11887" t="str">
            <v>SIRONE</v>
          </cell>
          <cell r="B11887" t="str">
            <v>I759</v>
          </cell>
          <cell r="C11887" t="str">
            <v>LC</v>
          </cell>
        </row>
        <row r="11888">
          <cell r="A11888" t="str">
            <v>SIROR</v>
          </cell>
          <cell r="B11888" t="str">
            <v>I760</v>
          </cell>
          <cell r="C11888" t="str">
            <v>TN</v>
          </cell>
        </row>
        <row r="11889">
          <cell r="A11889" t="str">
            <v>SIRTORI</v>
          </cell>
          <cell r="B11889" t="str">
            <v>I761</v>
          </cell>
          <cell r="C11889" t="str">
            <v>CO</v>
          </cell>
        </row>
        <row r="11890">
          <cell r="A11890" t="str">
            <v>SIRTORI</v>
          </cell>
          <cell r="B11890" t="str">
            <v>I761</v>
          </cell>
          <cell r="C11890" t="str">
            <v>LC</v>
          </cell>
        </row>
        <row r="11891">
          <cell r="A11891" t="str">
            <v>SISINI</v>
          </cell>
          <cell r="B11891" t="str">
            <v>I762</v>
          </cell>
          <cell r="C11891" t="str">
            <v>CA</v>
          </cell>
        </row>
        <row r="11892">
          <cell r="A11892" t="str">
            <v>SISSA</v>
          </cell>
          <cell r="B11892" t="str">
            <v>I763</v>
          </cell>
          <cell r="C11892" t="str">
            <v>PR</v>
          </cell>
        </row>
        <row r="11893">
          <cell r="A11893" t="str">
            <v>SIURGUS</v>
          </cell>
          <cell r="B11893" t="str">
            <v>I764</v>
          </cell>
          <cell r="C11893" t="str">
            <v>CA</v>
          </cell>
        </row>
        <row r="11894">
          <cell r="A11894" t="str">
            <v>SIURGUS DONIGALA</v>
          </cell>
          <cell r="B11894" t="str">
            <v>I765</v>
          </cell>
          <cell r="C11894" t="str">
            <v>CA</v>
          </cell>
        </row>
        <row r="11895">
          <cell r="A11895" t="str">
            <v>SIVIANO</v>
          </cell>
          <cell r="B11895" t="str">
            <v>I766</v>
          </cell>
          <cell r="C11895" t="str">
            <v>BS</v>
          </cell>
        </row>
        <row r="11896">
          <cell r="A11896" t="str">
            <v>SIZIANO</v>
          </cell>
          <cell r="B11896" t="str">
            <v>E265</v>
          </cell>
          <cell r="C11896" t="str">
            <v>PV</v>
          </cell>
        </row>
        <row r="11897">
          <cell r="A11897" t="str">
            <v>SIZZANO</v>
          </cell>
          <cell r="B11897" t="str">
            <v>I767</v>
          </cell>
          <cell r="C11897" t="str">
            <v>NO</v>
          </cell>
        </row>
        <row r="11898">
          <cell r="A11898" t="str">
            <v>SLAPPE-ZORZI</v>
          </cell>
          <cell r="B11898" t="str">
            <v>I768</v>
          </cell>
          <cell r="C11898" t="str">
            <v>GO</v>
          </cell>
        </row>
        <row r="11899">
          <cell r="A11899" t="str">
            <v>SLINGIA * SCHLINIG</v>
          </cell>
          <cell r="B11899" t="str">
            <v>I769</v>
          </cell>
          <cell r="C11899" t="str">
            <v>BZ</v>
          </cell>
        </row>
        <row r="11900">
          <cell r="A11900" t="str">
            <v>SLINIGA * SCHLINIG</v>
          </cell>
          <cell r="B11900" t="str">
            <v>I769</v>
          </cell>
          <cell r="C11900" t="str">
            <v>BZ</v>
          </cell>
        </row>
        <row r="11901">
          <cell r="A11901" t="str">
            <v>SLIVIA</v>
          </cell>
          <cell r="B11901" t="str">
            <v>I770</v>
          </cell>
          <cell r="C11901" t="str">
            <v>TS</v>
          </cell>
        </row>
        <row r="11902">
          <cell r="A11902" t="str">
            <v>SLIVNO</v>
          </cell>
          <cell r="B11902" t="str">
            <v>I770</v>
          </cell>
          <cell r="C11902" t="str">
            <v>TS</v>
          </cell>
        </row>
        <row r="11903">
          <cell r="A11903" t="str">
            <v>SLUDERNO * SCHLUDERNS</v>
          </cell>
          <cell r="B11903" t="str">
            <v>I771</v>
          </cell>
          <cell r="C11903" t="str">
            <v>BZ</v>
          </cell>
        </row>
        <row r="11904">
          <cell r="A11904" t="str">
            <v>SMARANO</v>
          </cell>
          <cell r="B11904" t="str">
            <v>I772</v>
          </cell>
          <cell r="C11904" t="str">
            <v>TN</v>
          </cell>
        </row>
        <row r="11905">
          <cell r="A11905" t="str">
            <v>SMERIA</v>
          </cell>
          <cell r="B11905" t="str">
            <v>I773</v>
          </cell>
          <cell r="C11905" t="str">
            <v>Fiume</v>
          </cell>
        </row>
        <row r="11906">
          <cell r="A11906" t="str">
            <v>SMERILLO</v>
          </cell>
          <cell r="B11906" t="str">
            <v>I774</v>
          </cell>
          <cell r="C11906" t="str">
            <v>AP</v>
          </cell>
        </row>
        <row r="11907">
          <cell r="A11907" t="str">
            <v>SMERILLO</v>
          </cell>
          <cell r="B11907" t="str">
            <v>I774</v>
          </cell>
          <cell r="C11907" t="str">
            <v>FM</v>
          </cell>
        </row>
        <row r="11908">
          <cell r="A11908" t="str">
            <v>SOAVE</v>
          </cell>
          <cell r="B11908" t="str">
            <v>I775</v>
          </cell>
          <cell r="C11908" t="str">
            <v>VR</v>
          </cell>
        </row>
        <row r="11909">
          <cell r="A11909" t="str">
            <v>SOCCAVO</v>
          </cell>
          <cell r="B11909" t="str">
            <v>I776</v>
          </cell>
          <cell r="C11909" t="str">
            <v>NA</v>
          </cell>
        </row>
        <row r="11910">
          <cell r="A11910" t="str">
            <v>SOCCHIEVE</v>
          </cell>
          <cell r="B11910" t="str">
            <v>I777</v>
          </cell>
          <cell r="C11910" t="str">
            <v>UD</v>
          </cell>
        </row>
        <row r="11911">
          <cell r="A11911" t="str">
            <v>SODDI'</v>
          </cell>
          <cell r="B11911" t="str">
            <v>I778</v>
          </cell>
          <cell r="C11911" t="str">
            <v>CA</v>
          </cell>
        </row>
        <row r="11912">
          <cell r="A11912" t="str">
            <v>SODDI'</v>
          </cell>
          <cell r="B11912" t="str">
            <v>I778</v>
          </cell>
          <cell r="C11912" t="str">
            <v>OR</v>
          </cell>
        </row>
        <row r="11913">
          <cell r="A11913" t="str">
            <v>SODDI'</v>
          </cell>
          <cell r="B11913" t="str">
            <v>I778</v>
          </cell>
          <cell r="C11913" t="str">
            <v>OR</v>
          </cell>
        </row>
        <row r="11914">
          <cell r="A11914" t="str">
            <v>SOGLIANO</v>
          </cell>
          <cell r="B11914" t="str">
            <v>I780</v>
          </cell>
          <cell r="C11914" t="str">
            <v>LE</v>
          </cell>
        </row>
        <row r="11915">
          <cell r="A11915" t="str">
            <v>SOGLIANO AL RUBICONE</v>
          </cell>
          <cell r="B11915" t="str">
            <v>I779</v>
          </cell>
          <cell r="C11915" t="str">
            <v>FC</v>
          </cell>
        </row>
        <row r="11916">
          <cell r="A11916" t="str">
            <v>SOGLIANO CAVOUR</v>
          </cell>
          <cell r="B11916" t="str">
            <v>I780</v>
          </cell>
          <cell r="C11916" t="str">
            <v>LE</v>
          </cell>
        </row>
        <row r="11917">
          <cell r="A11917" t="str">
            <v>SOGLIO</v>
          </cell>
          <cell r="B11917" t="str">
            <v>I781</v>
          </cell>
          <cell r="C11917" t="str">
            <v>AT</v>
          </cell>
        </row>
        <row r="11918">
          <cell r="A11918" t="str">
            <v>SOIANO DEL LAGO</v>
          </cell>
          <cell r="B11918" t="str">
            <v>I782</v>
          </cell>
          <cell r="C11918" t="str">
            <v>BS</v>
          </cell>
        </row>
        <row r="11919">
          <cell r="A11919" t="str">
            <v>SOLAGNA</v>
          </cell>
          <cell r="B11919" t="str">
            <v>I783</v>
          </cell>
          <cell r="C11919" t="str">
            <v>VI</v>
          </cell>
        </row>
        <row r="11920">
          <cell r="A11920" t="str">
            <v>SOLANAS</v>
          </cell>
          <cell r="B11920" t="str">
            <v>I784</v>
          </cell>
          <cell r="C11920" t="str">
            <v>CA</v>
          </cell>
        </row>
        <row r="11921">
          <cell r="A11921" t="str">
            <v>SOLANTO</v>
          </cell>
          <cell r="B11921" t="str">
            <v>I188</v>
          </cell>
          <cell r="C11921" t="str">
            <v>PA</v>
          </cell>
        </row>
        <row r="11922">
          <cell r="A11922" t="str">
            <v>SOLARINO</v>
          </cell>
          <cell r="B11922" t="str">
            <v>I785</v>
          </cell>
          <cell r="C11922" t="str">
            <v>SR</v>
          </cell>
        </row>
        <row r="11923">
          <cell r="A11923" t="str">
            <v>SOLARO</v>
          </cell>
          <cell r="B11923" t="str">
            <v>I786</v>
          </cell>
          <cell r="C11923" t="str">
            <v>MI</v>
          </cell>
        </row>
        <row r="11924">
          <cell r="A11924" t="str">
            <v>SOLAROLO</v>
          </cell>
          <cell r="B11924" t="str">
            <v>I787</v>
          </cell>
          <cell r="C11924" t="str">
            <v>RA</v>
          </cell>
        </row>
        <row r="11925">
          <cell r="A11925" t="str">
            <v>SOLAROLO DEL PERSICO</v>
          </cell>
          <cell r="B11925" t="str">
            <v>I788</v>
          </cell>
          <cell r="C11925" t="str">
            <v>CR</v>
          </cell>
        </row>
        <row r="11926">
          <cell r="A11926" t="str">
            <v>SOLAROLO MONASTEROLO</v>
          </cell>
          <cell r="B11926" t="str">
            <v>I789</v>
          </cell>
          <cell r="C11926" t="str">
            <v>CR</v>
          </cell>
        </row>
        <row r="11927">
          <cell r="A11927" t="str">
            <v>SOLAROLO RAINERIO</v>
          </cell>
          <cell r="B11927" t="str">
            <v>I790</v>
          </cell>
          <cell r="C11927" t="str">
            <v>CR</v>
          </cell>
        </row>
        <row r="11928">
          <cell r="A11928" t="str">
            <v>SOLARUSSA</v>
          </cell>
          <cell r="B11928" t="str">
            <v>I791</v>
          </cell>
          <cell r="C11928" t="str">
            <v>CA</v>
          </cell>
        </row>
        <row r="11929">
          <cell r="A11929" t="str">
            <v>SOLARUSSA</v>
          </cell>
          <cell r="B11929" t="str">
            <v>I791</v>
          </cell>
          <cell r="C11929" t="str">
            <v>OR</v>
          </cell>
        </row>
        <row r="11930">
          <cell r="A11930" t="str">
            <v>SOLBIATE</v>
          </cell>
          <cell r="B11930" t="str">
            <v>I792</v>
          </cell>
          <cell r="C11930" t="str">
            <v>CO</v>
          </cell>
        </row>
        <row r="11931">
          <cell r="A11931" t="str">
            <v>SOLBIATE ARNO</v>
          </cell>
          <cell r="B11931" t="str">
            <v>I793</v>
          </cell>
          <cell r="C11931" t="str">
            <v>VA</v>
          </cell>
        </row>
        <row r="11932">
          <cell r="A11932" t="str">
            <v>SOLBIATE ARNO E MONTE</v>
          </cell>
          <cell r="B11932" t="str">
            <v>I793</v>
          </cell>
          <cell r="C11932" t="str">
            <v>VA</v>
          </cell>
        </row>
        <row r="11933">
          <cell r="A11933" t="str">
            <v>SOLBIATE OLONA</v>
          </cell>
          <cell r="B11933" t="str">
            <v>I794</v>
          </cell>
          <cell r="C11933" t="str">
            <v>VA</v>
          </cell>
        </row>
        <row r="11934">
          <cell r="A11934" t="str">
            <v>SOLBIATE SULL'ARNO</v>
          </cell>
          <cell r="B11934" t="str">
            <v>I793</v>
          </cell>
          <cell r="C11934" t="str">
            <v>MI</v>
          </cell>
        </row>
        <row r="11935">
          <cell r="A11935" t="str">
            <v>SOLBRITO</v>
          </cell>
          <cell r="B11935" t="str">
            <v>I795</v>
          </cell>
          <cell r="C11935" t="str">
            <v>AL</v>
          </cell>
        </row>
        <row r="11936">
          <cell r="A11936" t="str">
            <v>SOLDANO</v>
          </cell>
          <cell r="B11936" t="str">
            <v>I796</v>
          </cell>
          <cell r="C11936" t="str">
            <v>IM</v>
          </cell>
        </row>
        <row r="11937">
          <cell r="A11937" t="str">
            <v>SOLEMINIS</v>
          </cell>
          <cell r="B11937" t="str">
            <v>I797</v>
          </cell>
          <cell r="C11937" t="str">
            <v>CA</v>
          </cell>
        </row>
        <row r="11938">
          <cell r="A11938" t="str">
            <v>SOLERO</v>
          </cell>
          <cell r="B11938" t="str">
            <v>I798</v>
          </cell>
          <cell r="C11938" t="str">
            <v>AL</v>
          </cell>
        </row>
        <row r="11939">
          <cell r="A11939" t="str">
            <v>SOLESINO</v>
          </cell>
          <cell r="B11939" t="str">
            <v>I799</v>
          </cell>
          <cell r="C11939" t="str">
            <v>PD</v>
          </cell>
        </row>
        <row r="11940">
          <cell r="A11940" t="str">
            <v>SOLETO</v>
          </cell>
          <cell r="B11940" t="str">
            <v>I800</v>
          </cell>
          <cell r="C11940" t="str">
            <v>LE</v>
          </cell>
        </row>
        <row r="11941">
          <cell r="A11941" t="str">
            <v>SOLFERINO</v>
          </cell>
          <cell r="B11941" t="str">
            <v>I801</v>
          </cell>
          <cell r="C11941" t="str">
            <v>MN</v>
          </cell>
        </row>
        <row r="11942">
          <cell r="A11942" t="str">
            <v>SOLIERA</v>
          </cell>
          <cell r="B11942" t="str">
            <v>I802</v>
          </cell>
          <cell r="C11942" t="str">
            <v>MO</v>
          </cell>
        </row>
        <row r="11943">
          <cell r="A11943" t="str">
            <v>SOLIGNANO</v>
          </cell>
          <cell r="B11943" t="str">
            <v>I803</v>
          </cell>
          <cell r="C11943" t="str">
            <v>PR</v>
          </cell>
        </row>
        <row r="11944">
          <cell r="A11944" t="str">
            <v>SOLMONA</v>
          </cell>
          <cell r="B11944" t="str">
            <v>I804</v>
          </cell>
          <cell r="C11944" t="str">
            <v>AQ</v>
          </cell>
        </row>
        <row r="11945">
          <cell r="A11945" t="str">
            <v>SOLOFRA</v>
          </cell>
          <cell r="B11945" t="str">
            <v>I805</v>
          </cell>
          <cell r="C11945" t="str">
            <v>AV</v>
          </cell>
        </row>
        <row r="11946">
          <cell r="A11946" t="str">
            <v>SOLOGNO</v>
          </cell>
          <cell r="B11946" t="str">
            <v>I806</v>
          </cell>
          <cell r="C11946" t="str">
            <v>NO</v>
          </cell>
        </row>
        <row r="11947">
          <cell r="A11947" t="str">
            <v>SOLOMIAC</v>
          </cell>
          <cell r="B11947" t="str">
            <v>I807</v>
          </cell>
          <cell r="C11947" t="str">
            <v>TO</v>
          </cell>
        </row>
        <row r="11948">
          <cell r="A11948" t="str">
            <v>SOLONGHELLO</v>
          </cell>
          <cell r="B11948" t="str">
            <v>I808</v>
          </cell>
          <cell r="C11948" t="str">
            <v>AL</v>
          </cell>
        </row>
        <row r="11949">
          <cell r="A11949" t="str">
            <v>SOLONGHELLO</v>
          </cell>
          <cell r="B11949" t="str">
            <v>I808</v>
          </cell>
          <cell r="C11949" t="str">
            <v>AL</v>
          </cell>
        </row>
        <row r="11950">
          <cell r="A11950" t="str">
            <v>SOLOPACA</v>
          </cell>
          <cell r="B11950" t="str">
            <v>I809</v>
          </cell>
          <cell r="C11950" t="str">
            <v>BN</v>
          </cell>
        </row>
        <row r="11951">
          <cell r="A11951" t="str">
            <v>SOLTARICO</v>
          </cell>
          <cell r="B11951" t="str">
            <v>I810</v>
          </cell>
          <cell r="C11951" t="str">
            <v>MI</v>
          </cell>
        </row>
        <row r="11952">
          <cell r="A11952" t="str">
            <v>SOLTO</v>
          </cell>
          <cell r="B11952" t="str">
            <v>I811</v>
          </cell>
          <cell r="C11952" t="str">
            <v>BG</v>
          </cell>
        </row>
        <row r="11953">
          <cell r="A11953" t="str">
            <v>SOLTO COLLINA</v>
          </cell>
          <cell r="B11953" t="str">
            <v>I812</v>
          </cell>
          <cell r="C11953" t="str">
            <v>BG</v>
          </cell>
        </row>
        <row r="11954">
          <cell r="A11954" t="str">
            <v>SOLZA</v>
          </cell>
          <cell r="B11954" t="str">
            <v>I813</v>
          </cell>
          <cell r="C11954" t="str">
            <v>BG</v>
          </cell>
        </row>
        <row r="11955">
          <cell r="A11955" t="str">
            <v>SOLZA</v>
          </cell>
          <cell r="B11955" t="str">
            <v>I813</v>
          </cell>
          <cell r="C11955" t="str">
            <v>BG</v>
          </cell>
        </row>
        <row r="11956">
          <cell r="A11956" t="str">
            <v>SOLZAGO</v>
          </cell>
          <cell r="B11956" t="str">
            <v>I814</v>
          </cell>
          <cell r="C11956" t="str">
            <v>CO</v>
          </cell>
        </row>
        <row r="11957">
          <cell r="A11957" t="str">
            <v>SOMAGLIA</v>
          </cell>
          <cell r="B11957" t="str">
            <v>I815</v>
          </cell>
          <cell r="C11957" t="str">
            <v>LO</v>
          </cell>
        </row>
        <row r="11958">
          <cell r="A11958" t="str">
            <v>SOMAGLIA</v>
          </cell>
          <cell r="B11958" t="str">
            <v>I815</v>
          </cell>
          <cell r="C11958" t="str">
            <v>MI</v>
          </cell>
        </row>
        <row r="11959">
          <cell r="A11959" t="str">
            <v>SOMANA</v>
          </cell>
          <cell r="B11959" t="str">
            <v>I816</v>
          </cell>
          <cell r="C11959" t="str">
            <v>CO</v>
          </cell>
        </row>
        <row r="11960">
          <cell r="A11960" t="str">
            <v>SOMANO</v>
          </cell>
          <cell r="B11960" t="str">
            <v>I817</v>
          </cell>
          <cell r="C11960" t="str">
            <v>CN</v>
          </cell>
        </row>
        <row r="11961">
          <cell r="A11961" t="str">
            <v>SOMBRENO</v>
          </cell>
          <cell r="B11961" t="str">
            <v>B148</v>
          </cell>
          <cell r="C11961" t="str">
            <v>BG</v>
          </cell>
        </row>
        <row r="11962">
          <cell r="A11962" t="str">
            <v>SOMENDENNA</v>
          </cell>
          <cell r="B11962" t="str">
            <v>I818</v>
          </cell>
          <cell r="C11962" t="str">
            <v>BG</v>
          </cell>
        </row>
        <row r="11963">
          <cell r="A11963" t="str">
            <v>SOMMA</v>
          </cell>
          <cell r="B11963" t="str">
            <v>I819</v>
          </cell>
          <cell r="C11963" t="str">
            <v>MI</v>
          </cell>
        </row>
        <row r="11964">
          <cell r="A11964" t="str">
            <v>SOMMA</v>
          </cell>
          <cell r="B11964" t="str">
            <v>I820</v>
          </cell>
          <cell r="C11964" t="str">
            <v>NA</v>
          </cell>
        </row>
        <row r="11965">
          <cell r="A11965" t="str">
            <v>SOMMA LOMBARDO</v>
          </cell>
          <cell r="B11965" t="str">
            <v>I819</v>
          </cell>
          <cell r="C11965" t="str">
            <v>VA</v>
          </cell>
        </row>
        <row r="11966">
          <cell r="A11966" t="str">
            <v>SOMMA VESUVIANA</v>
          </cell>
          <cell r="B11966" t="str">
            <v>I820</v>
          </cell>
          <cell r="C11966" t="str">
            <v>NA</v>
          </cell>
        </row>
        <row r="11967">
          <cell r="A11967" t="str">
            <v>SOMMACAMPAGNA</v>
          </cell>
          <cell r="B11967" t="str">
            <v>I821</v>
          </cell>
          <cell r="C11967" t="str">
            <v>VR</v>
          </cell>
        </row>
        <row r="11968">
          <cell r="A11968" t="str">
            <v>SOMMARIVA DEL BOSCO</v>
          </cell>
          <cell r="B11968" t="str">
            <v>I822</v>
          </cell>
          <cell r="C11968" t="str">
            <v>CN</v>
          </cell>
        </row>
        <row r="11969">
          <cell r="A11969" t="str">
            <v>SOMMARIVA PERNO</v>
          </cell>
          <cell r="B11969" t="str">
            <v>I823</v>
          </cell>
          <cell r="C11969" t="str">
            <v>CN</v>
          </cell>
        </row>
        <row r="11970">
          <cell r="A11970" t="str">
            <v>SOMMATINO</v>
          </cell>
          <cell r="B11970" t="str">
            <v>I824</v>
          </cell>
          <cell r="C11970" t="str">
            <v>CL</v>
          </cell>
        </row>
        <row r="11971">
          <cell r="A11971" t="str">
            <v>SOMMO</v>
          </cell>
          <cell r="B11971" t="str">
            <v>I825</v>
          </cell>
          <cell r="C11971" t="str">
            <v>PV</v>
          </cell>
        </row>
        <row r="11972">
          <cell r="A11972" t="str">
            <v>SONA</v>
          </cell>
          <cell r="B11972" t="str">
            <v>I826</v>
          </cell>
          <cell r="C11972" t="str">
            <v>VR</v>
          </cell>
        </row>
        <row r="11973">
          <cell r="A11973" t="str">
            <v>SONCINO</v>
          </cell>
          <cell r="B11973" t="str">
            <v>I827</v>
          </cell>
          <cell r="C11973" t="str">
            <v>CR</v>
          </cell>
        </row>
        <row r="11974">
          <cell r="A11974" t="str">
            <v>SONDALO</v>
          </cell>
          <cell r="B11974" t="str">
            <v>I828</v>
          </cell>
          <cell r="C11974" t="str">
            <v>SO</v>
          </cell>
        </row>
        <row r="11975">
          <cell r="A11975" t="str">
            <v>SONDRIO</v>
          </cell>
          <cell r="B11975" t="str">
            <v>I829</v>
          </cell>
          <cell r="C11975" t="str">
            <v>SO</v>
          </cell>
        </row>
        <row r="11976">
          <cell r="A11976" t="str">
            <v>SONGAVAZZO</v>
          </cell>
          <cell r="B11976" t="str">
            <v>I830</v>
          </cell>
          <cell r="C11976" t="str">
            <v>BG</v>
          </cell>
        </row>
        <row r="11977">
          <cell r="A11977" t="str">
            <v>SONICO</v>
          </cell>
          <cell r="B11977" t="str">
            <v>I831</v>
          </cell>
          <cell r="C11977" t="str">
            <v>BS</v>
          </cell>
        </row>
        <row r="11978">
          <cell r="A11978" t="str">
            <v>SONNINO</v>
          </cell>
          <cell r="B11978" t="str">
            <v>I832</v>
          </cell>
          <cell r="C11978" t="str">
            <v>LT</v>
          </cell>
        </row>
        <row r="11979">
          <cell r="A11979" t="str">
            <v>SONZIA</v>
          </cell>
          <cell r="B11979" t="str">
            <v>I833</v>
          </cell>
          <cell r="C11979" t="str">
            <v>GO</v>
          </cell>
        </row>
        <row r="11980">
          <cell r="A11980" t="str">
            <v>SOPRAMONTE</v>
          </cell>
          <cell r="B11980" t="str">
            <v>I834</v>
          </cell>
          <cell r="C11980" t="str">
            <v>TN</v>
          </cell>
        </row>
        <row r="11981">
          <cell r="A11981" t="str">
            <v>SOPRANA</v>
          </cell>
          <cell r="B11981" t="str">
            <v>I835</v>
          </cell>
          <cell r="C11981" t="str">
            <v>BI</v>
          </cell>
        </row>
        <row r="11982">
          <cell r="A11982" t="str">
            <v>SOPRANA</v>
          </cell>
          <cell r="B11982" t="str">
            <v>I835</v>
          </cell>
          <cell r="C11982" t="str">
            <v>VC</v>
          </cell>
        </row>
        <row r="11983">
          <cell r="A11983" t="str">
            <v>SOPRAPONTE</v>
          </cell>
          <cell r="B11983" t="str">
            <v>I836</v>
          </cell>
          <cell r="C11983" t="str">
            <v>BS</v>
          </cell>
        </row>
        <row r="11984">
          <cell r="A11984" t="str">
            <v>SOPRAZOCCO</v>
          </cell>
          <cell r="B11984" t="str">
            <v>I837</v>
          </cell>
          <cell r="C11984" t="str">
            <v>BS</v>
          </cell>
        </row>
        <row r="11985">
          <cell r="A11985" t="str">
            <v>SORA</v>
          </cell>
          <cell r="B11985" t="str">
            <v>I838</v>
          </cell>
          <cell r="C11985" t="str">
            <v>FR</v>
          </cell>
        </row>
        <row r="11986">
          <cell r="A11986" t="str">
            <v>SORAGA</v>
          </cell>
          <cell r="B11986" t="str">
            <v>I839</v>
          </cell>
          <cell r="C11986" t="str">
            <v>TN</v>
          </cell>
        </row>
        <row r="11987">
          <cell r="A11987" t="str">
            <v>SORAGNA</v>
          </cell>
          <cell r="B11987" t="str">
            <v>I840</v>
          </cell>
          <cell r="C11987" t="str">
            <v>PR</v>
          </cell>
        </row>
        <row r="11988">
          <cell r="A11988" t="str">
            <v>SORANO</v>
          </cell>
          <cell r="B11988" t="str">
            <v>I841</v>
          </cell>
          <cell r="C11988" t="str">
            <v>GR</v>
          </cell>
        </row>
        <row r="11989">
          <cell r="A11989" t="str">
            <v>SORBANO</v>
          </cell>
          <cell r="B11989" t="str">
            <v>I842</v>
          </cell>
          <cell r="C11989" t="str">
            <v>FC</v>
          </cell>
        </row>
        <row r="11990">
          <cell r="A11990" t="str">
            <v>SORBO</v>
          </cell>
          <cell r="B11990" t="str">
            <v>I843</v>
          </cell>
          <cell r="C11990" t="str">
            <v>AV</v>
          </cell>
        </row>
        <row r="11991">
          <cell r="A11991" t="str">
            <v>SORBO</v>
          </cell>
          <cell r="B11991" t="str">
            <v>I844</v>
          </cell>
          <cell r="C11991" t="str">
            <v>CZ</v>
          </cell>
        </row>
        <row r="11992">
          <cell r="A11992" t="str">
            <v>SORBO SAN BASILE</v>
          </cell>
          <cell r="B11992" t="str">
            <v>I844</v>
          </cell>
          <cell r="C11992" t="str">
            <v>CZ</v>
          </cell>
        </row>
        <row r="11993">
          <cell r="A11993" t="str">
            <v>SORBO SERPICO</v>
          </cell>
          <cell r="B11993" t="str">
            <v>I843</v>
          </cell>
          <cell r="C11993" t="str">
            <v>AV</v>
          </cell>
        </row>
        <row r="11994">
          <cell r="A11994" t="str">
            <v>SORBOLO</v>
          </cell>
          <cell r="B11994" t="str">
            <v>I845</v>
          </cell>
          <cell r="C11994" t="str">
            <v>PR</v>
          </cell>
        </row>
        <row r="11995">
          <cell r="A11995" t="str">
            <v>SORBOLONGO</v>
          </cell>
          <cell r="B11995" t="str">
            <v>I846</v>
          </cell>
          <cell r="C11995" t="str">
            <v>PU</v>
          </cell>
        </row>
        <row r="11996">
          <cell r="A11996" t="str">
            <v>SORDEVOLO</v>
          </cell>
          <cell r="B11996" t="str">
            <v>I847</v>
          </cell>
          <cell r="C11996" t="str">
            <v>BI</v>
          </cell>
        </row>
        <row r="11997">
          <cell r="A11997" t="str">
            <v>SORDEVOLO</v>
          </cell>
          <cell r="B11997" t="str">
            <v>I847</v>
          </cell>
          <cell r="C11997" t="str">
            <v>VC</v>
          </cell>
        </row>
        <row r="11998">
          <cell r="A11998" t="str">
            <v>SORDIO</v>
          </cell>
          <cell r="B11998" t="str">
            <v>I848</v>
          </cell>
          <cell r="C11998" t="str">
            <v>LO</v>
          </cell>
        </row>
        <row r="11999">
          <cell r="A11999" t="str">
            <v>SORDIO</v>
          </cell>
          <cell r="B11999" t="str">
            <v>I848</v>
          </cell>
          <cell r="C11999" t="str">
            <v>MI</v>
          </cell>
        </row>
        <row r="12000">
          <cell r="A12000" t="str">
            <v>SORESINA</v>
          </cell>
          <cell r="B12000" t="str">
            <v>I849</v>
          </cell>
          <cell r="C12000" t="str">
            <v>CR</v>
          </cell>
        </row>
        <row r="12001">
          <cell r="A12001" t="str">
            <v>SORGA'</v>
          </cell>
          <cell r="B12001" t="str">
            <v>I850</v>
          </cell>
          <cell r="C12001" t="str">
            <v>VR</v>
          </cell>
        </row>
        <row r="12002">
          <cell r="A12002" t="str">
            <v>SORGONO</v>
          </cell>
          <cell r="B12002" t="str">
            <v>I851</v>
          </cell>
          <cell r="C12002" t="str">
            <v>NU</v>
          </cell>
        </row>
        <row r="12003">
          <cell r="A12003" t="str">
            <v>SORI</v>
          </cell>
          <cell r="B12003" t="str">
            <v>I852</v>
          </cell>
          <cell r="C12003" t="str">
            <v>GE</v>
          </cell>
        </row>
        <row r="12004">
          <cell r="A12004" t="str">
            <v>SORIANELLO</v>
          </cell>
          <cell r="B12004" t="str">
            <v>I853</v>
          </cell>
          <cell r="C12004" t="str">
            <v>CZ</v>
          </cell>
        </row>
        <row r="12005">
          <cell r="A12005" t="str">
            <v>SORIANELLO</v>
          </cell>
          <cell r="B12005" t="str">
            <v>I853</v>
          </cell>
          <cell r="C12005" t="str">
            <v>VV</v>
          </cell>
        </row>
        <row r="12006">
          <cell r="A12006" t="str">
            <v>SORIANO</v>
          </cell>
          <cell r="B12006" t="str">
            <v>I854</v>
          </cell>
          <cell r="C12006" t="str">
            <v>CZ</v>
          </cell>
        </row>
        <row r="12007">
          <cell r="A12007" t="str">
            <v>SORIANO</v>
          </cell>
          <cell r="B12007" t="str">
            <v>I855</v>
          </cell>
          <cell r="C12007" t="str">
            <v>RM</v>
          </cell>
        </row>
        <row r="12008">
          <cell r="A12008" t="str">
            <v>SORIANO CALABRO</v>
          </cell>
          <cell r="B12008" t="str">
            <v>I854</v>
          </cell>
          <cell r="C12008" t="str">
            <v>CZ</v>
          </cell>
        </row>
        <row r="12009">
          <cell r="A12009" t="str">
            <v>SORIANO CALABRO</v>
          </cell>
          <cell r="B12009" t="str">
            <v>I854</v>
          </cell>
          <cell r="C12009" t="str">
            <v>VV</v>
          </cell>
        </row>
        <row r="12010">
          <cell r="A12010" t="str">
            <v>SORIANO NEL CIMINO</v>
          </cell>
          <cell r="B12010" t="str">
            <v>I855</v>
          </cell>
          <cell r="C12010" t="str">
            <v>VT</v>
          </cell>
        </row>
        <row r="12011">
          <cell r="A12011" t="str">
            <v>SORIASCO</v>
          </cell>
          <cell r="B12011" t="str">
            <v>I237</v>
          </cell>
          <cell r="C12011" t="str">
            <v>PV</v>
          </cell>
        </row>
        <row r="12012">
          <cell r="A12012" t="str">
            <v>SORI-CANEPA</v>
          </cell>
          <cell r="B12012" t="str">
            <v>I852</v>
          </cell>
          <cell r="C12012" t="str">
            <v>GE</v>
          </cell>
        </row>
        <row r="12013">
          <cell r="A12013" t="str">
            <v>SORICO</v>
          </cell>
          <cell r="B12013" t="str">
            <v>I856</v>
          </cell>
          <cell r="C12013" t="str">
            <v>CO</v>
          </cell>
        </row>
        <row r="12014">
          <cell r="A12014" t="str">
            <v>SORISO</v>
          </cell>
          <cell r="B12014" t="str">
            <v>I857</v>
          </cell>
          <cell r="C12014" t="str">
            <v>NO</v>
          </cell>
        </row>
        <row r="12015">
          <cell r="A12015" t="str">
            <v>SORISOLE</v>
          </cell>
          <cell r="B12015" t="str">
            <v>I858</v>
          </cell>
          <cell r="C12015" t="str">
            <v>BG</v>
          </cell>
        </row>
        <row r="12016">
          <cell r="A12016" t="str">
            <v>SORLI</v>
          </cell>
          <cell r="B12016" t="str">
            <v>I859</v>
          </cell>
          <cell r="C12016" t="str">
            <v>AL</v>
          </cell>
        </row>
        <row r="12017">
          <cell r="A12017" t="str">
            <v>SORMANO</v>
          </cell>
          <cell r="B12017" t="str">
            <v>I860</v>
          </cell>
          <cell r="C12017" t="str">
            <v>CO</v>
          </cell>
        </row>
        <row r="12018">
          <cell r="A12018" t="str">
            <v>SORRADILE</v>
          </cell>
          <cell r="B12018" t="str">
            <v>I861</v>
          </cell>
          <cell r="C12018" t="str">
            <v>CA</v>
          </cell>
        </row>
        <row r="12019">
          <cell r="A12019" t="str">
            <v>SORRADILE</v>
          </cell>
          <cell r="B12019" t="str">
            <v>I861</v>
          </cell>
          <cell r="C12019" t="str">
            <v>OR</v>
          </cell>
        </row>
        <row r="12020">
          <cell r="A12020" t="str">
            <v>SORRENTO</v>
          </cell>
          <cell r="B12020" t="str">
            <v>I862</v>
          </cell>
          <cell r="C12020" t="str">
            <v>NA</v>
          </cell>
        </row>
        <row r="12021">
          <cell r="A12021" t="str">
            <v>SORSO</v>
          </cell>
          <cell r="B12021" t="str">
            <v>I863</v>
          </cell>
          <cell r="C12021" t="str">
            <v>SS</v>
          </cell>
        </row>
        <row r="12022">
          <cell r="A12022" t="str">
            <v>SORTINO</v>
          </cell>
          <cell r="B12022" t="str">
            <v>I864</v>
          </cell>
          <cell r="C12022" t="str">
            <v>SR</v>
          </cell>
        </row>
        <row r="12023">
          <cell r="A12023" t="str">
            <v>SOSPIRO</v>
          </cell>
          <cell r="B12023" t="str">
            <v>I865</v>
          </cell>
          <cell r="C12023" t="str">
            <v>CR</v>
          </cell>
        </row>
        <row r="12024">
          <cell r="A12024" t="str">
            <v>SOSPIROLO</v>
          </cell>
          <cell r="B12024" t="str">
            <v>I866</v>
          </cell>
          <cell r="C12024" t="str">
            <v>BL</v>
          </cell>
        </row>
        <row r="12025">
          <cell r="A12025" t="str">
            <v>SOSSANO</v>
          </cell>
          <cell r="B12025" t="str">
            <v>I867</v>
          </cell>
          <cell r="C12025" t="str">
            <v>VI</v>
          </cell>
        </row>
        <row r="12026">
          <cell r="A12026" t="str">
            <v>SOSTEGNO</v>
          </cell>
          <cell r="B12026" t="str">
            <v>I868</v>
          </cell>
          <cell r="C12026" t="str">
            <v>BI</v>
          </cell>
        </row>
        <row r="12027">
          <cell r="A12027" t="str">
            <v>SOSTEGNO</v>
          </cell>
          <cell r="B12027" t="str">
            <v>I868</v>
          </cell>
          <cell r="C12027" t="str">
            <v>VC</v>
          </cell>
        </row>
        <row r="12028">
          <cell r="A12028" t="str">
            <v>SOTTO IL MONTE</v>
          </cell>
          <cell r="B12028" t="str">
            <v>I869</v>
          </cell>
          <cell r="C12028" t="str">
            <v>BG</v>
          </cell>
        </row>
        <row r="12029">
          <cell r="A12029" t="str">
            <v>SOTTO IL MONTE GIOVANNI XXIII</v>
          </cell>
          <cell r="B12029" t="str">
            <v>I869</v>
          </cell>
          <cell r="C12029" t="str">
            <v>BG</v>
          </cell>
        </row>
        <row r="12030">
          <cell r="A12030" t="str">
            <v>SOVAZZA</v>
          </cell>
          <cell r="B12030" t="str">
            <v>I870</v>
          </cell>
          <cell r="C12030" t="str">
            <v>NO</v>
          </cell>
        </row>
        <row r="12031">
          <cell r="A12031" t="str">
            <v>SOVER</v>
          </cell>
          <cell r="B12031" t="str">
            <v>I871</v>
          </cell>
          <cell r="C12031" t="str">
            <v>TN</v>
          </cell>
        </row>
        <row r="12032">
          <cell r="A12032" t="str">
            <v>SOVERATO</v>
          </cell>
          <cell r="B12032" t="str">
            <v>I872</v>
          </cell>
          <cell r="C12032" t="str">
            <v>CZ</v>
          </cell>
        </row>
        <row r="12033">
          <cell r="A12033" t="str">
            <v>SOVERE</v>
          </cell>
          <cell r="B12033" t="str">
            <v>I873</v>
          </cell>
          <cell r="C12033" t="str">
            <v>BG</v>
          </cell>
        </row>
        <row r="12034">
          <cell r="A12034" t="str">
            <v>SOVERIA MANNELLI</v>
          </cell>
          <cell r="B12034" t="str">
            <v>I874</v>
          </cell>
          <cell r="C12034" t="str">
            <v>CZ</v>
          </cell>
        </row>
        <row r="12035">
          <cell r="A12035" t="str">
            <v>SOVERIA SIMERI</v>
          </cell>
          <cell r="B12035" t="str">
            <v>I875</v>
          </cell>
          <cell r="C12035" t="str">
            <v>CZ</v>
          </cell>
        </row>
        <row r="12036">
          <cell r="A12036" t="str">
            <v>SOVERZENE</v>
          </cell>
          <cell r="B12036" t="str">
            <v>I876</v>
          </cell>
          <cell r="C12036" t="str">
            <v>BL</v>
          </cell>
        </row>
        <row r="12037">
          <cell r="A12037" t="str">
            <v>SOVICILLE</v>
          </cell>
          <cell r="B12037" t="str">
            <v>I877</v>
          </cell>
          <cell r="C12037" t="str">
            <v>SI</v>
          </cell>
        </row>
        <row r="12038">
          <cell r="A12038" t="str">
            <v>SOVICO</v>
          </cell>
          <cell r="B12038" t="str">
            <v>I878</v>
          </cell>
          <cell r="C12038" t="str">
            <v>MI</v>
          </cell>
        </row>
        <row r="12039">
          <cell r="A12039" t="str">
            <v>SOVICO</v>
          </cell>
          <cell r="B12039" t="str">
            <v>I878</v>
          </cell>
          <cell r="C12039" t="str">
            <v>MB</v>
          </cell>
        </row>
        <row r="12040">
          <cell r="A12040" t="str">
            <v>SOVIZZO</v>
          </cell>
          <cell r="B12040" t="str">
            <v>I879</v>
          </cell>
          <cell r="C12040" t="str">
            <v>VI</v>
          </cell>
        </row>
        <row r="12041">
          <cell r="A12041" t="str">
            <v>SOVRAMONTE</v>
          </cell>
          <cell r="B12041" t="str">
            <v>I673</v>
          </cell>
          <cell r="C12041" t="str">
            <v>BL</v>
          </cell>
        </row>
        <row r="12042">
          <cell r="A12042" t="str">
            <v>SOZZAGO</v>
          </cell>
          <cell r="B12042" t="str">
            <v>I880</v>
          </cell>
          <cell r="C12042" t="str">
            <v>NO</v>
          </cell>
        </row>
        <row r="12043">
          <cell r="A12043" t="str">
            <v>SPACCAFORNO</v>
          </cell>
          <cell r="B12043" t="str">
            <v>E366</v>
          </cell>
          <cell r="C12043" t="str">
            <v>RG</v>
          </cell>
        </row>
        <row r="12044">
          <cell r="A12044" t="str">
            <v>SPADAFORA</v>
          </cell>
          <cell r="B12044" t="str">
            <v>I881</v>
          </cell>
          <cell r="C12044" t="str">
            <v>ME</v>
          </cell>
        </row>
        <row r="12045">
          <cell r="A12045" t="str">
            <v>SPADAFORA SAN MARTINO</v>
          </cell>
          <cell r="B12045" t="str">
            <v>I882</v>
          </cell>
          <cell r="C12045" t="str">
            <v>ME</v>
          </cell>
        </row>
        <row r="12046">
          <cell r="A12046" t="str">
            <v>SPADAFORA SAN PIETRO</v>
          </cell>
          <cell r="B12046" t="str">
            <v>I883</v>
          </cell>
          <cell r="C12046" t="str">
            <v>ME</v>
          </cell>
        </row>
        <row r="12047">
          <cell r="A12047" t="str">
            <v>SPADOLA</v>
          </cell>
          <cell r="B12047" t="str">
            <v>I884</v>
          </cell>
          <cell r="C12047" t="str">
            <v>CZ</v>
          </cell>
        </row>
        <row r="12048">
          <cell r="A12048" t="str">
            <v>SPADOLA</v>
          </cell>
          <cell r="B12048" t="str">
            <v>I884</v>
          </cell>
          <cell r="C12048" t="str">
            <v>VV</v>
          </cell>
        </row>
        <row r="12049">
          <cell r="A12049" t="str">
            <v>SPARANISE</v>
          </cell>
          <cell r="B12049" t="str">
            <v>I885</v>
          </cell>
          <cell r="C12049" t="str">
            <v>CE</v>
          </cell>
        </row>
        <row r="12050">
          <cell r="A12050" t="str">
            <v>SPARONE</v>
          </cell>
          <cell r="B12050" t="str">
            <v>I886</v>
          </cell>
          <cell r="C12050" t="str">
            <v>TO</v>
          </cell>
        </row>
        <row r="12051">
          <cell r="A12051" t="str">
            <v>SPECCHIA</v>
          </cell>
          <cell r="B12051" t="str">
            <v>I887</v>
          </cell>
          <cell r="C12051" t="str">
            <v>LE</v>
          </cell>
        </row>
        <row r="12052">
          <cell r="A12052" t="str">
            <v>SPECCHIA DE' PRETI</v>
          </cell>
          <cell r="B12052" t="str">
            <v>I887</v>
          </cell>
          <cell r="C12052" t="str">
            <v>LE</v>
          </cell>
        </row>
        <row r="12053">
          <cell r="A12053" t="str">
            <v>SPELLO</v>
          </cell>
          <cell r="B12053" t="str">
            <v>I888</v>
          </cell>
          <cell r="C12053" t="str">
            <v>PG</v>
          </cell>
        </row>
        <row r="12054">
          <cell r="A12054" t="str">
            <v>SPERA</v>
          </cell>
          <cell r="B12054" t="str">
            <v>I889</v>
          </cell>
          <cell r="C12054" t="str">
            <v>TN</v>
          </cell>
        </row>
        <row r="12055">
          <cell r="A12055" t="str">
            <v>SPERCENIGO</v>
          </cell>
          <cell r="B12055" t="str">
            <v>I890</v>
          </cell>
          <cell r="C12055" t="str">
            <v>TV</v>
          </cell>
        </row>
        <row r="12056">
          <cell r="A12056" t="str">
            <v>SPERCENIGO</v>
          </cell>
          <cell r="B12056" t="str">
            <v>I890</v>
          </cell>
          <cell r="C12056" t="str">
            <v>TV</v>
          </cell>
        </row>
        <row r="12057">
          <cell r="A12057" t="str">
            <v>SPERLINGA</v>
          </cell>
          <cell r="B12057" t="str">
            <v>I891</v>
          </cell>
          <cell r="C12057" t="str">
            <v>EN</v>
          </cell>
        </row>
        <row r="12058">
          <cell r="A12058" t="str">
            <v>SPERLONGA</v>
          </cell>
          <cell r="B12058" t="str">
            <v>I892</v>
          </cell>
          <cell r="C12058" t="str">
            <v>LT</v>
          </cell>
        </row>
        <row r="12059">
          <cell r="A12059" t="str">
            <v>SPERONE</v>
          </cell>
          <cell r="B12059" t="str">
            <v>I893</v>
          </cell>
          <cell r="C12059" t="str">
            <v>AV</v>
          </cell>
        </row>
        <row r="12060">
          <cell r="A12060" t="str">
            <v>SPESSA</v>
          </cell>
          <cell r="B12060" t="str">
            <v>I894</v>
          </cell>
          <cell r="C12060" t="str">
            <v>PV</v>
          </cell>
        </row>
        <row r="12061">
          <cell r="A12061" t="str">
            <v>SPEZIA</v>
          </cell>
          <cell r="B12061" t="str">
            <v>E463</v>
          </cell>
          <cell r="C12061" t="str">
            <v>SP</v>
          </cell>
        </row>
        <row r="12062">
          <cell r="A12062" t="str">
            <v>SPEZZANO ALBANESE</v>
          </cell>
          <cell r="B12062" t="str">
            <v>I895</v>
          </cell>
          <cell r="C12062" t="str">
            <v>CS</v>
          </cell>
        </row>
        <row r="12063">
          <cell r="A12063" t="str">
            <v>SPEZZANO DELLA SILA</v>
          </cell>
          <cell r="B12063" t="str">
            <v>I896</v>
          </cell>
          <cell r="C12063" t="str">
            <v>CS</v>
          </cell>
        </row>
        <row r="12064">
          <cell r="A12064" t="str">
            <v>SPEZZANO GRANDE</v>
          </cell>
          <cell r="B12064" t="str">
            <v>I897</v>
          </cell>
          <cell r="C12064" t="str">
            <v>CS</v>
          </cell>
        </row>
        <row r="12065">
          <cell r="A12065" t="str">
            <v>SPEZZANO PICCOLO</v>
          </cell>
          <cell r="B12065" t="str">
            <v>I898</v>
          </cell>
          <cell r="C12065" t="str">
            <v>CS</v>
          </cell>
        </row>
        <row r="12066">
          <cell r="A12066" t="str">
            <v>SPIAZZO</v>
          </cell>
          <cell r="B12066" t="str">
            <v>I899</v>
          </cell>
          <cell r="C12066" t="str">
            <v>TN</v>
          </cell>
        </row>
        <row r="12067">
          <cell r="A12067" t="str">
            <v>SPIGNO</v>
          </cell>
          <cell r="B12067" t="str">
            <v>I901</v>
          </cell>
          <cell r="C12067" t="str">
            <v>AL</v>
          </cell>
        </row>
        <row r="12068">
          <cell r="A12068" t="str">
            <v>SPIGNO</v>
          </cell>
          <cell r="B12068" t="str">
            <v>I902</v>
          </cell>
          <cell r="C12068" t="str">
            <v>RM</v>
          </cell>
        </row>
        <row r="12069">
          <cell r="A12069" t="str">
            <v>SPIGNO MONFERRATO</v>
          </cell>
          <cell r="B12069" t="str">
            <v>I901</v>
          </cell>
          <cell r="C12069" t="str">
            <v>AL</v>
          </cell>
        </row>
        <row r="12070">
          <cell r="A12070" t="str">
            <v>SPIGNO SATURNIA</v>
          </cell>
          <cell r="B12070" t="str">
            <v>I902</v>
          </cell>
          <cell r="C12070" t="str">
            <v>LT</v>
          </cell>
        </row>
        <row r="12071">
          <cell r="A12071" t="str">
            <v>SPILAMBERTO</v>
          </cell>
          <cell r="B12071" t="str">
            <v>I903</v>
          </cell>
          <cell r="C12071" t="str">
            <v>MO</v>
          </cell>
        </row>
        <row r="12072">
          <cell r="A12072" t="str">
            <v>SPILIMBERGO</v>
          </cell>
          <cell r="B12072" t="str">
            <v>I904</v>
          </cell>
          <cell r="C12072" t="str">
            <v>PN</v>
          </cell>
        </row>
        <row r="12073">
          <cell r="A12073" t="str">
            <v>SPILINGA</v>
          </cell>
          <cell r="B12073" t="str">
            <v>I905</v>
          </cell>
          <cell r="C12073" t="str">
            <v>CZ</v>
          </cell>
        </row>
        <row r="12074">
          <cell r="A12074" t="str">
            <v>SPILINGA</v>
          </cell>
          <cell r="B12074" t="str">
            <v>I905</v>
          </cell>
          <cell r="C12074" t="str">
            <v>VV</v>
          </cell>
        </row>
        <row r="12075">
          <cell r="A12075" t="str">
            <v>SPINADESCO</v>
          </cell>
          <cell r="B12075" t="str">
            <v>I906</v>
          </cell>
          <cell r="C12075" t="str">
            <v>CR</v>
          </cell>
        </row>
        <row r="12076">
          <cell r="A12076" t="str">
            <v>SPINAZZOLA</v>
          </cell>
          <cell r="B12076" t="str">
            <v>I907</v>
          </cell>
          <cell r="C12076" t="str">
            <v>BA</v>
          </cell>
        </row>
        <row r="12077">
          <cell r="A12077" t="str">
            <v>SPINAZZOLA</v>
          </cell>
          <cell r="B12077" t="str">
            <v>I907</v>
          </cell>
          <cell r="C12077" t="str">
            <v>BT</v>
          </cell>
        </row>
        <row r="12078">
          <cell r="A12078" t="str">
            <v>SPINEA</v>
          </cell>
          <cell r="B12078" t="str">
            <v>I908</v>
          </cell>
          <cell r="C12078" t="str">
            <v>VE</v>
          </cell>
        </row>
        <row r="12079">
          <cell r="A12079" t="str">
            <v>SPINEDA</v>
          </cell>
          <cell r="B12079" t="str">
            <v>I909</v>
          </cell>
          <cell r="C12079" t="str">
            <v>CR</v>
          </cell>
        </row>
        <row r="12080">
          <cell r="A12080" t="str">
            <v>SPINETE</v>
          </cell>
          <cell r="B12080" t="str">
            <v>I910</v>
          </cell>
          <cell r="C12080" t="str">
            <v>CB</v>
          </cell>
        </row>
        <row r="12081">
          <cell r="A12081" t="str">
            <v>SPINETO</v>
          </cell>
          <cell r="B12081" t="str">
            <v>I911</v>
          </cell>
          <cell r="C12081" t="str">
            <v>AL</v>
          </cell>
        </row>
        <row r="12082">
          <cell r="A12082" t="str">
            <v>SPINETO SCRIVIA</v>
          </cell>
          <cell r="B12082" t="str">
            <v>I911</v>
          </cell>
          <cell r="C12082" t="str">
            <v>AL</v>
          </cell>
        </row>
        <row r="12083">
          <cell r="A12083" t="str">
            <v>SPINETOLI</v>
          </cell>
          <cell r="B12083" t="str">
            <v>I912</v>
          </cell>
          <cell r="C12083" t="str">
            <v>AP</v>
          </cell>
        </row>
        <row r="12084">
          <cell r="A12084" t="str">
            <v>SPINGA * SPINGES</v>
          </cell>
          <cell r="B12084" t="str">
            <v>I900</v>
          </cell>
          <cell r="C12084" t="str">
            <v>BZ</v>
          </cell>
        </row>
        <row r="12085">
          <cell r="A12085" t="str">
            <v>SPINO</v>
          </cell>
          <cell r="B12085" t="str">
            <v>I913</v>
          </cell>
          <cell r="C12085" t="str">
            <v>BG</v>
          </cell>
        </row>
        <row r="12086">
          <cell r="A12086" t="str">
            <v>SPINO</v>
          </cell>
          <cell r="B12086" t="str">
            <v>I914</v>
          </cell>
          <cell r="C12086" t="str">
            <v>CR</v>
          </cell>
        </row>
        <row r="12087">
          <cell r="A12087" t="str">
            <v>SPINO AL BREMBO</v>
          </cell>
          <cell r="B12087" t="str">
            <v>I913</v>
          </cell>
          <cell r="C12087" t="str">
            <v>BG</v>
          </cell>
        </row>
        <row r="12088">
          <cell r="A12088" t="str">
            <v>SPINO D'ADDA</v>
          </cell>
          <cell r="B12088" t="str">
            <v>I914</v>
          </cell>
          <cell r="C12088" t="str">
            <v>CR</v>
          </cell>
        </row>
        <row r="12089">
          <cell r="A12089" t="str">
            <v>SPINONE</v>
          </cell>
          <cell r="B12089" t="str">
            <v>I915</v>
          </cell>
          <cell r="C12089" t="str">
            <v>BG</v>
          </cell>
        </row>
        <row r="12090">
          <cell r="A12090" t="str">
            <v>SPINONE AL LAGO</v>
          </cell>
          <cell r="B12090" t="str">
            <v>I916</v>
          </cell>
          <cell r="C12090" t="str">
            <v>BG</v>
          </cell>
        </row>
        <row r="12091">
          <cell r="A12091" t="str">
            <v>SPINONE DEI CASTELLI</v>
          </cell>
          <cell r="B12091" t="str">
            <v>I916</v>
          </cell>
          <cell r="C12091" t="str">
            <v>BG</v>
          </cell>
        </row>
        <row r="12092">
          <cell r="A12092" t="str">
            <v>SPINOSO</v>
          </cell>
          <cell r="B12092" t="str">
            <v>I917</v>
          </cell>
          <cell r="C12092" t="str">
            <v>PZ</v>
          </cell>
        </row>
        <row r="12093">
          <cell r="A12093" t="str">
            <v>SPIRAGO</v>
          </cell>
          <cell r="B12093" t="str">
            <v>I918</v>
          </cell>
          <cell r="C12093" t="str">
            <v>PV</v>
          </cell>
        </row>
        <row r="12094">
          <cell r="A12094" t="str">
            <v>SPIRANO</v>
          </cell>
          <cell r="B12094" t="str">
            <v>I919</v>
          </cell>
          <cell r="C12094" t="str">
            <v>BG</v>
          </cell>
        </row>
        <row r="12095">
          <cell r="A12095" t="str">
            <v>SPOCCIA</v>
          </cell>
          <cell r="B12095" t="str">
            <v>I920</v>
          </cell>
          <cell r="C12095" t="str">
            <v>NO</v>
          </cell>
        </row>
        <row r="12096">
          <cell r="A12096" t="str">
            <v>SPOLETO</v>
          </cell>
          <cell r="B12096" t="str">
            <v>I921</v>
          </cell>
          <cell r="C12096" t="str">
            <v>PG</v>
          </cell>
        </row>
        <row r="12097">
          <cell r="A12097" t="str">
            <v>SPOLTORE</v>
          </cell>
          <cell r="B12097" t="str">
            <v>I922</v>
          </cell>
          <cell r="C12097" t="str">
            <v>PE</v>
          </cell>
        </row>
        <row r="12098">
          <cell r="A12098" t="str">
            <v>SPONGANO</v>
          </cell>
          <cell r="B12098" t="str">
            <v>I923</v>
          </cell>
          <cell r="C12098" t="str">
            <v>LE</v>
          </cell>
        </row>
        <row r="12099">
          <cell r="A12099" t="str">
            <v>SPORMAGGIORE</v>
          </cell>
          <cell r="B12099" t="str">
            <v>I924</v>
          </cell>
          <cell r="C12099" t="str">
            <v>TN</v>
          </cell>
        </row>
        <row r="12100">
          <cell r="A12100" t="str">
            <v>SPORMINORE</v>
          </cell>
          <cell r="B12100" t="str">
            <v>I925</v>
          </cell>
          <cell r="C12100" t="str">
            <v>TN</v>
          </cell>
        </row>
        <row r="12101">
          <cell r="A12101" t="str">
            <v>SPOTORNO</v>
          </cell>
          <cell r="B12101" t="str">
            <v>I926</v>
          </cell>
          <cell r="C12101" t="str">
            <v>SV</v>
          </cell>
        </row>
        <row r="12102">
          <cell r="A12102" t="str">
            <v>SPRESIANO</v>
          </cell>
          <cell r="B12102" t="str">
            <v>I927</v>
          </cell>
          <cell r="C12102" t="str">
            <v>TV</v>
          </cell>
        </row>
        <row r="12103">
          <cell r="A12103" t="str">
            <v>SPRIANA</v>
          </cell>
          <cell r="B12103" t="str">
            <v>I928</v>
          </cell>
          <cell r="C12103" t="str">
            <v>SO</v>
          </cell>
        </row>
        <row r="12104">
          <cell r="A12104" t="str">
            <v>SQUILLACE</v>
          </cell>
          <cell r="B12104" t="str">
            <v>I929</v>
          </cell>
          <cell r="C12104" t="str">
            <v>CZ</v>
          </cell>
        </row>
        <row r="12105">
          <cell r="A12105" t="str">
            <v>SQUINZANO</v>
          </cell>
          <cell r="B12105" t="str">
            <v>I930</v>
          </cell>
          <cell r="C12105" t="str">
            <v>LE</v>
          </cell>
        </row>
        <row r="12106">
          <cell r="A12106" t="str">
            <v>STABELLO</v>
          </cell>
          <cell r="B12106" t="str">
            <v>I931</v>
          </cell>
          <cell r="C12106" t="str">
            <v>BG</v>
          </cell>
        </row>
        <row r="12107">
          <cell r="A12107" t="str">
            <v>STABIA</v>
          </cell>
          <cell r="B12107" t="str">
            <v>D475</v>
          </cell>
          <cell r="C12107" t="str">
            <v>RM</v>
          </cell>
        </row>
        <row r="12108">
          <cell r="A12108" t="str">
            <v>STAFFOLO</v>
          </cell>
          <cell r="B12108" t="str">
            <v>I932</v>
          </cell>
          <cell r="C12108" t="str">
            <v>AN</v>
          </cell>
        </row>
        <row r="12109">
          <cell r="A12109" t="str">
            <v>STAGHIGLIONE</v>
          </cell>
          <cell r="B12109" t="str">
            <v>I933</v>
          </cell>
          <cell r="C12109" t="str">
            <v>PV</v>
          </cell>
        </row>
        <row r="12110">
          <cell r="A12110" t="str">
            <v>STAGLIENO</v>
          </cell>
          <cell r="B12110" t="str">
            <v>I934</v>
          </cell>
          <cell r="C12110" t="str">
            <v>GE</v>
          </cell>
        </row>
        <row r="12111">
          <cell r="A12111" t="str">
            <v>STAGNO LOMBARDO</v>
          </cell>
          <cell r="B12111" t="str">
            <v>I935</v>
          </cell>
          <cell r="C12111" t="str">
            <v>CR</v>
          </cell>
        </row>
        <row r="12112">
          <cell r="A12112" t="str">
            <v>STAGNO PAGLIARO</v>
          </cell>
          <cell r="B12112" t="str">
            <v>I935</v>
          </cell>
          <cell r="C12112" t="str">
            <v>CR</v>
          </cell>
        </row>
        <row r="12113">
          <cell r="A12113" t="str">
            <v>STAITI</v>
          </cell>
          <cell r="B12113" t="str">
            <v>I936</v>
          </cell>
          <cell r="C12113" t="str">
            <v>RC</v>
          </cell>
        </row>
        <row r="12114">
          <cell r="A12114" t="str">
            <v>STALETTI</v>
          </cell>
          <cell r="B12114" t="str">
            <v>I937</v>
          </cell>
          <cell r="C12114" t="str">
            <v>CZ</v>
          </cell>
        </row>
        <row r="12115">
          <cell r="A12115" t="str">
            <v>STANGHELLA</v>
          </cell>
          <cell r="B12115" t="str">
            <v>I938</v>
          </cell>
          <cell r="C12115" t="str">
            <v>PD</v>
          </cell>
        </row>
        <row r="12116">
          <cell r="A12116" t="str">
            <v>STARANZANO</v>
          </cell>
          <cell r="B12116" t="str">
            <v>I939</v>
          </cell>
          <cell r="C12116" t="str">
            <v>GO</v>
          </cell>
        </row>
        <row r="12117">
          <cell r="A12117" t="str">
            <v>STATTE</v>
          </cell>
          <cell r="B12117" t="str">
            <v>M298</v>
          </cell>
          <cell r="C12117" t="str">
            <v>TA</v>
          </cell>
        </row>
        <row r="12118">
          <cell r="A12118" t="str">
            <v>STAVA * STABEN</v>
          </cell>
          <cell r="B12118" t="str">
            <v>I940</v>
          </cell>
          <cell r="C12118" t="str">
            <v>BZ</v>
          </cell>
        </row>
        <row r="12119">
          <cell r="A12119" t="str">
            <v>STAVE * STABEN</v>
          </cell>
          <cell r="B12119" t="str">
            <v>I940</v>
          </cell>
          <cell r="C12119" t="str">
            <v>BZ</v>
          </cell>
        </row>
        <row r="12120">
          <cell r="A12120" t="str">
            <v>STAZZANO</v>
          </cell>
          <cell r="B12120" t="str">
            <v>I941</v>
          </cell>
          <cell r="C12120" t="str">
            <v>AL</v>
          </cell>
        </row>
        <row r="12121">
          <cell r="A12121" t="str">
            <v>STAZZEMA</v>
          </cell>
          <cell r="B12121" t="str">
            <v>I942</v>
          </cell>
          <cell r="C12121" t="str">
            <v>LU</v>
          </cell>
        </row>
        <row r="12122">
          <cell r="A12122" t="str">
            <v>STAZZONA</v>
          </cell>
          <cell r="B12122" t="str">
            <v>I943</v>
          </cell>
          <cell r="C12122" t="str">
            <v>CO</v>
          </cell>
        </row>
        <row r="12123">
          <cell r="A12123" t="str">
            <v>STAZZONA-GERMASINO</v>
          </cell>
          <cell r="B12123" t="str">
            <v>I944</v>
          </cell>
          <cell r="C12123" t="str">
            <v>CO</v>
          </cell>
        </row>
        <row r="12124">
          <cell r="A12124" t="str">
            <v>STAZZONA-GERMASINO</v>
          </cell>
          <cell r="B12124" t="str">
            <v>I944</v>
          </cell>
          <cell r="C12124" t="str">
            <v>CO</v>
          </cell>
        </row>
        <row r="12125">
          <cell r="A12125" t="str">
            <v>STEFANACONI</v>
          </cell>
          <cell r="B12125" t="str">
            <v>I945</v>
          </cell>
          <cell r="C12125" t="str">
            <v>CZ</v>
          </cell>
        </row>
        <row r="12126">
          <cell r="A12126" t="str">
            <v>STEFANACONI</v>
          </cell>
          <cell r="B12126" t="str">
            <v>I945</v>
          </cell>
          <cell r="C12126" t="str">
            <v>VV</v>
          </cell>
        </row>
        <row r="12127">
          <cell r="A12127" t="str">
            <v>STELLA</v>
          </cell>
          <cell r="B12127" t="str">
            <v>I946</v>
          </cell>
          <cell r="C12127" t="str">
            <v>SV</v>
          </cell>
        </row>
        <row r="12128">
          <cell r="A12128" t="str">
            <v>STELLA CILENTO</v>
          </cell>
          <cell r="B12128" t="str">
            <v>G887</v>
          </cell>
          <cell r="C12128" t="str">
            <v>SA</v>
          </cell>
        </row>
        <row r="12129">
          <cell r="A12129" t="str">
            <v>STELLANELLO</v>
          </cell>
          <cell r="B12129" t="str">
            <v>I947</v>
          </cell>
          <cell r="C12129" t="str">
            <v>SV</v>
          </cell>
        </row>
        <row r="12130">
          <cell r="A12130" t="str">
            <v>STELVIO * STILFS</v>
          </cell>
          <cell r="B12130" t="str">
            <v>I948</v>
          </cell>
          <cell r="C12130" t="str">
            <v>BZ</v>
          </cell>
        </row>
        <row r="12131">
          <cell r="A12131" t="str">
            <v>STENICO</v>
          </cell>
          <cell r="B12131" t="str">
            <v>I949</v>
          </cell>
          <cell r="C12131" t="str">
            <v>TN</v>
          </cell>
        </row>
        <row r="12132">
          <cell r="A12132" t="str">
            <v>STERNATIA</v>
          </cell>
          <cell r="B12132" t="str">
            <v>I950</v>
          </cell>
          <cell r="C12132" t="str">
            <v>LE</v>
          </cell>
        </row>
        <row r="12133">
          <cell r="A12133" t="str">
            <v>STEZZANO</v>
          </cell>
          <cell r="B12133" t="str">
            <v>I951</v>
          </cell>
          <cell r="C12133" t="str">
            <v>BG</v>
          </cell>
        </row>
        <row r="12134">
          <cell r="A12134" t="str">
            <v>STIA</v>
          </cell>
          <cell r="B12134" t="str">
            <v>I952</v>
          </cell>
          <cell r="C12134" t="str">
            <v>AR</v>
          </cell>
        </row>
        <row r="12135">
          <cell r="A12135" t="str">
            <v>STIENTA</v>
          </cell>
          <cell r="B12135" t="str">
            <v>I953</v>
          </cell>
          <cell r="C12135" t="str">
            <v>RO</v>
          </cell>
        </row>
        <row r="12136">
          <cell r="A12136" t="str">
            <v>STIGLIANO</v>
          </cell>
          <cell r="B12136" t="str">
            <v>I954</v>
          </cell>
          <cell r="C12136" t="str">
            <v>MT</v>
          </cell>
        </row>
        <row r="12137">
          <cell r="A12137" t="str">
            <v>STIGNANO</v>
          </cell>
          <cell r="B12137" t="str">
            <v>I955</v>
          </cell>
          <cell r="C12137" t="str">
            <v>RC</v>
          </cell>
        </row>
        <row r="12138">
          <cell r="A12138" t="str">
            <v>STILO</v>
          </cell>
          <cell r="B12138" t="str">
            <v>I956</v>
          </cell>
          <cell r="C12138" t="str">
            <v>RC</v>
          </cell>
        </row>
        <row r="12139">
          <cell r="A12139" t="str">
            <v>STILO DE' MARIANI</v>
          </cell>
          <cell r="B12139" t="str">
            <v>I957</v>
          </cell>
          <cell r="C12139" t="str">
            <v>CR</v>
          </cell>
        </row>
        <row r="12140">
          <cell r="A12140" t="str">
            <v>STILVES * STILFES</v>
          </cell>
          <cell r="B12140" t="str">
            <v>I958</v>
          </cell>
          <cell r="C12140" t="str">
            <v>BZ</v>
          </cell>
        </row>
        <row r="12141">
          <cell r="A12141" t="str">
            <v>STIMIGLIANO</v>
          </cell>
          <cell r="B12141" t="str">
            <v>I959</v>
          </cell>
          <cell r="C12141" t="str">
            <v>RI</v>
          </cell>
        </row>
        <row r="12142">
          <cell r="A12142" t="str">
            <v>STINTINO</v>
          </cell>
          <cell r="B12142" t="str">
            <v>M290</v>
          </cell>
          <cell r="C12142" t="str">
            <v>SS</v>
          </cell>
        </row>
        <row r="12143">
          <cell r="A12143" t="str">
            <v>STIO</v>
          </cell>
          <cell r="B12143" t="str">
            <v>I960</v>
          </cell>
          <cell r="C12143" t="str">
            <v>SA</v>
          </cell>
        </row>
        <row r="12144">
          <cell r="A12144" t="str">
            <v>STORIE</v>
          </cell>
          <cell r="B12144" t="str">
            <v>I961</v>
          </cell>
          <cell r="C12144" t="str">
            <v>TS</v>
          </cell>
        </row>
        <row r="12145">
          <cell r="A12145" t="str">
            <v>STORNARA</v>
          </cell>
          <cell r="B12145" t="str">
            <v>I962</v>
          </cell>
          <cell r="C12145" t="str">
            <v>FG</v>
          </cell>
        </row>
        <row r="12146">
          <cell r="A12146" t="str">
            <v>STORNARELLA</v>
          </cell>
          <cell r="B12146" t="str">
            <v>I963</v>
          </cell>
          <cell r="C12146" t="str">
            <v>FG</v>
          </cell>
        </row>
        <row r="12147">
          <cell r="A12147" t="str">
            <v>STORO</v>
          </cell>
          <cell r="B12147" t="str">
            <v>I964</v>
          </cell>
          <cell r="C12147" t="str">
            <v>TN</v>
          </cell>
        </row>
        <row r="12148">
          <cell r="A12148" t="str">
            <v>STRA</v>
          </cell>
          <cell r="B12148" t="str">
            <v>I965</v>
          </cell>
          <cell r="C12148" t="str">
            <v>VE</v>
          </cell>
        </row>
        <row r="12149">
          <cell r="A12149" t="str">
            <v>STRACONDOLO</v>
          </cell>
          <cell r="B12149" t="str">
            <v>I966</v>
          </cell>
          <cell r="C12149" t="str">
            <v>CR</v>
          </cell>
        </row>
        <row r="12150">
          <cell r="A12150" t="str">
            <v>STRADA</v>
          </cell>
          <cell r="B12150" t="str">
            <v>I967</v>
          </cell>
          <cell r="C12150" t="str">
            <v>TN</v>
          </cell>
        </row>
        <row r="12151">
          <cell r="A12151" t="str">
            <v>STRADELLA</v>
          </cell>
          <cell r="B12151" t="str">
            <v>I968</v>
          </cell>
          <cell r="C12151" t="str">
            <v>PV</v>
          </cell>
        </row>
        <row r="12152">
          <cell r="A12152" t="str">
            <v>STRAMBINELLO</v>
          </cell>
          <cell r="B12152" t="str">
            <v>I969</v>
          </cell>
          <cell r="C12152" t="str">
            <v>TO</v>
          </cell>
        </row>
        <row r="12153">
          <cell r="A12153" t="str">
            <v>STRAMBINO</v>
          </cell>
          <cell r="B12153" t="str">
            <v>I970</v>
          </cell>
          <cell r="C12153" t="str">
            <v>TO</v>
          </cell>
        </row>
        <row r="12154">
          <cell r="A12154" t="str">
            <v>STRAMBINO ROMANO</v>
          </cell>
          <cell r="B12154" t="str">
            <v>I971</v>
          </cell>
          <cell r="C12154" t="str">
            <v>AO</v>
          </cell>
        </row>
        <row r="12155">
          <cell r="A12155" t="str">
            <v>STRAMBINO ROMANO</v>
          </cell>
          <cell r="B12155" t="str">
            <v>I971</v>
          </cell>
          <cell r="C12155" t="str">
            <v>AO</v>
          </cell>
        </row>
        <row r="12156">
          <cell r="A12156" t="str">
            <v>STRAMBINO ROMANO</v>
          </cell>
          <cell r="B12156" t="str">
            <v>I971</v>
          </cell>
          <cell r="C12156" t="str">
            <v>AO</v>
          </cell>
        </row>
        <row r="12157">
          <cell r="A12157" t="str">
            <v>STRAMBINO ROMANO</v>
          </cell>
          <cell r="B12157" t="str">
            <v>I971</v>
          </cell>
          <cell r="C12157" t="str">
            <v>AO</v>
          </cell>
        </row>
        <row r="12158">
          <cell r="A12158" t="str">
            <v>STRAMENTIZZO</v>
          </cell>
          <cell r="B12158" t="str">
            <v>I972</v>
          </cell>
          <cell r="C12158" t="str">
            <v>TN</v>
          </cell>
        </row>
        <row r="12159">
          <cell r="A12159" t="str">
            <v>STRANGOLAGALLI</v>
          </cell>
          <cell r="B12159" t="str">
            <v>I973</v>
          </cell>
          <cell r="C12159" t="str">
            <v>FR</v>
          </cell>
        </row>
        <row r="12160">
          <cell r="A12160" t="str">
            <v>STRAVINO</v>
          </cell>
          <cell r="B12160" t="str">
            <v>M246</v>
          </cell>
          <cell r="C12160" t="str">
            <v>TN</v>
          </cell>
        </row>
        <row r="12161">
          <cell r="A12161" t="str">
            <v>STREGNA</v>
          </cell>
          <cell r="B12161" t="str">
            <v>I974</v>
          </cell>
          <cell r="C12161" t="str">
            <v>UD</v>
          </cell>
        </row>
        <row r="12162">
          <cell r="A12162" t="str">
            <v>STREMBO</v>
          </cell>
          <cell r="B12162" t="str">
            <v>I975</v>
          </cell>
          <cell r="C12162" t="str">
            <v>TN</v>
          </cell>
        </row>
        <row r="12163">
          <cell r="A12163" t="str">
            <v>STRESA</v>
          </cell>
          <cell r="B12163" t="str">
            <v>I976</v>
          </cell>
          <cell r="C12163" t="str">
            <v>NO</v>
          </cell>
        </row>
        <row r="12164">
          <cell r="A12164" t="str">
            <v>STRESA</v>
          </cell>
          <cell r="B12164" t="str">
            <v>I976</v>
          </cell>
          <cell r="C12164" t="str">
            <v>VB</v>
          </cell>
        </row>
        <row r="12165">
          <cell r="A12165" t="str">
            <v>STRESA BORROMEO</v>
          </cell>
          <cell r="B12165" t="str">
            <v>I976</v>
          </cell>
          <cell r="C12165" t="str">
            <v>NO</v>
          </cell>
        </row>
        <row r="12166">
          <cell r="A12166" t="str">
            <v>STREVI</v>
          </cell>
          <cell r="B12166" t="str">
            <v>I977</v>
          </cell>
          <cell r="C12166" t="str">
            <v>AL</v>
          </cell>
        </row>
        <row r="12167">
          <cell r="A12167" t="str">
            <v>STRIANO</v>
          </cell>
          <cell r="B12167" t="str">
            <v>I978</v>
          </cell>
          <cell r="C12167" t="str">
            <v>NA</v>
          </cell>
        </row>
        <row r="12168">
          <cell r="A12168" t="str">
            <v>STRIGNO</v>
          </cell>
          <cell r="B12168" t="str">
            <v>I979</v>
          </cell>
          <cell r="C12168" t="str">
            <v>TN</v>
          </cell>
        </row>
        <row r="12169">
          <cell r="A12169" t="str">
            <v>STRONA</v>
          </cell>
          <cell r="B12169" t="str">
            <v>I980</v>
          </cell>
          <cell r="C12169" t="str">
            <v>BI</v>
          </cell>
        </row>
        <row r="12170">
          <cell r="A12170" t="str">
            <v>STRONA</v>
          </cell>
          <cell r="B12170" t="str">
            <v>I980</v>
          </cell>
          <cell r="C12170" t="str">
            <v>VC</v>
          </cell>
        </row>
        <row r="12171">
          <cell r="A12171" t="str">
            <v>STRONCONE</v>
          </cell>
          <cell r="B12171" t="str">
            <v>I981</v>
          </cell>
          <cell r="C12171" t="str">
            <v>TR</v>
          </cell>
        </row>
        <row r="12172">
          <cell r="A12172" t="str">
            <v>STRONGOLI</v>
          </cell>
          <cell r="B12172" t="str">
            <v>I982</v>
          </cell>
          <cell r="C12172" t="str">
            <v>CZ</v>
          </cell>
        </row>
        <row r="12173">
          <cell r="A12173" t="str">
            <v>STRONGOLI</v>
          </cell>
          <cell r="B12173" t="str">
            <v>I982</v>
          </cell>
          <cell r="C12173" t="str">
            <v>KR</v>
          </cell>
        </row>
        <row r="12174">
          <cell r="A12174" t="str">
            <v>STROPINO</v>
          </cell>
          <cell r="B12174" t="str">
            <v>I983</v>
          </cell>
          <cell r="C12174" t="str">
            <v>NO</v>
          </cell>
        </row>
        <row r="12175">
          <cell r="A12175" t="str">
            <v>STROPPIANA</v>
          </cell>
          <cell r="B12175" t="str">
            <v>I984</v>
          </cell>
          <cell r="C12175" t="str">
            <v>VC</v>
          </cell>
        </row>
        <row r="12176">
          <cell r="A12176" t="str">
            <v>STROPPO</v>
          </cell>
          <cell r="B12176" t="str">
            <v>I985</v>
          </cell>
          <cell r="C12176" t="str">
            <v>CN</v>
          </cell>
        </row>
        <row r="12177">
          <cell r="A12177" t="str">
            <v>STROZZA</v>
          </cell>
          <cell r="B12177" t="str">
            <v>I986</v>
          </cell>
          <cell r="C12177" t="str">
            <v>BG</v>
          </cell>
        </row>
        <row r="12178">
          <cell r="A12178" t="str">
            <v>STRUPPA</v>
          </cell>
          <cell r="B12178" t="str">
            <v>I987</v>
          </cell>
          <cell r="C12178" t="str">
            <v>GE</v>
          </cell>
        </row>
        <row r="12179">
          <cell r="A12179" t="str">
            <v>STUMIAGA</v>
          </cell>
          <cell r="B12179" t="str">
            <v>I988</v>
          </cell>
          <cell r="C12179" t="str">
            <v>TN</v>
          </cell>
        </row>
        <row r="12180">
          <cell r="A12180" t="str">
            <v>STURIA DELLE FUSINE</v>
          </cell>
          <cell r="B12180" t="str">
            <v>I989</v>
          </cell>
          <cell r="C12180" t="str">
            <v>GO</v>
          </cell>
        </row>
        <row r="12181">
          <cell r="A12181" t="str">
            <v>STURNO</v>
          </cell>
          <cell r="B12181" t="str">
            <v>I990</v>
          </cell>
          <cell r="C12181" t="str">
            <v>AV</v>
          </cell>
        </row>
        <row r="12182">
          <cell r="A12182" t="str">
            <v>SUARDI</v>
          </cell>
          <cell r="B12182" t="str">
            <v>B014</v>
          </cell>
          <cell r="C12182" t="str">
            <v>PV</v>
          </cell>
        </row>
        <row r="12183">
          <cell r="A12183" t="str">
            <v>SUBBIANO</v>
          </cell>
          <cell r="B12183" t="str">
            <v>I991</v>
          </cell>
          <cell r="C12183" t="str">
            <v>AR</v>
          </cell>
        </row>
        <row r="12184">
          <cell r="A12184" t="str">
            <v>SUBIACO</v>
          </cell>
          <cell r="B12184" t="str">
            <v>I992</v>
          </cell>
          <cell r="C12184" t="str">
            <v>RM</v>
          </cell>
        </row>
        <row r="12185">
          <cell r="A12185" t="str">
            <v>SUCCIVO</v>
          </cell>
          <cell r="B12185" t="str">
            <v>I993</v>
          </cell>
          <cell r="C12185" t="str">
            <v>CE</v>
          </cell>
        </row>
        <row r="12186">
          <cell r="A12186" t="str">
            <v>SUEGLIO</v>
          </cell>
          <cell r="B12186" t="str">
            <v>I994</v>
          </cell>
          <cell r="C12186" t="str">
            <v>CO</v>
          </cell>
        </row>
        <row r="12187">
          <cell r="A12187" t="str">
            <v>SUEGLIO</v>
          </cell>
          <cell r="B12187" t="str">
            <v>I994</v>
          </cell>
          <cell r="C12187" t="str">
            <v>LC</v>
          </cell>
        </row>
        <row r="12188">
          <cell r="A12188" t="str">
            <v>SUELLI</v>
          </cell>
          <cell r="B12188" t="str">
            <v>I995</v>
          </cell>
          <cell r="C12188" t="str">
            <v>CA</v>
          </cell>
        </row>
        <row r="12189">
          <cell r="A12189" t="str">
            <v>SUELLO</v>
          </cell>
          <cell r="B12189" t="str">
            <v>I996</v>
          </cell>
          <cell r="C12189" t="str">
            <v>CO</v>
          </cell>
        </row>
        <row r="12190">
          <cell r="A12190" t="str">
            <v>SUELLO</v>
          </cell>
          <cell r="B12190" t="str">
            <v>I996</v>
          </cell>
          <cell r="C12190" t="str">
            <v>LC</v>
          </cell>
        </row>
        <row r="12191">
          <cell r="A12191" t="str">
            <v>SUISIO</v>
          </cell>
          <cell r="B12191" t="str">
            <v>I997</v>
          </cell>
          <cell r="C12191" t="str">
            <v>BG</v>
          </cell>
        </row>
        <row r="12192">
          <cell r="A12192" t="str">
            <v>SULBIATE</v>
          </cell>
          <cell r="B12192" t="str">
            <v>I998</v>
          </cell>
          <cell r="C12192" t="str">
            <v>MI</v>
          </cell>
        </row>
        <row r="12193">
          <cell r="A12193" t="str">
            <v>SULBIATE</v>
          </cell>
          <cell r="B12193" t="str">
            <v>I998</v>
          </cell>
          <cell r="C12193" t="str">
            <v>MB</v>
          </cell>
        </row>
        <row r="12194">
          <cell r="A12194" t="str">
            <v>SULBIATE INFERIORE</v>
          </cell>
          <cell r="B12194" t="str">
            <v>I999</v>
          </cell>
          <cell r="C12194" t="str">
            <v>MI</v>
          </cell>
        </row>
        <row r="12195">
          <cell r="A12195" t="str">
            <v>SULBIATE SUPERIORE</v>
          </cell>
          <cell r="B12195" t="str">
            <v>L001</v>
          </cell>
          <cell r="C12195" t="str">
            <v>MI</v>
          </cell>
        </row>
        <row r="12196">
          <cell r="A12196" t="str">
            <v>SULMONA</v>
          </cell>
          <cell r="B12196" t="str">
            <v>I804</v>
          </cell>
          <cell r="C12196" t="str">
            <v>AQ</v>
          </cell>
        </row>
        <row r="12197">
          <cell r="A12197" t="str">
            <v>SULZANO</v>
          </cell>
          <cell r="B12197" t="str">
            <v>L002</v>
          </cell>
          <cell r="C12197" t="str">
            <v>BS</v>
          </cell>
        </row>
        <row r="12198">
          <cell r="A12198" t="str">
            <v>SUMIRAGO</v>
          </cell>
          <cell r="B12198" t="str">
            <v>L003</v>
          </cell>
          <cell r="C12198" t="str">
            <v>VA</v>
          </cell>
        </row>
        <row r="12199">
          <cell r="A12199" t="str">
            <v>SUMMONTE</v>
          </cell>
          <cell r="B12199" t="str">
            <v>L004</v>
          </cell>
          <cell r="C12199" t="str">
            <v>AV</v>
          </cell>
        </row>
        <row r="12200">
          <cell r="A12200" t="str">
            <v>SUNA</v>
          </cell>
          <cell r="B12200" t="str">
            <v>L005</v>
          </cell>
          <cell r="C12200" t="str">
            <v>NO</v>
          </cell>
        </row>
        <row r="12201">
          <cell r="A12201" t="str">
            <v>SUNI</v>
          </cell>
          <cell r="B12201" t="str">
            <v>L006</v>
          </cell>
          <cell r="C12201" t="str">
            <v>NU</v>
          </cell>
        </row>
        <row r="12202">
          <cell r="A12202" t="str">
            <v>SUNO</v>
          </cell>
          <cell r="B12202" t="str">
            <v>L007</v>
          </cell>
          <cell r="C12202" t="str">
            <v>NO</v>
          </cell>
        </row>
        <row r="12203">
          <cell r="A12203" t="str">
            <v>SUPERSANO</v>
          </cell>
          <cell r="B12203" t="str">
            <v>L008</v>
          </cell>
          <cell r="C12203" t="str">
            <v>LE</v>
          </cell>
        </row>
        <row r="12204">
          <cell r="A12204" t="str">
            <v>SUPINO</v>
          </cell>
          <cell r="B12204" t="str">
            <v>L009</v>
          </cell>
          <cell r="C12204" t="str">
            <v>FR</v>
          </cell>
        </row>
        <row r="12205">
          <cell r="A12205" t="str">
            <v>SURANO</v>
          </cell>
          <cell r="B12205" t="str">
            <v>L010</v>
          </cell>
          <cell r="C12205" t="str">
            <v>LE</v>
          </cell>
        </row>
        <row r="12206">
          <cell r="A12206" t="str">
            <v>SURBO</v>
          </cell>
          <cell r="B12206" t="str">
            <v>L011</v>
          </cell>
          <cell r="C12206" t="str">
            <v>LE</v>
          </cell>
        </row>
        <row r="12207">
          <cell r="A12207" t="str">
            <v>SUSA</v>
          </cell>
          <cell r="B12207" t="str">
            <v>L013</v>
          </cell>
          <cell r="C12207" t="str">
            <v>TO</v>
          </cell>
        </row>
        <row r="12208">
          <cell r="A12208" t="str">
            <v>SUSA'</v>
          </cell>
          <cell r="B12208" t="str">
            <v>L012</v>
          </cell>
          <cell r="C12208" t="str">
            <v>TN</v>
          </cell>
        </row>
        <row r="12209">
          <cell r="A12209" t="str">
            <v>SUSEGANA</v>
          </cell>
          <cell r="B12209" t="str">
            <v>L014</v>
          </cell>
          <cell r="C12209" t="str">
            <v>TV</v>
          </cell>
        </row>
        <row r="12210">
          <cell r="A12210" t="str">
            <v>SUSTINENTE</v>
          </cell>
          <cell r="B12210" t="str">
            <v>L015</v>
          </cell>
          <cell r="C12210" t="str">
            <v>MN</v>
          </cell>
        </row>
        <row r="12211">
          <cell r="A12211" t="str">
            <v>SUTERA</v>
          </cell>
          <cell r="B12211" t="str">
            <v>L016</v>
          </cell>
          <cell r="C12211" t="str">
            <v>CL</v>
          </cell>
        </row>
        <row r="12212">
          <cell r="A12212" t="str">
            <v>SUTRI</v>
          </cell>
          <cell r="B12212" t="str">
            <v>L017</v>
          </cell>
          <cell r="C12212" t="str">
            <v>VT</v>
          </cell>
        </row>
        <row r="12213">
          <cell r="A12213" t="str">
            <v>SUTRIO</v>
          </cell>
          <cell r="B12213" t="str">
            <v>L018</v>
          </cell>
          <cell r="C12213" t="str">
            <v>UD</v>
          </cell>
        </row>
        <row r="12214">
          <cell r="A12214" t="str">
            <v>SUVERETO</v>
          </cell>
          <cell r="B12214" t="str">
            <v>L019</v>
          </cell>
          <cell r="C12214" t="str">
            <v>LI</v>
          </cell>
        </row>
        <row r="12215">
          <cell r="A12215" t="str">
            <v>SUZZARA</v>
          </cell>
          <cell r="B12215" t="str">
            <v>L020</v>
          </cell>
          <cell r="C12215" t="str">
            <v>MN</v>
          </cell>
        </row>
        <row r="12216">
          <cell r="A12216" t="str">
            <v>TABLA' * TABLAND</v>
          </cell>
          <cell r="B12216" t="str">
            <v>L021</v>
          </cell>
          <cell r="C12216" t="str">
            <v>BZ</v>
          </cell>
        </row>
        <row r="12217">
          <cell r="A12217" t="str">
            <v>TACENO</v>
          </cell>
          <cell r="B12217" t="str">
            <v>L022</v>
          </cell>
          <cell r="C12217" t="str">
            <v>CO</v>
          </cell>
        </row>
        <row r="12218">
          <cell r="A12218" t="str">
            <v>TACENO</v>
          </cell>
          <cell r="B12218" t="str">
            <v>L022</v>
          </cell>
          <cell r="C12218" t="str">
            <v>LC</v>
          </cell>
        </row>
        <row r="12219">
          <cell r="A12219" t="str">
            <v>TADASUNI</v>
          </cell>
          <cell r="B12219" t="str">
            <v>L023</v>
          </cell>
          <cell r="C12219" t="str">
            <v>CA</v>
          </cell>
        </row>
        <row r="12220">
          <cell r="A12220" t="str">
            <v>TADASUNI</v>
          </cell>
          <cell r="B12220" t="str">
            <v>L023</v>
          </cell>
          <cell r="C12220" t="str">
            <v>OR</v>
          </cell>
        </row>
        <row r="12221">
          <cell r="A12221" t="str">
            <v>TAGGIA</v>
          </cell>
          <cell r="B12221" t="str">
            <v>L024</v>
          </cell>
          <cell r="C12221" t="str">
            <v>IM</v>
          </cell>
        </row>
        <row r="12222">
          <cell r="A12222" t="str">
            <v>TAGLIACOZZO</v>
          </cell>
          <cell r="B12222" t="str">
            <v>L025</v>
          </cell>
          <cell r="C12222" t="str">
            <v>AQ</v>
          </cell>
        </row>
        <row r="12223">
          <cell r="A12223" t="str">
            <v>TAGLIO DI PO</v>
          </cell>
          <cell r="B12223" t="str">
            <v>L026</v>
          </cell>
          <cell r="C12223" t="str">
            <v>RO</v>
          </cell>
        </row>
        <row r="12224">
          <cell r="A12224" t="str">
            <v>TAGLIO DI PORTO VIRO</v>
          </cell>
          <cell r="B12224" t="str">
            <v>G926</v>
          </cell>
          <cell r="C12224" t="str">
            <v>RO</v>
          </cell>
        </row>
        <row r="12225">
          <cell r="A12225" t="str">
            <v>TAGLIOLO</v>
          </cell>
          <cell r="B12225" t="str">
            <v>L027</v>
          </cell>
          <cell r="C12225" t="str">
            <v>AL</v>
          </cell>
        </row>
        <row r="12226">
          <cell r="A12226" t="str">
            <v>TAGLIOLO MONFERRATO</v>
          </cell>
          <cell r="B12226" t="str">
            <v>L027</v>
          </cell>
          <cell r="C12226" t="str">
            <v>AL</v>
          </cell>
        </row>
        <row r="12227">
          <cell r="A12227" t="str">
            <v>TAGLIOLO-BELFORTE</v>
          </cell>
          <cell r="B12227" t="str">
            <v>L028</v>
          </cell>
          <cell r="C12227" t="str">
            <v>AL</v>
          </cell>
        </row>
        <row r="12228">
          <cell r="A12228" t="str">
            <v>TAGLIOLO-BELFORTE</v>
          </cell>
          <cell r="B12228" t="str">
            <v>L028</v>
          </cell>
          <cell r="C12228" t="str">
            <v>AL</v>
          </cell>
        </row>
        <row r="12229">
          <cell r="A12229" t="str">
            <v>TAGLIUNO</v>
          </cell>
          <cell r="B12229" t="str">
            <v>L029</v>
          </cell>
          <cell r="C12229" t="str">
            <v>BG</v>
          </cell>
        </row>
        <row r="12230">
          <cell r="A12230" t="str">
            <v>TAIBON</v>
          </cell>
          <cell r="B12230" t="str">
            <v>L030</v>
          </cell>
          <cell r="C12230" t="str">
            <v>BL</v>
          </cell>
        </row>
        <row r="12231">
          <cell r="A12231" t="str">
            <v>TAIBON AGORDINO</v>
          </cell>
          <cell r="B12231" t="str">
            <v>L030</v>
          </cell>
          <cell r="C12231" t="str">
            <v>BL</v>
          </cell>
        </row>
        <row r="12232">
          <cell r="A12232" t="str">
            <v>TAINATE</v>
          </cell>
          <cell r="B12232" t="str">
            <v>L031</v>
          </cell>
          <cell r="C12232" t="str">
            <v>MI</v>
          </cell>
        </row>
        <row r="12233">
          <cell r="A12233" t="str">
            <v>TAINO</v>
          </cell>
          <cell r="B12233" t="str">
            <v>L032</v>
          </cell>
          <cell r="C12233" t="str">
            <v>VA</v>
          </cell>
        </row>
        <row r="12234">
          <cell r="A12234" t="str">
            <v>TAIO</v>
          </cell>
          <cell r="B12234" t="str">
            <v>L033</v>
          </cell>
          <cell r="C12234" t="str">
            <v>TN</v>
          </cell>
        </row>
        <row r="12235">
          <cell r="A12235" t="str">
            <v>TAIPANA</v>
          </cell>
          <cell r="B12235" t="str">
            <v>G736</v>
          </cell>
          <cell r="C12235" t="str">
            <v>UD</v>
          </cell>
        </row>
        <row r="12236">
          <cell r="A12236" t="str">
            <v>TALAMELLO</v>
          </cell>
          <cell r="B12236" t="str">
            <v>L034</v>
          </cell>
          <cell r="C12236" t="str">
            <v>PU</v>
          </cell>
        </row>
        <row r="12237">
          <cell r="A12237" t="str">
            <v>TALAMELLO</v>
          </cell>
          <cell r="B12237" t="str">
            <v>L034</v>
          </cell>
          <cell r="C12237" t="str">
            <v>RN</v>
          </cell>
        </row>
        <row r="12238">
          <cell r="A12238" t="str">
            <v>TALAMONA</v>
          </cell>
          <cell r="B12238" t="str">
            <v>L035</v>
          </cell>
          <cell r="C12238" t="str">
            <v>SO</v>
          </cell>
        </row>
        <row r="12239">
          <cell r="A12239" t="str">
            <v>TALANA</v>
          </cell>
          <cell r="B12239" t="str">
            <v>L036</v>
          </cell>
          <cell r="C12239" t="str">
            <v>NU</v>
          </cell>
        </row>
        <row r="12240">
          <cell r="A12240" t="str">
            <v>TALANA</v>
          </cell>
          <cell r="B12240" t="str">
            <v>L036</v>
          </cell>
          <cell r="C12240" t="str">
            <v>OG</v>
          </cell>
        </row>
        <row r="12241">
          <cell r="A12241" t="str">
            <v>TALEGGIO</v>
          </cell>
          <cell r="B12241" t="str">
            <v>L037</v>
          </cell>
          <cell r="C12241" t="str">
            <v>BG</v>
          </cell>
        </row>
        <row r="12242">
          <cell r="A12242" t="str">
            <v>TALLA</v>
          </cell>
          <cell r="B12242" t="str">
            <v>L038</v>
          </cell>
          <cell r="C12242" t="str">
            <v>AR</v>
          </cell>
        </row>
        <row r="12243">
          <cell r="A12243" t="str">
            <v>TALMASSONS</v>
          </cell>
          <cell r="B12243" t="str">
            <v>L039</v>
          </cell>
          <cell r="C12243" t="str">
            <v>UD</v>
          </cell>
        </row>
        <row r="12244">
          <cell r="A12244" t="str">
            <v>TAMBRE</v>
          </cell>
          <cell r="B12244" t="str">
            <v>L040</v>
          </cell>
          <cell r="C12244" t="str">
            <v>BL</v>
          </cell>
        </row>
        <row r="12245">
          <cell r="A12245" t="str">
            <v>TANAS * TANAS</v>
          </cell>
          <cell r="B12245" t="str">
            <v>L041</v>
          </cell>
          <cell r="C12245" t="str">
            <v>BZ</v>
          </cell>
        </row>
        <row r="12246">
          <cell r="A12246" t="str">
            <v>TAORMINA</v>
          </cell>
          <cell r="B12246" t="str">
            <v>L042</v>
          </cell>
          <cell r="C12246" t="str">
            <v>ME</v>
          </cell>
        </row>
        <row r="12247">
          <cell r="A12247" t="str">
            <v>TAPIGLIANO</v>
          </cell>
          <cell r="B12247" t="str">
            <v>L043</v>
          </cell>
          <cell r="C12247" t="str">
            <v>NO</v>
          </cell>
        </row>
        <row r="12248">
          <cell r="A12248" t="str">
            <v>TAPOGLIANO</v>
          </cell>
          <cell r="B12248" t="str">
            <v>L044</v>
          </cell>
          <cell r="C12248" t="str">
            <v>UD</v>
          </cell>
        </row>
        <row r="12249">
          <cell r="A12249" t="str">
            <v>TAPPIA</v>
          </cell>
          <cell r="B12249" t="str">
            <v>L045</v>
          </cell>
          <cell r="C12249" t="str">
            <v>NO</v>
          </cell>
        </row>
        <row r="12250">
          <cell r="A12250" t="str">
            <v>TARANO</v>
          </cell>
          <cell r="B12250" t="str">
            <v>L046</v>
          </cell>
          <cell r="C12250" t="str">
            <v>RI</v>
          </cell>
        </row>
        <row r="12251">
          <cell r="A12251" t="str">
            <v>TARANTA</v>
          </cell>
          <cell r="B12251" t="str">
            <v>L047</v>
          </cell>
          <cell r="C12251" t="str">
            <v>CH</v>
          </cell>
        </row>
        <row r="12252">
          <cell r="A12252" t="str">
            <v>TARANTA PELIGNA</v>
          </cell>
          <cell r="B12252" t="str">
            <v>L047</v>
          </cell>
          <cell r="C12252" t="str">
            <v>CH</v>
          </cell>
        </row>
        <row r="12253">
          <cell r="A12253" t="str">
            <v>TARANTASCA</v>
          </cell>
          <cell r="B12253" t="str">
            <v>L048</v>
          </cell>
          <cell r="C12253" t="str">
            <v>CN</v>
          </cell>
        </row>
        <row r="12254">
          <cell r="A12254" t="str">
            <v>TARANTO</v>
          </cell>
          <cell r="B12254" t="str">
            <v>L049</v>
          </cell>
          <cell r="C12254" t="str">
            <v>TA</v>
          </cell>
        </row>
        <row r="12255">
          <cell r="A12255" t="str">
            <v>TARCENTO</v>
          </cell>
          <cell r="B12255" t="str">
            <v>L050</v>
          </cell>
          <cell r="C12255" t="str">
            <v>UD</v>
          </cell>
        </row>
        <row r="12256">
          <cell r="A12256" t="str">
            <v>TARCES * TARTSCH</v>
          </cell>
          <cell r="B12256" t="str">
            <v>L051</v>
          </cell>
          <cell r="C12256" t="str">
            <v>BZ</v>
          </cell>
        </row>
        <row r="12257">
          <cell r="A12257" t="str">
            <v>TARCETTA</v>
          </cell>
          <cell r="B12257" t="str">
            <v>L052</v>
          </cell>
          <cell r="C12257" t="str">
            <v>UD</v>
          </cell>
        </row>
        <row r="12258">
          <cell r="A12258" t="str">
            <v>TARNOVA DELLA SELVA</v>
          </cell>
          <cell r="B12258" t="str">
            <v>L053</v>
          </cell>
          <cell r="C12258" t="str">
            <v>GO</v>
          </cell>
        </row>
        <row r="12259">
          <cell r="A12259" t="str">
            <v>TARQUINIA</v>
          </cell>
          <cell r="B12259" t="str">
            <v>D024</v>
          </cell>
          <cell r="C12259" t="str">
            <v>VT</v>
          </cell>
        </row>
        <row r="12260">
          <cell r="A12260" t="str">
            <v>TARRES * TARSCH</v>
          </cell>
          <cell r="B12260" t="str">
            <v>L054</v>
          </cell>
          <cell r="C12260" t="str">
            <v>BZ</v>
          </cell>
        </row>
        <row r="12261">
          <cell r="A12261" t="str">
            <v>TARRES DI SOPRA * TARTSCH</v>
          </cell>
          <cell r="B12261" t="str">
            <v>L051</v>
          </cell>
          <cell r="C12261" t="str">
            <v>BZ</v>
          </cell>
        </row>
        <row r="12262">
          <cell r="A12262" t="str">
            <v>TARRES DI SOTTO * TARSCH</v>
          </cell>
          <cell r="B12262" t="str">
            <v>L054</v>
          </cell>
          <cell r="C12262" t="str">
            <v>BZ</v>
          </cell>
        </row>
        <row r="12263">
          <cell r="A12263" t="str">
            <v>TARSIA</v>
          </cell>
          <cell r="B12263" t="str">
            <v>L055</v>
          </cell>
          <cell r="C12263" t="str">
            <v>CS</v>
          </cell>
        </row>
        <row r="12264">
          <cell r="A12264" t="str">
            <v>TARTANO</v>
          </cell>
          <cell r="B12264" t="str">
            <v>L056</v>
          </cell>
          <cell r="C12264" t="str">
            <v>SO</v>
          </cell>
        </row>
        <row r="12265">
          <cell r="A12265" t="str">
            <v>TARVISIO</v>
          </cell>
          <cell r="B12265" t="str">
            <v>L057</v>
          </cell>
          <cell r="C12265" t="str">
            <v>UD</v>
          </cell>
        </row>
        <row r="12266">
          <cell r="A12266" t="str">
            <v>TARZO</v>
          </cell>
          <cell r="B12266" t="str">
            <v>L058</v>
          </cell>
          <cell r="C12266" t="str">
            <v>TV</v>
          </cell>
        </row>
        <row r="12267">
          <cell r="A12267" t="str">
            <v>TASSAROLO</v>
          </cell>
          <cell r="B12267" t="str">
            <v>L059</v>
          </cell>
          <cell r="C12267" t="str">
            <v>AL</v>
          </cell>
        </row>
        <row r="12268">
          <cell r="A12268" t="str">
            <v>TASSULLO</v>
          </cell>
          <cell r="B12268" t="str">
            <v>L060</v>
          </cell>
          <cell r="C12268" t="str">
            <v>TN</v>
          </cell>
        </row>
        <row r="12269">
          <cell r="A12269" t="str">
            <v>TAURANO</v>
          </cell>
          <cell r="B12269" t="str">
            <v>L061</v>
          </cell>
          <cell r="C12269" t="str">
            <v>AV</v>
          </cell>
        </row>
        <row r="12270">
          <cell r="A12270" t="str">
            <v>TAURASI</v>
          </cell>
          <cell r="B12270" t="str">
            <v>L062</v>
          </cell>
          <cell r="C12270" t="str">
            <v>AV</v>
          </cell>
        </row>
        <row r="12271">
          <cell r="A12271" t="str">
            <v>TAURIANOVA</v>
          </cell>
          <cell r="B12271" t="str">
            <v>L063</v>
          </cell>
          <cell r="C12271" t="str">
            <v>RC</v>
          </cell>
        </row>
        <row r="12272">
          <cell r="A12272" t="str">
            <v>TAURISANO</v>
          </cell>
          <cell r="B12272" t="str">
            <v>L064</v>
          </cell>
          <cell r="C12272" t="str">
            <v>LE</v>
          </cell>
        </row>
        <row r="12273">
          <cell r="A12273" t="str">
            <v>TAVAGNACCO</v>
          </cell>
          <cell r="B12273" t="str">
            <v>L065</v>
          </cell>
          <cell r="C12273" t="str">
            <v>UD</v>
          </cell>
        </row>
        <row r="12274">
          <cell r="A12274" t="str">
            <v>TAVAGNASCO</v>
          </cell>
          <cell r="B12274" t="str">
            <v>L066</v>
          </cell>
          <cell r="C12274" t="str">
            <v>TO</v>
          </cell>
        </row>
        <row r="12275">
          <cell r="A12275" t="str">
            <v>TAVARNELLE</v>
          </cell>
          <cell r="B12275" t="str">
            <v>L067</v>
          </cell>
          <cell r="C12275" t="str">
            <v>FI</v>
          </cell>
        </row>
        <row r="12276">
          <cell r="A12276" t="str">
            <v>TAVARNELLE VAL DI PESA</v>
          </cell>
          <cell r="B12276" t="str">
            <v>L067</v>
          </cell>
          <cell r="C12276" t="str">
            <v>FI</v>
          </cell>
        </row>
        <row r="12277">
          <cell r="A12277" t="str">
            <v>TAVAZZANO</v>
          </cell>
          <cell r="B12277" t="str">
            <v>L068</v>
          </cell>
          <cell r="C12277" t="str">
            <v>MI</v>
          </cell>
        </row>
        <row r="12278">
          <cell r="A12278" t="str">
            <v>TAVAZZANO CON VILLAVESCO</v>
          </cell>
          <cell r="B12278" t="str">
            <v>F260</v>
          </cell>
          <cell r="C12278" t="str">
            <v>LO</v>
          </cell>
        </row>
        <row r="12279">
          <cell r="A12279" t="str">
            <v>TAVAZZANO CON VILLAVESCO</v>
          </cell>
          <cell r="B12279" t="str">
            <v>F260</v>
          </cell>
          <cell r="C12279" t="str">
            <v>MI</v>
          </cell>
        </row>
        <row r="12280">
          <cell r="A12280" t="str">
            <v>TAVENNA</v>
          </cell>
          <cell r="B12280" t="str">
            <v>L069</v>
          </cell>
          <cell r="C12280" t="str">
            <v>CB</v>
          </cell>
        </row>
        <row r="12281">
          <cell r="A12281" t="str">
            <v>TAVERNA</v>
          </cell>
          <cell r="B12281" t="str">
            <v>L070</v>
          </cell>
          <cell r="C12281" t="str">
            <v>CZ</v>
          </cell>
        </row>
        <row r="12282">
          <cell r="A12282" t="str">
            <v>TAVERNERIO</v>
          </cell>
          <cell r="B12282" t="str">
            <v>L071</v>
          </cell>
          <cell r="C12282" t="str">
            <v>CO</v>
          </cell>
        </row>
        <row r="12283">
          <cell r="A12283" t="str">
            <v>TAVERNETTE</v>
          </cell>
          <cell r="B12283" t="str">
            <v>G033</v>
          </cell>
          <cell r="C12283" t="str">
            <v>TO</v>
          </cell>
        </row>
        <row r="12284">
          <cell r="A12284" t="str">
            <v>TAVERNOLA</v>
          </cell>
          <cell r="B12284" t="str">
            <v>E187</v>
          </cell>
          <cell r="C12284" t="str">
            <v>BO</v>
          </cell>
        </row>
        <row r="12285">
          <cell r="A12285" t="str">
            <v>TAVERNOLA</v>
          </cell>
          <cell r="B12285" t="str">
            <v>L072</v>
          </cell>
          <cell r="C12285" t="str">
            <v>AV</v>
          </cell>
        </row>
        <row r="12286">
          <cell r="A12286" t="str">
            <v>TAVERNOLA</v>
          </cell>
          <cell r="B12286" t="str">
            <v>L073</v>
          </cell>
          <cell r="C12286" t="str">
            <v>BG</v>
          </cell>
        </row>
        <row r="12287">
          <cell r="A12287" t="str">
            <v>TAVERNOLA BERGAMASCA</v>
          </cell>
          <cell r="B12287" t="str">
            <v>L073</v>
          </cell>
          <cell r="C12287" t="str">
            <v>BG</v>
          </cell>
        </row>
        <row r="12288">
          <cell r="A12288" t="str">
            <v>TAVERNOLA RENO</v>
          </cell>
          <cell r="B12288" t="str">
            <v>E187</v>
          </cell>
          <cell r="C12288" t="str">
            <v>BO</v>
          </cell>
        </row>
        <row r="12289">
          <cell r="A12289" t="str">
            <v>TAVERNOLA SAN FELICE</v>
          </cell>
          <cell r="B12289" t="str">
            <v>L072</v>
          </cell>
          <cell r="C12289" t="str">
            <v>AV</v>
          </cell>
        </row>
        <row r="12290">
          <cell r="A12290" t="str">
            <v>TAVERNOLE SUL MELLA</v>
          </cell>
          <cell r="B12290" t="str">
            <v>C698</v>
          </cell>
          <cell r="C12290" t="str">
            <v>BS</v>
          </cell>
        </row>
        <row r="12291">
          <cell r="A12291" t="str">
            <v>TAVERNOLE-CIMMO</v>
          </cell>
          <cell r="B12291" t="str">
            <v>C698</v>
          </cell>
          <cell r="C12291" t="str">
            <v>BS</v>
          </cell>
        </row>
        <row r="12292">
          <cell r="A12292" t="str">
            <v>TAVIANO</v>
          </cell>
          <cell r="B12292" t="str">
            <v>L074</v>
          </cell>
          <cell r="C12292" t="str">
            <v>LE</v>
          </cell>
        </row>
        <row r="12293">
          <cell r="A12293" t="str">
            <v>TAVIGLIANO</v>
          </cell>
          <cell r="B12293" t="str">
            <v>L075</v>
          </cell>
          <cell r="C12293" t="str">
            <v>BI</v>
          </cell>
        </row>
        <row r="12294">
          <cell r="A12294" t="str">
            <v>TAVIGLIANO</v>
          </cell>
          <cell r="B12294" t="str">
            <v>L075</v>
          </cell>
          <cell r="C12294" t="str">
            <v>VC</v>
          </cell>
        </row>
        <row r="12295">
          <cell r="A12295" t="str">
            <v>TAVODO</v>
          </cell>
          <cell r="B12295" t="str">
            <v>L076</v>
          </cell>
          <cell r="C12295" t="str">
            <v>TN</v>
          </cell>
        </row>
        <row r="12296">
          <cell r="A12296" t="str">
            <v>TAVOLE</v>
          </cell>
          <cell r="B12296" t="str">
            <v>L077</v>
          </cell>
          <cell r="C12296" t="str">
            <v>IM</v>
          </cell>
        </row>
        <row r="12297">
          <cell r="A12297" t="str">
            <v>TAVOLETO</v>
          </cell>
          <cell r="B12297" t="str">
            <v>L078</v>
          </cell>
          <cell r="C12297" t="str">
            <v>PU</v>
          </cell>
        </row>
        <row r="12298">
          <cell r="A12298" t="str">
            <v>TAVON</v>
          </cell>
          <cell r="B12298" t="str">
            <v>L079</v>
          </cell>
          <cell r="C12298" t="str">
            <v>TN</v>
          </cell>
        </row>
        <row r="12299">
          <cell r="A12299" t="str">
            <v>TAVORDO</v>
          </cell>
          <cell r="B12299" t="str">
            <v>L080</v>
          </cell>
          <cell r="C12299" t="str">
            <v>CO</v>
          </cell>
        </row>
        <row r="12300">
          <cell r="A12300" t="str">
            <v>TAVULLIA</v>
          </cell>
          <cell r="B12300" t="str">
            <v>L081</v>
          </cell>
          <cell r="C12300" t="str">
            <v>PU</v>
          </cell>
        </row>
        <row r="12301">
          <cell r="A12301" t="str">
            <v>TEANA</v>
          </cell>
          <cell r="B12301" t="str">
            <v>L082</v>
          </cell>
          <cell r="C12301" t="str">
            <v>PZ</v>
          </cell>
        </row>
        <row r="12302">
          <cell r="A12302" t="str">
            <v>TEANO</v>
          </cell>
          <cell r="B12302" t="str">
            <v>L083</v>
          </cell>
          <cell r="C12302" t="str">
            <v>CE</v>
          </cell>
        </row>
        <row r="12303">
          <cell r="A12303" t="str">
            <v>TEGGIANO</v>
          </cell>
          <cell r="B12303" t="str">
            <v>D292</v>
          </cell>
          <cell r="C12303" t="str">
            <v>SA</v>
          </cell>
        </row>
        <row r="12304">
          <cell r="A12304" t="str">
            <v>TEGLIO</v>
          </cell>
          <cell r="B12304" t="str">
            <v>L084</v>
          </cell>
          <cell r="C12304" t="str">
            <v>SO</v>
          </cell>
        </row>
        <row r="12305">
          <cell r="A12305" t="str">
            <v>TEGLIO</v>
          </cell>
          <cell r="B12305" t="str">
            <v>L085</v>
          </cell>
          <cell r="C12305" t="str">
            <v>VE</v>
          </cell>
        </row>
        <row r="12306">
          <cell r="A12306" t="str">
            <v>TEGLIO VENETO</v>
          </cell>
          <cell r="B12306" t="str">
            <v>L085</v>
          </cell>
          <cell r="C12306" t="str">
            <v>VE</v>
          </cell>
        </row>
        <row r="12307">
          <cell r="A12307" t="str">
            <v>TEGNONE</v>
          </cell>
          <cell r="B12307" t="str">
            <v>H197</v>
          </cell>
          <cell r="C12307" t="str">
            <v>CO</v>
          </cell>
        </row>
        <row r="12308">
          <cell r="A12308" t="str">
            <v>TELESE</v>
          </cell>
          <cell r="B12308" t="str">
            <v>L086</v>
          </cell>
          <cell r="C12308" t="str">
            <v>BN</v>
          </cell>
        </row>
        <row r="12309">
          <cell r="A12309" t="str">
            <v>TELESE TERME</v>
          </cell>
          <cell r="B12309" t="str">
            <v>L086</v>
          </cell>
          <cell r="C12309" t="str">
            <v>BN</v>
          </cell>
        </row>
        <row r="12310">
          <cell r="A12310" t="str">
            <v>TELGATE</v>
          </cell>
          <cell r="B12310" t="str">
            <v>L087</v>
          </cell>
          <cell r="C12310" t="str">
            <v>BG</v>
          </cell>
        </row>
        <row r="12311">
          <cell r="A12311" t="str">
            <v>TELTI</v>
          </cell>
          <cell r="B12311" t="str">
            <v>L088</v>
          </cell>
          <cell r="C12311" t="str">
            <v>SS</v>
          </cell>
        </row>
        <row r="12312">
          <cell r="A12312" t="str">
            <v>TELTI</v>
          </cell>
          <cell r="B12312" t="str">
            <v>L088</v>
          </cell>
          <cell r="C12312" t="str">
            <v>OT</v>
          </cell>
        </row>
        <row r="12313">
          <cell r="A12313" t="str">
            <v>TELVE</v>
          </cell>
          <cell r="B12313" t="str">
            <v>L089</v>
          </cell>
          <cell r="C12313" t="str">
            <v>TN</v>
          </cell>
        </row>
        <row r="12314">
          <cell r="A12314" t="str">
            <v>TELVE DI SOPRA</v>
          </cell>
          <cell r="B12314" t="str">
            <v>L090</v>
          </cell>
          <cell r="C12314" t="str">
            <v>TN</v>
          </cell>
        </row>
        <row r="12315">
          <cell r="A12315" t="str">
            <v>TELVES * TELFES</v>
          </cell>
          <cell r="B12315" t="str">
            <v>L091</v>
          </cell>
          <cell r="C12315" t="str">
            <v>BZ</v>
          </cell>
        </row>
        <row r="12316">
          <cell r="A12316" t="str">
            <v>TEMENIZZA</v>
          </cell>
          <cell r="B12316" t="str">
            <v>L092</v>
          </cell>
          <cell r="C12316" t="str">
            <v>GO</v>
          </cell>
        </row>
        <row r="12317">
          <cell r="A12317" t="str">
            <v>TEMPIO PAUSANIA</v>
          </cell>
          <cell r="B12317" t="str">
            <v>L093</v>
          </cell>
          <cell r="C12317" t="str">
            <v>SS</v>
          </cell>
        </row>
        <row r="12318">
          <cell r="A12318" t="str">
            <v>TEMPIO PAUSANIA</v>
          </cell>
          <cell r="B12318" t="str">
            <v>L093</v>
          </cell>
          <cell r="C12318" t="str">
            <v>OT</v>
          </cell>
        </row>
        <row r="12319">
          <cell r="A12319" t="str">
            <v>TEMU'</v>
          </cell>
          <cell r="B12319" t="str">
            <v>L094</v>
          </cell>
          <cell r="C12319" t="str">
            <v>BS</v>
          </cell>
        </row>
        <row r="12320">
          <cell r="A12320" t="str">
            <v>TENDA</v>
          </cell>
          <cell r="B12320" t="str">
            <v>L095</v>
          </cell>
          <cell r="C12320" t="str">
            <v>CN</v>
          </cell>
        </row>
        <row r="12321">
          <cell r="A12321" t="str">
            <v>TENDA</v>
          </cell>
          <cell r="B12321" t="str">
            <v>L095</v>
          </cell>
          <cell r="C12321" t="str">
            <v>CN</v>
          </cell>
        </row>
        <row r="12322">
          <cell r="A12322" t="str">
            <v>TENDA</v>
          </cell>
          <cell r="B12322" t="str">
            <v>L095</v>
          </cell>
          <cell r="C12322" t="str">
            <v>CN</v>
          </cell>
        </row>
        <row r="12323">
          <cell r="A12323" t="str">
            <v>TENNA</v>
          </cell>
          <cell r="B12323" t="str">
            <v>L096</v>
          </cell>
          <cell r="C12323" t="str">
            <v>TN</v>
          </cell>
        </row>
        <row r="12324">
          <cell r="A12324" t="str">
            <v>TENNO</v>
          </cell>
          <cell r="B12324" t="str">
            <v>L097</v>
          </cell>
          <cell r="C12324" t="str">
            <v>TN</v>
          </cell>
        </row>
        <row r="12325">
          <cell r="A12325" t="str">
            <v>TEODONA * DIETENHEIM</v>
          </cell>
          <cell r="B12325" t="str">
            <v>L098</v>
          </cell>
          <cell r="C12325" t="str">
            <v>BZ</v>
          </cell>
        </row>
        <row r="12326">
          <cell r="A12326" t="str">
            <v>TEODONE * DIETENHEIM</v>
          </cell>
          <cell r="B12326" t="str">
            <v>L098</v>
          </cell>
          <cell r="C12326" t="str">
            <v>BZ</v>
          </cell>
        </row>
        <row r="12327">
          <cell r="A12327" t="str">
            <v>TEODORANO</v>
          </cell>
          <cell r="B12327" t="str">
            <v>L099</v>
          </cell>
          <cell r="C12327" t="str">
            <v>FC</v>
          </cell>
        </row>
        <row r="12328">
          <cell r="A12328" t="str">
            <v>TEODORANO</v>
          </cell>
          <cell r="B12328" t="str">
            <v>L099</v>
          </cell>
          <cell r="C12328" t="str">
            <v>FC</v>
          </cell>
        </row>
        <row r="12329">
          <cell r="A12329" t="str">
            <v>TEODORANO</v>
          </cell>
          <cell r="B12329" t="str">
            <v>L099</v>
          </cell>
          <cell r="C12329" t="str">
            <v>FC</v>
          </cell>
        </row>
        <row r="12330">
          <cell r="A12330" t="str">
            <v>TEODORANO</v>
          </cell>
          <cell r="B12330" t="str">
            <v>L099</v>
          </cell>
          <cell r="C12330" t="str">
            <v>FC</v>
          </cell>
        </row>
        <row r="12331">
          <cell r="A12331" t="str">
            <v>TEOLO</v>
          </cell>
          <cell r="B12331" t="str">
            <v>L100</v>
          </cell>
          <cell r="C12331" t="str">
            <v>PD</v>
          </cell>
        </row>
        <row r="12332">
          <cell r="A12332" t="str">
            <v>TEOR</v>
          </cell>
          <cell r="B12332" t="str">
            <v>L101</v>
          </cell>
          <cell r="C12332" t="str">
            <v>UD</v>
          </cell>
        </row>
        <row r="12333">
          <cell r="A12333" t="str">
            <v>TEORA</v>
          </cell>
          <cell r="B12333" t="str">
            <v>L102</v>
          </cell>
          <cell r="C12333" t="str">
            <v>AV</v>
          </cell>
        </row>
        <row r="12334">
          <cell r="A12334" t="str">
            <v>TERAMO</v>
          </cell>
          <cell r="B12334" t="str">
            <v>L103</v>
          </cell>
          <cell r="C12334" t="str">
            <v>TE</v>
          </cell>
        </row>
        <row r="12335">
          <cell r="A12335" t="str">
            <v>TERDOBBIATE</v>
          </cell>
          <cell r="B12335" t="str">
            <v>L104</v>
          </cell>
          <cell r="C12335" t="str">
            <v>NO</v>
          </cell>
        </row>
        <row r="12336">
          <cell r="A12336" t="str">
            <v>TERELLE</v>
          </cell>
          <cell r="B12336" t="str">
            <v>L105</v>
          </cell>
          <cell r="C12336" t="str">
            <v>FR</v>
          </cell>
        </row>
        <row r="12337">
          <cell r="A12337" t="str">
            <v>TERENTO * TERENTEN</v>
          </cell>
          <cell r="B12337" t="str">
            <v>L106</v>
          </cell>
          <cell r="C12337" t="str">
            <v>BZ</v>
          </cell>
        </row>
        <row r="12338">
          <cell r="A12338" t="str">
            <v>TERENZO</v>
          </cell>
          <cell r="B12338" t="str">
            <v>E548</v>
          </cell>
          <cell r="C12338" t="str">
            <v>PR</v>
          </cell>
        </row>
        <row r="12339">
          <cell r="A12339" t="str">
            <v>TERGU</v>
          </cell>
          <cell r="B12339" t="str">
            <v>M282</v>
          </cell>
          <cell r="C12339" t="str">
            <v>SS</v>
          </cell>
        </row>
        <row r="12340">
          <cell r="A12340" t="str">
            <v>TERLAGO</v>
          </cell>
          <cell r="B12340" t="str">
            <v>L107</v>
          </cell>
          <cell r="C12340" t="str">
            <v>TN</v>
          </cell>
        </row>
        <row r="12341">
          <cell r="A12341" t="str">
            <v>TERLANO * TERLAN</v>
          </cell>
          <cell r="B12341" t="str">
            <v>L108</v>
          </cell>
          <cell r="C12341" t="str">
            <v>BZ</v>
          </cell>
        </row>
        <row r="12342">
          <cell r="A12342" t="str">
            <v>TERLIZZI</v>
          </cell>
          <cell r="B12342" t="str">
            <v>L109</v>
          </cell>
          <cell r="C12342" t="str">
            <v>BA</v>
          </cell>
        </row>
        <row r="12343">
          <cell r="A12343" t="str">
            <v>TERME VIGLIATORE</v>
          </cell>
          <cell r="B12343" t="str">
            <v>M210</v>
          </cell>
          <cell r="C12343" t="str">
            <v>ME</v>
          </cell>
        </row>
        <row r="12344">
          <cell r="A12344" t="str">
            <v>TERMENAGO</v>
          </cell>
          <cell r="B12344" t="str">
            <v>L110</v>
          </cell>
          <cell r="C12344" t="str">
            <v>TN</v>
          </cell>
        </row>
        <row r="12345">
          <cell r="A12345" t="str">
            <v>TERMENO * TRAMIN</v>
          </cell>
          <cell r="B12345" t="str">
            <v>L111</v>
          </cell>
          <cell r="C12345" t="str">
            <v>BZ</v>
          </cell>
        </row>
        <row r="12346">
          <cell r="A12346" t="str">
            <v>TERMENO SULLA STRADA DEL VINO * TRAMIN AN DER WEINSTRASSE</v>
          </cell>
          <cell r="B12346" t="str">
            <v>L111</v>
          </cell>
          <cell r="C12346" t="str">
            <v>BZ</v>
          </cell>
        </row>
        <row r="12347">
          <cell r="A12347" t="str">
            <v>TERMINI</v>
          </cell>
          <cell r="B12347" t="str">
            <v>L112</v>
          </cell>
          <cell r="C12347" t="str">
            <v>PA</v>
          </cell>
        </row>
        <row r="12348">
          <cell r="A12348" t="str">
            <v>TERMINI IMERESE</v>
          </cell>
          <cell r="B12348" t="str">
            <v>L112</v>
          </cell>
          <cell r="C12348" t="str">
            <v>PA</v>
          </cell>
        </row>
        <row r="12349">
          <cell r="A12349" t="str">
            <v>TERMOLI</v>
          </cell>
          <cell r="B12349" t="str">
            <v>L113</v>
          </cell>
          <cell r="C12349" t="str">
            <v>CB</v>
          </cell>
        </row>
        <row r="12350">
          <cell r="A12350" t="str">
            <v>TERMON</v>
          </cell>
          <cell r="B12350" t="str">
            <v>L114</v>
          </cell>
          <cell r="C12350" t="str">
            <v>TN</v>
          </cell>
        </row>
        <row r="12351">
          <cell r="A12351" t="str">
            <v>TERNATE</v>
          </cell>
          <cell r="B12351" t="str">
            <v>L115</v>
          </cell>
          <cell r="C12351" t="str">
            <v>VA</v>
          </cell>
        </row>
        <row r="12352">
          <cell r="A12352" t="str">
            <v>TERNENGO</v>
          </cell>
          <cell r="B12352" t="str">
            <v>L116</v>
          </cell>
          <cell r="C12352" t="str">
            <v>BI</v>
          </cell>
        </row>
        <row r="12353">
          <cell r="A12353" t="str">
            <v>TERNENGO</v>
          </cell>
          <cell r="B12353" t="str">
            <v>L116</v>
          </cell>
          <cell r="C12353" t="str">
            <v>VC</v>
          </cell>
        </row>
        <row r="12354">
          <cell r="A12354" t="str">
            <v>TERNI</v>
          </cell>
          <cell r="B12354" t="str">
            <v>L117</v>
          </cell>
          <cell r="C12354" t="str">
            <v>TR</v>
          </cell>
        </row>
        <row r="12355">
          <cell r="A12355" t="str">
            <v>TERNO</v>
          </cell>
          <cell r="B12355" t="str">
            <v>L118</v>
          </cell>
          <cell r="C12355" t="str">
            <v>BG</v>
          </cell>
        </row>
        <row r="12356">
          <cell r="A12356" t="str">
            <v>TERNO D'ISOLA</v>
          </cell>
          <cell r="B12356" t="str">
            <v>L118</v>
          </cell>
          <cell r="C12356" t="str">
            <v>BG</v>
          </cell>
        </row>
        <row r="12357">
          <cell r="A12357" t="str">
            <v>TERNOVA D'ISONZO</v>
          </cell>
          <cell r="B12357" t="str">
            <v>L119</v>
          </cell>
          <cell r="C12357" t="str">
            <v>GO</v>
          </cell>
        </row>
        <row r="12358">
          <cell r="A12358" t="str">
            <v>TERRA DEL SOLE</v>
          </cell>
          <cell r="B12358" t="str">
            <v>C339</v>
          </cell>
          <cell r="C12358" t="str">
            <v>FC</v>
          </cell>
        </row>
        <row r="12359">
          <cell r="A12359" t="str">
            <v>TERRA DEL SOLE E CASTROCARO</v>
          </cell>
          <cell r="B12359" t="str">
            <v>C339</v>
          </cell>
          <cell r="C12359" t="str">
            <v>FC</v>
          </cell>
        </row>
        <row r="12360">
          <cell r="A12360" t="str">
            <v>TERRACINA</v>
          </cell>
          <cell r="B12360" t="str">
            <v>L120</v>
          </cell>
          <cell r="C12360" t="str">
            <v>LT</v>
          </cell>
        </row>
        <row r="12361">
          <cell r="A12361" t="str">
            <v>TERRAGNOLO</v>
          </cell>
          <cell r="B12361" t="str">
            <v>L121</v>
          </cell>
          <cell r="C12361" t="str">
            <v>TN</v>
          </cell>
        </row>
        <row r="12362">
          <cell r="A12362" t="str">
            <v>TERRALBA</v>
          </cell>
          <cell r="B12362" t="str">
            <v>L122</v>
          </cell>
          <cell r="C12362" t="str">
            <v>CA</v>
          </cell>
        </row>
        <row r="12363">
          <cell r="A12363" t="str">
            <v>TERRALBA</v>
          </cell>
          <cell r="B12363" t="str">
            <v>L122</v>
          </cell>
          <cell r="C12363" t="str">
            <v>OR</v>
          </cell>
        </row>
        <row r="12364">
          <cell r="A12364" t="str">
            <v>TERRANOVA</v>
          </cell>
          <cell r="B12364" t="str">
            <v>D960</v>
          </cell>
          <cell r="C12364" t="str">
            <v>CL</v>
          </cell>
        </row>
        <row r="12365">
          <cell r="A12365" t="str">
            <v>TERRANOVA</v>
          </cell>
          <cell r="B12365" t="str">
            <v>G015</v>
          </cell>
          <cell r="C12365" t="str">
            <v>SS</v>
          </cell>
        </row>
        <row r="12366">
          <cell r="A12366" t="str">
            <v>TERRANOVA</v>
          </cell>
          <cell r="B12366" t="str">
            <v>L123</v>
          </cell>
          <cell r="C12366" t="str">
            <v>AR</v>
          </cell>
        </row>
        <row r="12367">
          <cell r="A12367" t="str">
            <v>TERRANOVA</v>
          </cell>
          <cell r="B12367" t="str">
            <v>L124</v>
          </cell>
          <cell r="C12367" t="str">
            <v>CS</v>
          </cell>
        </row>
        <row r="12368">
          <cell r="A12368" t="str">
            <v>TERRANOVA</v>
          </cell>
          <cell r="B12368" t="str">
            <v>L125</v>
          </cell>
          <cell r="C12368" t="str">
            <v>MI</v>
          </cell>
        </row>
        <row r="12369">
          <cell r="A12369" t="str">
            <v>TERRANOVA</v>
          </cell>
          <cell r="B12369" t="str">
            <v>L126</v>
          </cell>
          <cell r="C12369" t="str">
            <v>PZ</v>
          </cell>
        </row>
        <row r="12370">
          <cell r="A12370" t="str">
            <v>TERRANOVA</v>
          </cell>
          <cell r="B12370" t="str">
            <v>L127</v>
          </cell>
          <cell r="C12370" t="str">
            <v>RC</v>
          </cell>
        </row>
        <row r="12371">
          <cell r="A12371" t="str">
            <v>TERRANOVA DA SIBARI</v>
          </cell>
          <cell r="B12371" t="str">
            <v>L124</v>
          </cell>
          <cell r="C12371" t="str">
            <v>CS</v>
          </cell>
        </row>
        <row r="12372">
          <cell r="A12372" t="str">
            <v>TERRANOVA DEI PASSERINI</v>
          </cell>
          <cell r="B12372" t="str">
            <v>L125</v>
          </cell>
          <cell r="C12372" t="str">
            <v>LO</v>
          </cell>
        </row>
        <row r="12373">
          <cell r="A12373" t="str">
            <v>TERRANOVA DEI PASSERINI</v>
          </cell>
          <cell r="B12373" t="str">
            <v>L125</v>
          </cell>
          <cell r="C12373" t="str">
            <v>MI</v>
          </cell>
        </row>
        <row r="12374">
          <cell r="A12374" t="str">
            <v>TERRANOVA DI BISTERZA</v>
          </cell>
          <cell r="B12374" t="str">
            <v>L128</v>
          </cell>
          <cell r="C12374" t="str">
            <v>Fiume</v>
          </cell>
        </row>
        <row r="12375">
          <cell r="A12375" t="str">
            <v>TERRANOVA DI POLLINO</v>
          </cell>
          <cell r="B12375" t="str">
            <v>L126</v>
          </cell>
          <cell r="C12375" t="str">
            <v>PZ</v>
          </cell>
        </row>
        <row r="12376">
          <cell r="A12376" t="str">
            <v>TERRANOVA DI SICILIA</v>
          </cell>
          <cell r="B12376" t="str">
            <v>D960</v>
          </cell>
          <cell r="C12376" t="str">
            <v>CL</v>
          </cell>
        </row>
        <row r="12377">
          <cell r="A12377" t="str">
            <v>TERRANOVA PAUSANIA</v>
          </cell>
          <cell r="B12377" t="str">
            <v>G015</v>
          </cell>
          <cell r="C12377" t="str">
            <v>SS</v>
          </cell>
        </row>
        <row r="12378">
          <cell r="A12378" t="str">
            <v>TERRANOVA SAPPO MINULIO</v>
          </cell>
          <cell r="B12378" t="str">
            <v>L127</v>
          </cell>
          <cell r="C12378" t="str">
            <v>RC</v>
          </cell>
        </row>
        <row r="12379">
          <cell r="A12379" t="str">
            <v>TERRANUOVA BRACCIOLINI</v>
          </cell>
          <cell r="B12379" t="str">
            <v>L123</v>
          </cell>
          <cell r="C12379" t="str">
            <v>AR</v>
          </cell>
        </row>
        <row r="12380">
          <cell r="A12380" t="str">
            <v>TERRAROSSA</v>
          </cell>
          <cell r="B12380" t="str">
            <v>L129</v>
          </cell>
          <cell r="C12380" t="str">
            <v>MS</v>
          </cell>
        </row>
        <row r="12381">
          <cell r="A12381" t="str">
            <v>TERRAROSSA</v>
          </cell>
          <cell r="B12381" t="str">
            <v>L129</v>
          </cell>
          <cell r="C12381" t="str">
            <v>MS</v>
          </cell>
        </row>
        <row r="12382">
          <cell r="A12382" t="str">
            <v>TERRASA</v>
          </cell>
          <cell r="B12382" t="str">
            <v>L130</v>
          </cell>
          <cell r="C12382" t="str">
            <v>PV</v>
          </cell>
        </row>
        <row r="12383">
          <cell r="A12383" t="str">
            <v>TERRASINI</v>
          </cell>
          <cell r="B12383" t="str">
            <v>L131</v>
          </cell>
          <cell r="C12383" t="str">
            <v>PA</v>
          </cell>
        </row>
        <row r="12384">
          <cell r="A12384" t="str">
            <v>TERRASINI FAVAROTTA</v>
          </cell>
          <cell r="B12384" t="str">
            <v>L131</v>
          </cell>
          <cell r="C12384" t="str">
            <v>PA</v>
          </cell>
        </row>
        <row r="12385">
          <cell r="A12385" t="str">
            <v>TERRASSA</v>
          </cell>
          <cell r="B12385" t="str">
            <v>L132</v>
          </cell>
          <cell r="C12385" t="str">
            <v>PD</v>
          </cell>
        </row>
        <row r="12386">
          <cell r="A12386" t="str">
            <v>TERRASSA PADOVANA</v>
          </cell>
          <cell r="B12386" t="str">
            <v>L132</v>
          </cell>
          <cell r="C12386" t="str">
            <v>PD</v>
          </cell>
        </row>
        <row r="12387">
          <cell r="A12387" t="str">
            <v>TERRATI</v>
          </cell>
          <cell r="B12387" t="str">
            <v>L133</v>
          </cell>
          <cell r="C12387" t="str">
            <v>CS</v>
          </cell>
        </row>
        <row r="12388">
          <cell r="A12388" t="str">
            <v>TERRAVECCHIA</v>
          </cell>
          <cell r="B12388" t="str">
            <v>L134</v>
          </cell>
          <cell r="C12388" t="str">
            <v>CS</v>
          </cell>
        </row>
        <row r="12389">
          <cell r="A12389" t="str">
            <v>TERRAZZANO</v>
          </cell>
          <cell r="B12389" t="str">
            <v>L135</v>
          </cell>
          <cell r="C12389" t="str">
            <v>MI</v>
          </cell>
        </row>
        <row r="12390">
          <cell r="A12390" t="str">
            <v>TERRAZZO</v>
          </cell>
          <cell r="B12390" t="str">
            <v>L136</v>
          </cell>
          <cell r="C12390" t="str">
            <v>VR</v>
          </cell>
        </row>
        <row r="12391">
          <cell r="A12391" t="str">
            <v>TERRES</v>
          </cell>
          <cell r="B12391" t="str">
            <v>L137</v>
          </cell>
          <cell r="C12391" t="str">
            <v>TN</v>
          </cell>
        </row>
        <row r="12392">
          <cell r="A12392" t="str">
            <v>TERRICCIOLA</v>
          </cell>
          <cell r="B12392" t="str">
            <v>L138</v>
          </cell>
          <cell r="C12392" t="str">
            <v>PI</v>
          </cell>
        </row>
        <row r="12393">
          <cell r="A12393" t="str">
            <v>TERRUGGIA</v>
          </cell>
          <cell r="B12393" t="str">
            <v>L139</v>
          </cell>
          <cell r="C12393" t="str">
            <v>AL</v>
          </cell>
        </row>
        <row r="12394">
          <cell r="A12394" t="str">
            <v>TERTENIA</v>
          </cell>
          <cell r="B12394" t="str">
            <v>L140</v>
          </cell>
          <cell r="C12394" t="str">
            <v>NU</v>
          </cell>
        </row>
        <row r="12395">
          <cell r="A12395" t="str">
            <v>TERTENIA</v>
          </cell>
          <cell r="B12395" t="str">
            <v>L140</v>
          </cell>
          <cell r="C12395" t="str">
            <v>OG</v>
          </cell>
        </row>
        <row r="12396">
          <cell r="A12396" t="str">
            <v>TERZANO</v>
          </cell>
          <cell r="B12396" t="str">
            <v>L141</v>
          </cell>
          <cell r="C12396" t="str">
            <v>BS</v>
          </cell>
        </row>
        <row r="12397">
          <cell r="A12397" t="str">
            <v>TERZIGNO</v>
          </cell>
          <cell r="B12397" t="str">
            <v>L142</v>
          </cell>
          <cell r="C12397" t="str">
            <v>NA</v>
          </cell>
        </row>
        <row r="12398">
          <cell r="A12398" t="str">
            <v>TERZO</v>
          </cell>
          <cell r="B12398" t="str">
            <v>L143</v>
          </cell>
          <cell r="C12398" t="str">
            <v>AL</v>
          </cell>
        </row>
        <row r="12399">
          <cell r="A12399" t="str">
            <v>TERZO</v>
          </cell>
          <cell r="B12399" t="str">
            <v>L143</v>
          </cell>
          <cell r="C12399" t="str">
            <v>AL</v>
          </cell>
        </row>
        <row r="12400">
          <cell r="A12400" t="str">
            <v>TERZO</v>
          </cell>
          <cell r="B12400" t="str">
            <v>L144</v>
          </cell>
          <cell r="C12400" t="str">
            <v>UD</v>
          </cell>
        </row>
        <row r="12401">
          <cell r="A12401" t="str">
            <v>TERZO DI AQUILEIA</v>
          </cell>
          <cell r="B12401" t="str">
            <v>L144</v>
          </cell>
          <cell r="C12401" t="str">
            <v>UD</v>
          </cell>
        </row>
        <row r="12402">
          <cell r="A12402" t="str">
            <v>TERZOLAS</v>
          </cell>
          <cell r="B12402" t="str">
            <v>L145</v>
          </cell>
          <cell r="C12402" t="str">
            <v>TN</v>
          </cell>
        </row>
        <row r="12403">
          <cell r="A12403" t="str">
            <v>TERZORIO</v>
          </cell>
          <cell r="B12403" t="str">
            <v>L146</v>
          </cell>
          <cell r="C12403" t="str">
            <v>IM</v>
          </cell>
        </row>
        <row r="12404">
          <cell r="A12404" t="str">
            <v>TESERO</v>
          </cell>
          <cell r="B12404" t="str">
            <v>L147</v>
          </cell>
          <cell r="C12404" t="str">
            <v>TN</v>
          </cell>
        </row>
        <row r="12405">
          <cell r="A12405" t="str">
            <v>TESIDO * TAISTEN</v>
          </cell>
          <cell r="B12405" t="str">
            <v>L148</v>
          </cell>
          <cell r="C12405" t="str">
            <v>BZ</v>
          </cell>
        </row>
        <row r="12406">
          <cell r="A12406" t="str">
            <v>TESIMO * TISENS</v>
          </cell>
          <cell r="B12406" t="str">
            <v>L149</v>
          </cell>
          <cell r="C12406" t="str">
            <v>BZ</v>
          </cell>
        </row>
        <row r="12407">
          <cell r="A12407" t="str">
            <v>TESSENNANO</v>
          </cell>
          <cell r="B12407" t="str">
            <v>L150</v>
          </cell>
          <cell r="C12407" t="str">
            <v>VT</v>
          </cell>
        </row>
        <row r="12408">
          <cell r="A12408" t="str">
            <v>TESTACCIO</v>
          </cell>
          <cell r="B12408" t="str">
            <v>L151</v>
          </cell>
          <cell r="C12408" t="str">
            <v>NA</v>
          </cell>
        </row>
        <row r="12409">
          <cell r="A12409" t="str">
            <v>TESTACCIO D'ISCHIA</v>
          </cell>
          <cell r="B12409" t="str">
            <v>L151</v>
          </cell>
          <cell r="C12409" t="str">
            <v>NA</v>
          </cell>
        </row>
        <row r="12410">
          <cell r="A12410" t="str">
            <v>TESTICO</v>
          </cell>
          <cell r="B12410" t="str">
            <v>L152</v>
          </cell>
          <cell r="C12410" t="str">
            <v>SV</v>
          </cell>
        </row>
        <row r="12411">
          <cell r="A12411" t="str">
            <v>TETI</v>
          </cell>
          <cell r="B12411" t="str">
            <v>L153</v>
          </cell>
          <cell r="C12411" t="str">
            <v>NU</v>
          </cell>
        </row>
        <row r="12412">
          <cell r="A12412" t="str">
            <v>TEULADA</v>
          </cell>
          <cell r="B12412" t="str">
            <v>L154</v>
          </cell>
          <cell r="C12412" t="str">
            <v>CA</v>
          </cell>
        </row>
        <row r="12413">
          <cell r="A12413" t="str">
            <v>TEVEROLA</v>
          </cell>
          <cell r="B12413" t="str">
            <v>L155</v>
          </cell>
          <cell r="C12413" t="str">
            <v>CE</v>
          </cell>
        </row>
        <row r="12414">
          <cell r="A12414" t="str">
            <v>TEZZE</v>
          </cell>
          <cell r="B12414" t="str">
            <v>L156</v>
          </cell>
          <cell r="C12414" t="str">
            <v>VI</v>
          </cell>
        </row>
        <row r="12415">
          <cell r="A12415" t="str">
            <v>TEZZE SUL BRENTA</v>
          </cell>
          <cell r="B12415" t="str">
            <v>L156</v>
          </cell>
          <cell r="C12415" t="str">
            <v>VI</v>
          </cell>
        </row>
        <row r="12416">
          <cell r="A12416" t="str">
            <v>THIENE</v>
          </cell>
          <cell r="B12416" t="str">
            <v>L157</v>
          </cell>
          <cell r="C12416" t="str">
            <v>VI</v>
          </cell>
        </row>
        <row r="12417">
          <cell r="A12417" t="str">
            <v>THIESI</v>
          </cell>
          <cell r="B12417" t="str">
            <v>L158</v>
          </cell>
          <cell r="C12417" t="str">
            <v>SS</v>
          </cell>
        </row>
        <row r="12418">
          <cell r="A12418" t="str">
            <v>THURES</v>
          </cell>
          <cell r="B12418" t="str">
            <v>L159</v>
          </cell>
          <cell r="C12418" t="str">
            <v>TO</v>
          </cell>
        </row>
        <row r="12419">
          <cell r="A12419" t="str">
            <v>TIANA</v>
          </cell>
          <cell r="B12419" t="str">
            <v>L160</v>
          </cell>
          <cell r="C12419" t="str">
            <v>NU</v>
          </cell>
        </row>
        <row r="12420">
          <cell r="A12420" t="str">
            <v>TIARNO</v>
          </cell>
          <cell r="B12420" t="str">
            <v>L161</v>
          </cell>
          <cell r="C12420" t="str">
            <v>TN</v>
          </cell>
        </row>
        <row r="12421">
          <cell r="A12421" t="str">
            <v>TIARNO</v>
          </cell>
          <cell r="B12421" t="str">
            <v>L161</v>
          </cell>
          <cell r="C12421" t="str">
            <v>TN</v>
          </cell>
        </row>
        <row r="12422">
          <cell r="A12422" t="str">
            <v>TIARNO DI SOPRA</v>
          </cell>
          <cell r="B12422" t="str">
            <v>L162</v>
          </cell>
          <cell r="C12422" t="str">
            <v>TN</v>
          </cell>
        </row>
        <row r="12423">
          <cell r="A12423" t="str">
            <v>TIARNO DI SOTTO</v>
          </cell>
          <cell r="B12423" t="str">
            <v>L163</v>
          </cell>
          <cell r="C12423" t="str">
            <v>TN</v>
          </cell>
        </row>
        <row r="12424">
          <cell r="A12424" t="str">
            <v>TICENGO</v>
          </cell>
          <cell r="B12424" t="str">
            <v>L164</v>
          </cell>
          <cell r="C12424" t="str">
            <v>CR</v>
          </cell>
        </row>
        <row r="12425">
          <cell r="A12425" t="str">
            <v>TICINETO</v>
          </cell>
          <cell r="B12425" t="str">
            <v>L165</v>
          </cell>
          <cell r="C12425" t="str">
            <v>AL</v>
          </cell>
        </row>
        <row r="12426">
          <cell r="A12426" t="str">
            <v>TIGGIANO</v>
          </cell>
          <cell r="B12426" t="str">
            <v>L166</v>
          </cell>
          <cell r="C12426" t="str">
            <v>LE</v>
          </cell>
        </row>
        <row r="12427">
          <cell r="A12427" t="str">
            <v>TIGLIETO</v>
          </cell>
          <cell r="B12427" t="str">
            <v>L167</v>
          </cell>
          <cell r="C12427" t="str">
            <v>GE</v>
          </cell>
        </row>
        <row r="12428">
          <cell r="A12428" t="str">
            <v>TIGLIOLE</v>
          </cell>
          <cell r="B12428" t="str">
            <v>L168</v>
          </cell>
          <cell r="C12428" t="str">
            <v>AT</v>
          </cell>
        </row>
        <row r="12429">
          <cell r="A12429" t="str">
            <v>TIGNALE</v>
          </cell>
          <cell r="B12429" t="str">
            <v>L169</v>
          </cell>
          <cell r="C12429" t="str">
            <v>BS</v>
          </cell>
        </row>
        <row r="12430">
          <cell r="A12430" t="str">
            <v>TIGNERONE</v>
          </cell>
          <cell r="B12430" t="str">
            <v>M247</v>
          </cell>
          <cell r="C12430" t="str">
            <v>TN</v>
          </cell>
        </row>
        <row r="12431">
          <cell r="A12431" t="str">
            <v>TIMOLINE</v>
          </cell>
          <cell r="B12431" t="str">
            <v>L170</v>
          </cell>
          <cell r="C12431" t="str">
            <v>BS</v>
          </cell>
        </row>
        <row r="12432">
          <cell r="A12432" t="str">
            <v>TINA</v>
          </cell>
          <cell r="B12432" t="str">
            <v>L171</v>
          </cell>
          <cell r="C12432" t="str">
            <v>TO</v>
          </cell>
        </row>
        <row r="12433">
          <cell r="A12433" t="str">
            <v>TINNURA</v>
          </cell>
          <cell r="B12433" t="str">
            <v>L172</v>
          </cell>
          <cell r="C12433" t="str">
            <v>NU</v>
          </cell>
        </row>
        <row r="12434">
          <cell r="A12434" t="str">
            <v>TIONE</v>
          </cell>
          <cell r="B12434" t="str">
            <v>L173</v>
          </cell>
          <cell r="C12434" t="str">
            <v>AQ</v>
          </cell>
        </row>
        <row r="12435">
          <cell r="A12435" t="str">
            <v>TIONE</v>
          </cell>
          <cell r="B12435" t="str">
            <v>L174</v>
          </cell>
          <cell r="C12435" t="str">
            <v>TN</v>
          </cell>
        </row>
        <row r="12436">
          <cell r="A12436" t="str">
            <v>TIONE DEGLI ABRUZZI</v>
          </cell>
          <cell r="B12436" t="str">
            <v>L173</v>
          </cell>
          <cell r="C12436" t="str">
            <v>AQ</v>
          </cell>
        </row>
        <row r="12437">
          <cell r="A12437" t="str">
            <v>TIONE DI TRENTO</v>
          </cell>
          <cell r="B12437" t="str">
            <v>L174</v>
          </cell>
          <cell r="C12437" t="str">
            <v>TN</v>
          </cell>
        </row>
        <row r="12438">
          <cell r="A12438" t="str">
            <v>TIRANO</v>
          </cell>
          <cell r="B12438" t="str">
            <v>L175</v>
          </cell>
          <cell r="C12438" t="str">
            <v>SO</v>
          </cell>
        </row>
        <row r="12439">
          <cell r="A12439" t="str">
            <v>TIRES * TIERS</v>
          </cell>
          <cell r="B12439" t="str">
            <v>L176</v>
          </cell>
          <cell r="C12439" t="str">
            <v>BZ</v>
          </cell>
        </row>
        <row r="12440">
          <cell r="A12440" t="str">
            <v>TIRIOLO</v>
          </cell>
          <cell r="B12440" t="str">
            <v>L177</v>
          </cell>
          <cell r="C12440" t="str">
            <v>CZ</v>
          </cell>
        </row>
        <row r="12441">
          <cell r="A12441" t="str">
            <v>TIROLO * TIROL</v>
          </cell>
          <cell r="B12441" t="str">
            <v>L178</v>
          </cell>
          <cell r="C12441" t="str">
            <v>BZ</v>
          </cell>
        </row>
        <row r="12442">
          <cell r="A12442" t="str">
            <v>TISA * TEIS</v>
          </cell>
          <cell r="B12442" t="str">
            <v>L179</v>
          </cell>
          <cell r="C12442" t="str">
            <v>BZ</v>
          </cell>
        </row>
        <row r="12443">
          <cell r="A12443" t="str">
            <v>TISO * TEIS</v>
          </cell>
          <cell r="B12443" t="str">
            <v>L179</v>
          </cell>
          <cell r="C12443" t="str">
            <v>BZ</v>
          </cell>
        </row>
        <row r="12444">
          <cell r="A12444" t="str">
            <v>TISSI</v>
          </cell>
          <cell r="B12444" t="str">
            <v>L180</v>
          </cell>
          <cell r="C12444" t="str">
            <v>SS</v>
          </cell>
        </row>
        <row r="12445">
          <cell r="A12445" t="str">
            <v>TITO</v>
          </cell>
          <cell r="B12445" t="str">
            <v>L181</v>
          </cell>
          <cell r="C12445" t="str">
            <v>PZ</v>
          </cell>
        </row>
        <row r="12446">
          <cell r="A12446" t="str">
            <v>TIVOLI</v>
          </cell>
          <cell r="B12446" t="str">
            <v>L182</v>
          </cell>
          <cell r="C12446" t="str">
            <v>RM</v>
          </cell>
        </row>
        <row r="12447">
          <cell r="A12447" t="str">
            <v>TIZZANA</v>
          </cell>
          <cell r="B12447" t="str">
            <v>H109</v>
          </cell>
          <cell r="C12447" t="str">
            <v>PT</v>
          </cell>
        </row>
        <row r="12448">
          <cell r="A12448" t="str">
            <v>TIZZANO</v>
          </cell>
          <cell r="B12448" t="str">
            <v>L183</v>
          </cell>
          <cell r="C12448" t="str">
            <v>PR</v>
          </cell>
        </row>
        <row r="12449">
          <cell r="A12449" t="str">
            <v>TIZZANO VAL PARMA</v>
          </cell>
          <cell r="B12449" t="str">
            <v>L183</v>
          </cell>
          <cell r="C12449" t="str">
            <v>PR</v>
          </cell>
        </row>
        <row r="12450">
          <cell r="A12450" t="str">
            <v>TOANO</v>
          </cell>
          <cell r="B12450" t="str">
            <v>L184</v>
          </cell>
          <cell r="C12450" t="str">
            <v>RE</v>
          </cell>
        </row>
        <row r="12451">
          <cell r="A12451" t="str">
            <v>TOCCO</v>
          </cell>
          <cell r="B12451" t="str">
            <v>L185</v>
          </cell>
          <cell r="C12451" t="str">
            <v>BN</v>
          </cell>
        </row>
        <row r="12452">
          <cell r="A12452" t="str">
            <v>TOCCO</v>
          </cell>
          <cell r="B12452" t="str">
            <v>L186</v>
          </cell>
          <cell r="C12452" t="str">
            <v>CH</v>
          </cell>
        </row>
        <row r="12453">
          <cell r="A12453" t="str">
            <v>TOCCO CAUDIO</v>
          </cell>
          <cell r="B12453" t="str">
            <v>L185</v>
          </cell>
          <cell r="C12453" t="str">
            <v>BN</v>
          </cell>
        </row>
        <row r="12454">
          <cell r="A12454" t="str">
            <v>TOCCO DA CASAURIA</v>
          </cell>
          <cell r="B12454" t="str">
            <v>L186</v>
          </cell>
          <cell r="C12454" t="str">
            <v>PE</v>
          </cell>
        </row>
        <row r="12455">
          <cell r="A12455" t="str">
            <v>TOCENO</v>
          </cell>
          <cell r="B12455" t="str">
            <v>L187</v>
          </cell>
          <cell r="C12455" t="str">
            <v>NO</v>
          </cell>
        </row>
        <row r="12456">
          <cell r="A12456" t="str">
            <v>TOCENO</v>
          </cell>
          <cell r="B12456" t="str">
            <v>L187</v>
          </cell>
          <cell r="C12456" t="str">
            <v>VB</v>
          </cell>
        </row>
        <row r="12457">
          <cell r="A12457" t="str">
            <v>TODI</v>
          </cell>
          <cell r="B12457" t="str">
            <v>L188</v>
          </cell>
          <cell r="C12457" t="str">
            <v>PG</v>
          </cell>
        </row>
        <row r="12458">
          <cell r="A12458" t="str">
            <v>TOFFIA</v>
          </cell>
          <cell r="B12458" t="str">
            <v>L189</v>
          </cell>
          <cell r="C12458" t="str">
            <v>RI</v>
          </cell>
        </row>
        <row r="12459">
          <cell r="A12459" t="str">
            <v>TOIRANO</v>
          </cell>
          <cell r="B12459" t="str">
            <v>L190</v>
          </cell>
          <cell r="C12459" t="str">
            <v>SV</v>
          </cell>
        </row>
        <row r="12460">
          <cell r="A12460" t="str">
            <v>TOLENTINO</v>
          </cell>
          <cell r="B12460" t="str">
            <v>L191</v>
          </cell>
          <cell r="C12460" t="str">
            <v>MC</v>
          </cell>
        </row>
        <row r="12461">
          <cell r="A12461" t="str">
            <v>TOLFA</v>
          </cell>
          <cell r="B12461" t="str">
            <v>L192</v>
          </cell>
          <cell r="C12461" t="str">
            <v>RM</v>
          </cell>
        </row>
        <row r="12462">
          <cell r="A12462" t="str">
            <v>TOLLEGNO</v>
          </cell>
          <cell r="B12462" t="str">
            <v>L193</v>
          </cell>
          <cell r="C12462" t="str">
            <v>BI</v>
          </cell>
        </row>
        <row r="12463">
          <cell r="A12463" t="str">
            <v>TOLLEGNO</v>
          </cell>
          <cell r="B12463" t="str">
            <v>L193</v>
          </cell>
          <cell r="C12463" t="str">
            <v>VC</v>
          </cell>
        </row>
        <row r="12464">
          <cell r="A12464" t="str">
            <v>TOLLO</v>
          </cell>
          <cell r="B12464" t="str">
            <v>L194</v>
          </cell>
          <cell r="C12464" t="str">
            <v>CH</v>
          </cell>
        </row>
        <row r="12465">
          <cell r="A12465" t="str">
            <v>TOLMEZZO</v>
          </cell>
          <cell r="B12465" t="str">
            <v>L195</v>
          </cell>
          <cell r="C12465" t="str">
            <v>UD</v>
          </cell>
        </row>
        <row r="12466">
          <cell r="A12466" t="str">
            <v>TOLMINO</v>
          </cell>
          <cell r="B12466" t="str">
            <v>L196</v>
          </cell>
          <cell r="C12466" t="str">
            <v>GO</v>
          </cell>
        </row>
        <row r="12467">
          <cell r="A12467" t="str">
            <v>TOLVE</v>
          </cell>
          <cell r="B12467" t="str">
            <v>L197</v>
          </cell>
          <cell r="C12467" t="str">
            <v>PZ</v>
          </cell>
        </row>
        <row r="12468">
          <cell r="A12468" t="str">
            <v>TOMADIO</v>
          </cell>
          <cell r="B12468" t="str">
            <v>L198</v>
          </cell>
          <cell r="C12468" t="str">
            <v>TS</v>
          </cell>
        </row>
        <row r="12469">
          <cell r="A12469" t="str">
            <v>TOMBA DI PESARO</v>
          </cell>
          <cell r="B12469" t="str">
            <v>L081</v>
          </cell>
          <cell r="C12469" t="str">
            <v>PU</v>
          </cell>
        </row>
        <row r="12470">
          <cell r="A12470" t="str">
            <v>TOMBA DI SENIGALLIA</v>
          </cell>
          <cell r="B12470" t="str">
            <v>C071</v>
          </cell>
          <cell r="C12470" t="str">
            <v>AN</v>
          </cell>
        </row>
        <row r="12471">
          <cell r="A12471" t="str">
            <v>TOMBOLO</v>
          </cell>
          <cell r="B12471" t="str">
            <v>L199</v>
          </cell>
          <cell r="C12471" t="str">
            <v>PD</v>
          </cell>
        </row>
        <row r="12472">
          <cell r="A12472" t="str">
            <v>TON</v>
          </cell>
          <cell r="B12472" t="str">
            <v>L200</v>
          </cell>
          <cell r="C12472" t="str">
            <v>TN</v>
          </cell>
        </row>
        <row r="12473">
          <cell r="A12473" t="str">
            <v>TONADICO</v>
          </cell>
          <cell r="B12473" t="str">
            <v>L201</v>
          </cell>
          <cell r="C12473" t="str">
            <v>TN</v>
          </cell>
        </row>
        <row r="12474">
          <cell r="A12474" t="str">
            <v>TONARA</v>
          </cell>
          <cell r="B12474" t="str">
            <v>L202</v>
          </cell>
          <cell r="C12474" t="str">
            <v>NU</v>
          </cell>
        </row>
        <row r="12475">
          <cell r="A12475" t="str">
            <v>TONCO</v>
          </cell>
          <cell r="B12475" t="str">
            <v>L203</v>
          </cell>
          <cell r="C12475" t="str">
            <v>AT</v>
          </cell>
        </row>
        <row r="12476">
          <cell r="A12476" t="str">
            <v>TONENGO</v>
          </cell>
          <cell r="B12476" t="str">
            <v>L204</v>
          </cell>
          <cell r="C12476" t="str">
            <v>AT</v>
          </cell>
        </row>
        <row r="12477">
          <cell r="A12477" t="str">
            <v>TONEZZA</v>
          </cell>
          <cell r="B12477" t="str">
            <v>D717</v>
          </cell>
          <cell r="C12477" t="str">
            <v>VI</v>
          </cell>
        </row>
        <row r="12478">
          <cell r="A12478" t="str">
            <v>TONEZZA DEL CIMONE</v>
          </cell>
          <cell r="B12478" t="str">
            <v>D717</v>
          </cell>
          <cell r="C12478" t="str">
            <v>VI</v>
          </cell>
        </row>
        <row r="12479">
          <cell r="A12479" t="str">
            <v>TORA E PICCILLI</v>
          </cell>
          <cell r="B12479" t="str">
            <v>L205</v>
          </cell>
          <cell r="C12479" t="str">
            <v>CE</v>
          </cell>
        </row>
        <row r="12480">
          <cell r="A12480" t="str">
            <v>TORANO</v>
          </cell>
          <cell r="B12480" t="str">
            <v>L206</v>
          </cell>
          <cell r="C12480" t="str">
            <v>CS</v>
          </cell>
        </row>
        <row r="12481">
          <cell r="A12481" t="str">
            <v>TORANO</v>
          </cell>
          <cell r="B12481" t="str">
            <v>L207</v>
          </cell>
          <cell r="C12481" t="str">
            <v>TE</v>
          </cell>
        </row>
        <row r="12482">
          <cell r="A12482" t="str">
            <v>TORANO CASTELLO</v>
          </cell>
          <cell r="B12482" t="str">
            <v>L206</v>
          </cell>
          <cell r="C12482" t="str">
            <v>CS</v>
          </cell>
        </row>
        <row r="12483">
          <cell r="A12483" t="str">
            <v>TORANO NUOVO</v>
          </cell>
          <cell r="B12483" t="str">
            <v>L207</v>
          </cell>
          <cell r="C12483" t="str">
            <v>TE</v>
          </cell>
        </row>
        <row r="12484">
          <cell r="A12484" t="str">
            <v>TORBA</v>
          </cell>
          <cell r="B12484" t="str">
            <v>L208</v>
          </cell>
          <cell r="C12484" t="str">
            <v>VA</v>
          </cell>
        </row>
        <row r="12485">
          <cell r="A12485" t="str">
            <v>TORBIATO</v>
          </cell>
          <cell r="B12485" t="str">
            <v>L209</v>
          </cell>
          <cell r="C12485" t="str">
            <v>BS</v>
          </cell>
        </row>
        <row r="12486">
          <cell r="A12486" t="str">
            <v>TORBOLE</v>
          </cell>
          <cell r="B12486" t="str">
            <v>L210</v>
          </cell>
          <cell r="C12486" t="str">
            <v>BS</v>
          </cell>
        </row>
        <row r="12487">
          <cell r="A12487" t="str">
            <v>TORBOLE CASAGLIA</v>
          </cell>
          <cell r="B12487" t="str">
            <v>L210</v>
          </cell>
          <cell r="C12487" t="str">
            <v>BS</v>
          </cell>
        </row>
        <row r="12488">
          <cell r="A12488" t="str">
            <v>TORCEGNO</v>
          </cell>
          <cell r="B12488" t="str">
            <v>L211</v>
          </cell>
          <cell r="C12488" t="str">
            <v>TN</v>
          </cell>
        </row>
        <row r="12489">
          <cell r="A12489" t="str">
            <v>TORCHIARA</v>
          </cell>
          <cell r="B12489" t="str">
            <v>L212</v>
          </cell>
          <cell r="C12489" t="str">
            <v>SA</v>
          </cell>
        </row>
        <row r="12490">
          <cell r="A12490" t="str">
            <v>TORCHIAROLO</v>
          </cell>
          <cell r="B12490" t="str">
            <v>L213</v>
          </cell>
          <cell r="C12490" t="str">
            <v>BR</v>
          </cell>
        </row>
        <row r="12491">
          <cell r="A12491" t="str">
            <v>TORELLA</v>
          </cell>
          <cell r="B12491" t="str">
            <v>L214</v>
          </cell>
          <cell r="C12491" t="str">
            <v>AV</v>
          </cell>
        </row>
        <row r="12492">
          <cell r="A12492" t="str">
            <v>TORELLA</v>
          </cell>
          <cell r="B12492" t="str">
            <v>L215</v>
          </cell>
          <cell r="C12492" t="str">
            <v>CB</v>
          </cell>
        </row>
        <row r="12493">
          <cell r="A12493" t="str">
            <v>TORELLA DEI LOMBARDI</v>
          </cell>
          <cell r="B12493" t="str">
            <v>L214</v>
          </cell>
          <cell r="C12493" t="str">
            <v>AV</v>
          </cell>
        </row>
        <row r="12494">
          <cell r="A12494" t="str">
            <v>TORELLA DEL SANNIO</v>
          </cell>
          <cell r="B12494" t="str">
            <v>L215</v>
          </cell>
          <cell r="C12494" t="str">
            <v>CB</v>
          </cell>
        </row>
        <row r="12495">
          <cell r="A12495" t="str">
            <v>TORGIANO</v>
          </cell>
          <cell r="B12495" t="str">
            <v>L216</v>
          </cell>
          <cell r="C12495" t="str">
            <v>PG</v>
          </cell>
        </row>
        <row r="12496">
          <cell r="A12496" t="str">
            <v>TORGNON</v>
          </cell>
          <cell r="B12496" t="str">
            <v>L217</v>
          </cell>
          <cell r="C12496" t="str">
            <v>AO</v>
          </cell>
        </row>
        <row r="12497">
          <cell r="A12497" t="str">
            <v>TORGNONE</v>
          </cell>
          <cell r="B12497" t="str">
            <v>L217</v>
          </cell>
          <cell r="C12497" t="str">
            <v>AO</v>
          </cell>
        </row>
        <row r="12498">
          <cell r="A12498" t="str">
            <v>TORINO</v>
          </cell>
          <cell r="B12498" t="str">
            <v>L218</v>
          </cell>
          <cell r="C12498" t="str">
            <v>CH</v>
          </cell>
        </row>
        <row r="12499">
          <cell r="A12499" t="str">
            <v>TORINO</v>
          </cell>
          <cell r="B12499" t="str">
            <v>L219</v>
          </cell>
          <cell r="C12499" t="str">
            <v>TO</v>
          </cell>
        </row>
        <row r="12500">
          <cell r="A12500" t="str">
            <v>TORINO DI SANGRO</v>
          </cell>
          <cell r="B12500" t="str">
            <v>L218</v>
          </cell>
          <cell r="C12500" t="str">
            <v>CH</v>
          </cell>
        </row>
        <row r="12501">
          <cell r="A12501" t="str">
            <v>TORITTO</v>
          </cell>
          <cell r="B12501" t="str">
            <v>L220</v>
          </cell>
          <cell r="C12501" t="str">
            <v>BA</v>
          </cell>
        </row>
        <row r="12502">
          <cell r="A12502" t="str">
            <v>TORLINO</v>
          </cell>
          <cell r="B12502" t="str">
            <v>L221</v>
          </cell>
          <cell r="C12502" t="str">
            <v>CR</v>
          </cell>
        </row>
        <row r="12503">
          <cell r="A12503" t="str">
            <v>TORLINO VIMERCATI</v>
          </cell>
          <cell r="B12503" t="str">
            <v>L221</v>
          </cell>
          <cell r="C12503" t="str">
            <v>CR</v>
          </cell>
        </row>
        <row r="12504">
          <cell r="A12504" t="str">
            <v>TORMO</v>
          </cell>
          <cell r="B12504" t="str">
            <v>L222</v>
          </cell>
          <cell r="C12504" t="str">
            <v>MI</v>
          </cell>
        </row>
        <row r="12505">
          <cell r="A12505" t="str">
            <v>TORNACO</v>
          </cell>
          <cell r="B12505" t="str">
            <v>L223</v>
          </cell>
          <cell r="C12505" t="str">
            <v>NO</v>
          </cell>
        </row>
        <row r="12506">
          <cell r="A12506" t="str">
            <v>TORNARECCIO</v>
          </cell>
          <cell r="B12506" t="str">
            <v>L224</v>
          </cell>
          <cell r="C12506" t="str">
            <v>CH</v>
          </cell>
        </row>
        <row r="12507">
          <cell r="A12507" t="str">
            <v>TORNATA</v>
          </cell>
          <cell r="B12507" t="str">
            <v>L225</v>
          </cell>
          <cell r="C12507" t="str">
            <v>CR</v>
          </cell>
        </row>
        <row r="12508">
          <cell r="A12508" t="str">
            <v>TORNAVENTO</v>
          </cell>
          <cell r="B12508" t="str">
            <v>L226</v>
          </cell>
          <cell r="C12508" t="str">
            <v>MI</v>
          </cell>
        </row>
        <row r="12509">
          <cell r="A12509" t="str">
            <v>TORNIMPARTE</v>
          </cell>
          <cell r="B12509" t="str">
            <v>L227</v>
          </cell>
          <cell r="C12509" t="str">
            <v>AQ</v>
          </cell>
        </row>
        <row r="12510">
          <cell r="A12510" t="str">
            <v>TORNO</v>
          </cell>
          <cell r="B12510" t="str">
            <v>L228</v>
          </cell>
          <cell r="C12510" t="str">
            <v>CO</v>
          </cell>
        </row>
        <row r="12511">
          <cell r="A12511" t="str">
            <v>TORNOLO</v>
          </cell>
          <cell r="B12511" t="str">
            <v>L229</v>
          </cell>
          <cell r="C12511" t="str">
            <v>PR</v>
          </cell>
        </row>
        <row r="12512">
          <cell r="A12512" t="str">
            <v>TORO</v>
          </cell>
          <cell r="B12512" t="str">
            <v>L230</v>
          </cell>
          <cell r="C12512" t="str">
            <v>CB</v>
          </cell>
        </row>
        <row r="12513">
          <cell r="A12513" t="str">
            <v>TORPE'</v>
          </cell>
          <cell r="B12513" t="str">
            <v>L231</v>
          </cell>
          <cell r="C12513" t="str">
            <v>NU</v>
          </cell>
        </row>
        <row r="12514">
          <cell r="A12514" t="str">
            <v>TORRA</v>
          </cell>
          <cell r="B12514" t="str">
            <v>L232</v>
          </cell>
          <cell r="C12514" t="str">
            <v>TN</v>
          </cell>
        </row>
        <row r="12515">
          <cell r="A12515" t="str">
            <v>TORRACA</v>
          </cell>
          <cell r="B12515" t="str">
            <v>L233</v>
          </cell>
          <cell r="C12515" t="str">
            <v>SA</v>
          </cell>
        </row>
        <row r="12516">
          <cell r="A12516" t="str">
            <v>TORRADELLO</v>
          </cell>
          <cell r="B12516" t="str">
            <v>L234</v>
          </cell>
          <cell r="C12516" t="str">
            <v>PV</v>
          </cell>
        </row>
        <row r="12517">
          <cell r="A12517" t="str">
            <v>TORRALBA</v>
          </cell>
          <cell r="B12517" t="str">
            <v>L235</v>
          </cell>
          <cell r="C12517" t="str">
            <v>SS</v>
          </cell>
        </row>
        <row r="12518">
          <cell r="A12518" t="str">
            <v>TORRAZZA</v>
          </cell>
          <cell r="B12518" t="str">
            <v>L236</v>
          </cell>
          <cell r="C12518" t="str">
            <v>IM</v>
          </cell>
        </row>
        <row r="12519">
          <cell r="A12519" t="str">
            <v>TORRAZZA COSTE</v>
          </cell>
          <cell r="B12519" t="str">
            <v>L237</v>
          </cell>
          <cell r="C12519" t="str">
            <v>PV</v>
          </cell>
        </row>
        <row r="12520">
          <cell r="A12520" t="str">
            <v>TORRAZZA PIEMONTE</v>
          </cell>
          <cell r="B12520" t="str">
            <v>L238</v>
          </cell>
          <cell r="C12520" t="str">
            <v>TO</v>
          </cell>
        </row>
        <row r="12521">
          <cell r="A12521" t="str">
            <v>TORRAZZO</v>
          </cell>
          <cell r="B12521" t="str">
            <v>L239</v>
          </cell>
          <cell r="C12521" t="str">
            <v>BI</v>
          </cell>
        </row>
        <row r="12522">
          <cell r="A12522" t="str">
            <v>TORRAZZO</v>
          </cell>
          <cell r="B12522" t="str">
            <v>L239</v>
          </cell>
          <cell r="C12522" t="str">
            <v>VC</v>
          </cell>
        </row>
        <row r="12523">
          <cell r="A12523" t="str">
            <v>TORRE</v>
          </cell>
          <cell r="B12523" t="str">
            <v>L240</v>
          </cell>
          <cell r="C12523" t="str">
            <v>CZ</v>
          </cell>
        </row>
        <row r="12524">
          <cell r="A12524" t="str">
            <v>TORRE</v>
          </cell>
          <cell r="B12524" t="str">
            <v>L241</v>
          </cell>
          <cell r="C12524" t="str">
            <v>CN</v>
          </cell>
        </row>
        <row r="12525">
          <cell r="A12525" t="str">
            <v>TORRE</v>
          </cell>
          <cell r="B12525" t="str">
            <v>L242</v>
          </cell>
          <cell r="C12525" t="str">
            <v>PU</v>
          </cell>
        </row>
        <row r="12526">
          <cell r="A12526" t="str">
            <v>TORRE</v>
          </cell>
          <cell r="B12526" t="str">
            <v>L243</v>
          </cell>
          <cell r="C12526" t="str">
            <v>RM</v>
          </cell>
        </row>
        <row r="12527">
          <cell r="A12527" t="str">
            <v>TORRE</v>
          </cell>
          <cell r="B12527" t="str">
            <v>L244</v>
          </cell>
          <cell r="C12527" t="str">
            <v>SO</v>
          </cell>
        </row>
        <row r="12528">
          <cell r="A12528" t="str">
            <v>TORRE ANNUNZIATA</v>
          </cell>
          <cell r="B12528" t="str">
            <v>L245</v>
          </cell>
          <cell r="C12528" t="str">
            <v>NA</v>
          </cell>
        </row>
        <row r="12529">
          <cell r="A12529" t="str">
            <v>TORRE BAIRO</v>
          </cell>
          <cell r="B12529" t="str">
            <v>L247</v>
          </cell>
          <cell r="C12529" t="str">
            <v>TO</v>
          </cell>
        </row>
        <row r="12530">
          <cell r="A12530" t="str">
            <v>TORRE BERETTI</v>
          </cell>
          <cell r="B12530" t="str">
            <v>L249</v>
          </cell>
          <cell r="C12530" t="str">
            <v>PV</v>
          </cell>
        </row>
        <row r="12531">
          <cell r="A12531" t="str">
            <v>TORRE BERETTI E CASTELLARO</v>
          </cell>
          <cell r="B12531" t="str">
            <v>L250</v>
          </cell>
          <cell r="C12531" t="str">
            <v>PV</v>
          </cell>
        </row>
        <row r="12532">
          <cell r="A12532" t="str">
            <v>TORRE BOLDONE</v>
          </cell>
          <cell r="B12532" t="str">
            <v>L251</v>
          </cell>
          <cell r="C12532" t="str">
            <v>BG</v>
          </cell>
        </row>
        <row r="12533">
          <cell r="A12533" t="str">
            <v>TORRE BORMIDA</v>
          </cell>
          <cell r="B12533" t="str">
            <v>L252</v>
          </cell>
          <cell r="C12533" t="str">
            <v>CN</v>
          </cell>
        </row>
        <row r="12534">
          <cell r="A12534" t="str">
            <v>TORRE CAJETANI</v>
          </cell>
          <cell r="B12534" t="str">
            <v>L243</v>
          </cell>
          <cell r="C12534" t="str">
            <v>FR</v>
          </cell>
        </row>
        <row r="12535">
          <cell r="A12535" t="str">
            <v>TORRE CANAVESE</v>
          </cell>
          <cell r="B12535" t="str">
            <v>L247</v>
          </cell>
          <cell r="C12535" t="str">
            <v>TO</v>
          </cell>
        </row>
        <row r="12536">
          <cell r="A12536" t="str">
            <v>TORRE D'ANGIOLINI</v>
          </cell>
          <cell r="B12536" t="str">
            <v>L255</v>
          </cell>
          <cell r="C12536" t="str">
            <v>CR</v>
          </cell>
        </row>
        <row r="12537">
          <cell r="A12537" t="str">
            <v>TORRE D'ARESE</v>
          </cell>
          <cell r="B12537" t="str">
            <v>L256</v>
          </cell>
          <cell r="C12537" t="str">
            <v>PV</v>
          </cell>
        </row>
        <row r="12538">
          <cell r="A12538" t="str">
            <v>TORRE D'ARESE</v>
          </cell>
          <cell r="B12538" t="str">
            <v>L256</v>
          </cell>
          <cell r="C12538" t="str">
            <v>PV</v>
          </cell>
        </row>
        <row r="12539">
          <cell r="A12539" t="str">
            <v>TORRE DE' BUSI</v>
          </cell>
          <cell r="B12539" t="str">
            <v>L257</v>
          </cell>
          <cell r="C12539" t="str">
            <v>BG</v>
          </cell>
        </row>
        <row r="12540">
          <cell r="A12540" t="str">
            <v>TORRE DE' BUSI</v>
          </cell>
          <cell r="B12540" t="str">
            <v>L257</v>
          </cell>
          <cell r="C12540" t="str">
            <v>LC</v>
          </cell>
        </row>
        <row r="12541">
          <cell r="A12541" t="str">
            <v>TORRE DE' NEGRI</v>
          </cell>
          <cell r="B12541" t="str">
            <v>L262</v>
          </cell>
          <cell r="C12541" t="str">
            <v>PV</v>
          </cell>
        </row>
        <row r="12542">
          <cell r="A12542" t="str">
            <v>TORRE DE' NEGRI</v>
          </cell>
          <cell r="B12542" t="str">
            <v>L262</v>
          </cell>
          <cell r="C12542" t="str">
            <v>PV</v>
          </cell>
        </row>
        <row r="12543">
          <cell r="A12543" t="str">
            <v>TORRE DE' PASSERI</v>
          </cell>
          <cell r="B12543" t="str">
            <v>L263</v>
          </cell>
          <cell r="C12543" t="str">
            <v>PE</v>
          </cell>
        </row>
        <row r="12544">
          <cell r="A12544" t="str">
            <v>TORRE DE' PICENARDI</v>
          </cell>
          <cell r="B12544" t="str">
            <v>L258</v>
          </cell>
          <cell r="C12544" t="str">
            <v>CR</v>
          </cell>
        </row>
        <row r="12545">
          <cell r="A12545" t="str">
            <v>TORRE DE' RATTI</v>
          </cell>
          <cell r="B12545" t="str">
            <v>L264</v>
          </cell>
          <cell r="C12545" t="str">
            <v>AL</v>
          </cell>
        </row>
        <row r="12546">
          <cell r="A12546" t="str">
            <v>TORRE DE' ROVERI</v>
          </cell>
          <cell r="B12546" t="str">
            <v>L265</v>
          </cell>
          <cell r="C12546" t="str">
            <v>BG</v>
          </cell>
        </row>
        <row r="12547">
          <cell r="A12547" t="str">
            <v>TORRE DE' TORTI</v>
          </cell>
          <cell r="B12547" t="str">
            <v>L266</v>
          </cell>
          <cell r="C12547" t="str">
            <v>PV</v>
          </cell>
        </row>
        <row r="12548">
          <cell r="A12548" t="str">
            <v>TORRE DEI MALAMBERTI</v>
          </cell>
          <cell r="B12548" t="str">
            <v>L258</v>
          </cell>
          <cell r="C12548" t="str">
            <v>CR</v>
          </cell>
        </row>
        <row r="12549">
          <cell r="A12549" t="str">
            <v>TORRE DEL GRECO</v>
          </cell>
          <cell r="B12549" t="str">
            <v>L259</v>
          </cell>
          <cell r="C12549" t="str">
            <v>NA</v>
          </cell>
        </row>
        <row r="12550">
          <cell r="A12550" t="str">
            <v>TORRE DEL MANGANO</v>
          </cell>
          <cell r="B12550" t="str">
            <v>L260</v>
          </cell>
          <cell r="C12550" t="str">
            <v>PV</v>
          </cell>
        </row>
        <row r="12551">
          <cell r="A12551" t="str">
            <v>TORRE DEL MONTE</v>
          </cell>
          <cell r="B12551" t="str">
            <v>L261</v>
          </cell>
          <cell r="C12551" t="str">
            <v>PV</v>
          </cell>
        </row>
        <row r="12552">
          <cell r="A12552" t="str">
            <v>TORRE DI MOSTO</v>
          </cell>
          <cell r="B12552" t="str">
            <v>L267</v>
          </cell>
          <cell r="C12552" t="str">
            <v>VE</v>
          </cell>
        </row>
        <row r="12553">
          <cell r="A12553" t="str">
            <v>TORRE DI PALME</v>
          </cell>
          <cell r="B12553" t="str">
            <v>L268</v>
          </cell>
          <cell r="C12553" t="str">
            <v>AP</v>
          </cell>
        </row>
        <row r="12554">
          <cell r="A12554" t="str">
            <v>TORRE DI RUGGIERO</v>
          </cell>
          <cell r="B12554" t="str">
            <v>L240</v>
          </cell>
          <cell r="C12554" t="str">
            <v>CZ</v>
          </cell>
        </row>
        <row r="12555">
          <cell r="A12555" t="str">
            <v>TORRE DI SANTA MARIA</v>
          </cell>
          <cell r="B12555" t="str">
            <v>L244</v>
          </cell>
          <cell r="C12555" t="str">
            <v>SO</v>
          </cell>
        </row>
        <row r="12556">
          <cell r="A12556" t="str">
            <v>TORRE D'ISOLA</v>
          </cell>
          <cell r="B12556" t="str">
            <v>L269</v>
          </cell>
          <cell r="C12556" t="str">
            <v>PV</v>
          </cell>
        </row>
        <row r="12557">
          <cell r="A12557" t="str">
            <v>TORRE LE NOCELLE</v>
          </cell>
          <cell r="B12557" t="str">
            <v>L272</v>
          </cell>
          <cell r="C12557" t="str">
            <v>AV</v>
          </cell>
        </row>
        <row r="12558">
          <cell r="A12558" t="str">
            <v>TORRE MONDOVI'</v>
          </cell>
          <cell r="B12558" t="str">
            <v>L241</v>
          </cell>
          <cell r="C12558" t="str">
            <v>CN</v>
          </cell>
        </row>
        <row r="12559">
          <cell r="A12559" t="str">
            <v>TORRE ORSAIA</v>
          </cell>
          <cell r="B12559" t="str">
            <v>L274</v>
          </cell>
          <cell r="C12559" t="str">
            <v>SA</v>
          </cell>
        </row>
        <row r="12560">
          <cell r="A12560" t="str">
            <v>TORRE ORSINA</v>
          </cell>
          <cell r="B12560" t="str">
            <v>L275</v>
          </cell>
          <cell r="C12560" t="str">
            <v>TR</v>
          </cell>
        </row>
        <row r="12561">
          <cell r="A12561" t="str">
            <v>TORRE PALLAVICINA</v>
          </cell>
          <cell r="B12561" t="str">
            <v>L276</v>
          </cell>
          <cell r="C12561" t="str">
            <v>BG</v>
          </cell>
        </row>
        <row r="12562">
          <cell r="A12562" t="str">
            <v>TORRE PELLICE</v>
          </cell>
          <cell r="B12562" t="str">
            <v>L277</v>
          </cell>
          <cell r="C12562" t="str">
            <v>TO</v>
          </cell>
        </row>
        <row r="12563">
          <cell r="A12563" t="str">
            <v>TORRE SAN GIORGIO</v>
          </cell>
          <cell r="B12563" t="str">
            <v>L278</v>
          </cell>
          <cell r="C12563" t="str">
            <v>CN</v>
          </cell>
        </row>
        <row r="12564">
          <cell r="A12564" t="str">
            <v>TORRE SAN MARCO</v>
          </cell>
          <cell r="B12564" t="str">
            <v>L242</v>
          </cell>
          <cell r="C12564" t="str">
            <v>PU</v>
          </cell>
        </row>
        <row r="12565">
          <cell r="A12565" t="str">
            <v>TORRE SAN PATRIZIO</v>
          </cell>
          <cell r="B12565" t="str">
            <v>L279</v>
          </cell>
          <cell r="C12565" t="str">
            <v>AP</v>
          </cell>
        </row>
        <row r="12566">
          <cell r="A12566" t="str">
            <v>TORRE SAN PATRIZIO</v>
          </cell>
          <cell r="B12566" t="str">
            <v>L279</v>
          </cell>
          <cell r="C12566" t="str">
            <v>FM</v>
          </cell>
        </row>
        <row r="12567">
          <cell r="A12567" t="str">
            <v>TORRE SANTA SUSANNA</v>
          </cell>
          <cell r="B12567" t="str">
            <v>L280</v>
          </cell>
          <cell r="C12567" t="str">
            <v>BR</v>
          </cell>
        </row>
        <row r="12568">
          <cell r="A12568" t="str">
            <v>TORRE UZZONE</v>
          </cell>
          <cell r="B12568" t="str">
            <v>L283</v>
          </cell>
          <cell r="C12568" t="str">
            <v>CN</v>
          </cell>
        </row>
        <row r="12569">
          <cell r="A12569" t="str">
            <v>TORRE VECCHIA</v>
          </cell>
          <cell r="B12569" t="str">
            <v>L285</v>
          </cell>
          <cell r="C12569" t="str">
            <v>PV</v>
          </cell>
        </row>
        <row r="12570">
          <cell r="A12570" t="str">
            <v>TORREANO</v>
          </cell>
          <cell r="B12570" t="str">
            <v>L246</v>
          </cell>
          <cell r="C12570" t="str">
            <v>UD</v>
          </cell>
        </row>
        <row r="12571">
          <cell r="A12571" t="str">
            <v>TORREBELVICINO</v>
          </cell>
          <cell r="B12571" t="str">
            <v>L248</v>
          </cell>
          <cell r="C12571" t="str">
            <v>VI</v>
          </cell>
        </row>
        <row r="12572">
          <cell r="A12572" t="str">
            <v>TORREBRUNA</v>
          </cell>
          <cell r="B12572" t="str">
            <v>L253</v>
          </cell>
          <cell r="C12572" t="str">
            <v>CH</v>
          </cell>
        </row>
        <row r="12573">
          <cell r="A12573" t="str">
            <v>TORRECUSO</v>
          </cell>
          <cell r="B12573" t="str">
            <v>L254</v>
          </cell>
          <cell r="C12573" t="str">
            <v>BN</v>
          </cell>
        </row>
        <row r="12574">
          <cell r="A12574" t="str">
            <v>TORREGLIA</v>
          </cell>
          <cell r="B12574" t="str">
            <v>L270</v>
          </cell>
          <cell r="C12574" t="str">
            <v>PD</v>
          </cell>
        </row>
        <row r="12575">
          <cell r="A12575" t="str">
            <v>TORREGROTTA</v>
          </cell>
          <cell r="B12575" t="str">
            <v>L271</v>
          </cell>
          <cell r="C12575" t="str">
            <v>ME</v>
          </cell>
        </row>
        <row r="12576">
          <cell r="A12576" t="str">
            <v>TORREMAGGIORE</v>
          </cell>
          <cell r="B12576" t="str">
            <v>L273</v>
          </cell>
          <cell r="C12576" t="str">
            <v>FG</v>
          </cell>
        </row>
        <row r="12577">
          <cell r="A12577" t="str">
            <v>TORRENOVA</v>
          </cell>
          <cell r="B12577" t="str">
            <v>M286</v>
          </cell>
          <cell r="C12577" t="str">
            <v>ME</v>
          </cell>
        </row>
        <row r="12578">
          <cell r="A12578" t="str">
            <v>TORRESINA</v>
          </cell>
          <cell r="B12578" t="str">
            <v>L281</v>
          </cell>
          <cell r="C12578" t="str">
            <v>CN</v>
          </cell>
        </row>
        <row r="12579">
          <cell r="A12579" t="str">
            <v>TORRETTA</v>
          </cell>
          <cell r="B12579" t="str">
            <v>L282</v>
          </cell>
          <cell r="C12579" t="str">
            <v>PA</v>
          </cell>
        </row>
        <row r="12580">
          <cell r="A12580" t="str">
            <v>TORREVECCHIA</v>
          </cell>
          <cell r="B12580" t="str">
            <v>L284</v>
          </cell>
          <cell r="C12580" t="str">
            <v>CH</v>
          </cell>
        </row>
        <row r="12581">
          <cell r="A12581" t="str">
            <v>TORREVECCHIA PIA</v>
          </cell>
          <cell r="B12581" t="str">
            <v>L285</v>
          </cell>
          <cell r="C12581" t="str">
            <v>PV</v>
          </cell>
        </row>
        <row r="12582">
          <cell r="A12582" t="str">
            <v>TORREVECCHIA TEATINA</v>
          </cell>
          <cell r="B12582" t="str">
            <v>L284</v>
          </cell>
          <cell r="C12582" t="str">
            <v>CH</v>
          </cell>
        </row>
        <row r="12583">
          <cell r="A12583" t="str">
            <v>TORRI</v>
          </cell>
          <cell r="B12583" t="str">
            <v>L286</v>
          </cell>
          <cell r="C12583" t="str">
            <v>RI</v>
          </cell>
        </row>
        <row r="12584">
          <cell r="A12584" t="str">
            <v>TORRI</v>
          </cell>
          <cell r="B12584" t="str">
            <v>L287</v>
          </cell>
          <cell r="C12584" t="str">
            <v>VR</v>
          </cell>
        </row>
        <row r="12585">
          <cell r="A12585" t="str">
            <v>TORRI DEL BENACO</v>
          </cell>
          <cell r="B12585" t="str">
            <v>L287</v>
          </cell>
          <cell r="C12585" t="str">
            <v>VR</v>
          </cell>
        </row>
        <row r="12586">
          <cell r="A12586" t="str">
            <v>TORRI DI QUARTESOLO</v>
          </cell>
          <cell r="B12586" t="str">
            <v>L297</v>
          </cell>
          <cell r="C12586" t="str">
            <v>VI</v>
          </cell>
        </row>
        <row r="12587">
          <cell r="A12587" t="str">
            <v>TORRI IN SABINA</v>
          </cell>
          <cell r="B12587" t="str">
            <v>L286</v>
          </cell>
          <cell r="C12587" t="str">
            <v>RI</v>
          </cell>
        </row>
        <row r="12588">
          <cell r="A12588" t="str">
            <v>TORRIA</v>
          </cell>
          <cell r="B12588" t="str">
            <v>L288</v>
          </cell>
          <cell r="C12588" t="str">
            <v>IM</v>
          </cell>
        </row>
        <row r="12589">
          <cell r="A12589" t="str">
            <v>TORRIANA</v>
          </cell>
          <cell r="B12589" t="str">
            <v>I550</v>
          </cell>
          <cell r="C12589" t="str">
            <v>FC</v>
          </cell>
        </row>
        <row r="12590">
          <cell r="A12590" t="str">
            <v>TORRIANA</v>
          </cell>
          <cell r="B12590" t="str">
            <v>I550</v>
          </cell>
          <cell r="C12590" t="str">
            <v>RN</v>
          </cell>
        </row>
        <row r="12591">
          <cell r="A12591" t="str">
            <v>TORRIANO</v>
          </cell>
          <cell r="B12591" t="str">
            <v>L289</v>
          </cell>
          <cell r="C12591" t="str">
            <v>PV</v>
          </cell>
        </row>
        <row r="12592">
          <cell r="A12592" t="str">
            <v>TORRICE</v>
          </cell>
          <cell r="B12592" t="str">
            <v>L290</v>
          </cell>
          <cell r="C12592" t="str">
            <v>FR</v>
          </cell>
        </row>
        <row r="12593">
          <cell r="A12593" t="str">
            <v>TORRICELLA</v>
          </cell>
          <cell r="B12593" t="str">
            <v>L281</v>
          </cell>
          <cell r="C12593" t="str">
            <v>CN</v>
          </cell>
        </row>
        <row r="12594">
          <cell r="A12594" t="str">
            <v>TORRICELLA</v>
          </cell>
          <cell r="B12594" t="str">
            <v>L291</v>
          </cell>
          <cell r="C12594" t="str">
            <v>CH</v>
          </cell>
        </row>
        <row r="12595">
          <cell r="A12595" t="str">
            <v>TORRICELLA</v>
          </cell>
          <cell r="B12595" t="str">
            <v>L292</v>
          </cell>
          <cell r="C12595" t="str">
            <v>PV</v>
          </cell>
        </row>
        <row r="12596">
          <cell r="A12596" t="str">
            <v>TORRICELLA</v>
          </cell>
          <cell r="B12596" t="str">
            <v>L293</v>
          </cell>
          <cell r="C12596" t="str">
            <v>RI</v>
          </cell>
        </row>
        <row r="12597">
          <cell r="A12597" t="str">
            <v>TORRICELLA</v>
          </cell>
          <cell r="B12597" t="str">
            <v>L294</v>
          </cell>
          <cell r="C12597" t="str">
            <v>TA</v>
          </cell>
        </row>
        <row r="12598">
          <cell r="A12598" t="str">
            <v>TORRICELLA</v>
          </cell>
          <cell r="B12598" t="str">
            <v>L295</v>
          </cell>
          <cell r="C12598" t="str">
            <v>TE</v>
          </cell>
        </row>
        <row r="12599">
          <cell r="A12599" t="str">
            <v>TORRICELLA DEL PIZZO</v>
          </cell>
          <cell r="B12599" t="str">
            <v>L296</v>
          </cell>
          <cell r="C12599" t="str">
            <v>CR</v>
          </cell>
        </row>
        <row r="12600">
          <cell r="A12600" t="str">
            <v>TORRICELLA IN SABINA</v>
          </cell>
          <cell r="B12600" t="str">
            <v>L293</v>
          </cell>
          <cell r="C12600" t="str">
            <v>RI</v>
          </cell>
        </row>
        <row r="12601">
          <cell r="A12601" t="str">
            <v>TORRICELLA PELIGNA</v>
          </cell>
          <cell r="B12601" t="str">
            <v>L291</v>
          </cell>
          <cell r="C12601" t="str">
            <v>CH</v>
          </cell>
        </row>
        <row r="12602">
          <cell r="A12602" t="str">
            <v>TORRICELLA SICURA</v>
          </cell>
          <cell r="B12602" t="str">
            <v>L295</v>
          </cell>
          <cell r="C12602" t="str">
            <v>TE</v>
          </cell>
        </row>
        <row r="12603">
          <cell r="A12603" t="str">
            <v>TORRICELLA VERZATE</v>
          </cell>
          <cell r="B12603" t="str">
            <v>L292</v>
          </cell>
          <cell r="C12603" t="str">
            <v>PV</v>
          </cell>
        </row>
        <row r="12604">
          <cell r="A12604" t="str">
            <v>TORRICELLA VERZATE</v>
          </cell>
          <cell r="B12604" t="str">
            <v>L292</v>
          </cell>
          <cell r="C12604" t="str">
            <v>PV</v>
          </cell>
        </row>
        <row r="12605">
          <cell r="A12605" t="str">
            <v>TORRIGLIA</v>
          </cell>
          <cell r="B12605" t="str">
            <v>L298</v>
          </cell>
          <cell r="C12605" t="str">
            <v>GE</v>
          </cell>
        </row>
        <row r="12606">
          <cell r="A12606" t="str">
            <v>TORRILE</v>
          </cell>
          <cell r="B12606" t="str">
            <v>L299</v>
          </cell>
          <cell r="C12606" t="str">
            <v>PR</v>
          </cell>
        </row>
        <row r="12607">
          <cell r="A12607" t="str">
            <v>TORRINO</v>
          </cell>
          <cell r="B12607" t="str">
            <v>L300</v>
          </cell>
          <cell r="C12607" t="str">
            <v>PV</v>
          </cell>
        </row>
        <row r="12608">
          <cell r="A12608" t="str">
            <v>TORRIONI</v>
          </cell>
          <cell r="B12608" t="str">
            <v>L301</v>
          </cell>
          <cell r="C12608" t="str">
            <v>AV</v>
          </cell>
        </row>
        <row r="12609">
          <cell r="A12609" t="str">
            <v>TORRITA</v>
          </cell>
          <cell r="B12609" t="str">
            <v>L302</v>
          </cell>
          <cell r="C12609" t="str">
            <v>RM</v>
          </cell>
        </row>
        <row r="12610">
          <cell r="A12610" t="str">
            <v>TORRITA</v>
          </cell>
          <cell r="B12610" t="str">
            <v>L303</v>
          </cell>
          <cell r="C12610" t="str">
            <v>SI</v>
          </cell>
        </row>
        <row r="12611">
          <cell r="A12611" t="str">
            <v>TORRITA DI SIENA</v>
          </cell>
          <cell r="B12611" t="str">
            <v>L303</v>
          </cell>
          <cell r="C12611" t="str">
            <v>SI</v>
          </cell>
        </row>
        <row r="12612">
          <cell r="A12612" t="str">
            <v>TORRITA TIBERINA</v>
          </cell>
          <cell r="B12612" t="str">
            <v>L302</v>
          </cell>
          <cell r="C12612" t="str">
            <v>RM</v>
          </cell>
        </row>
        <row r="12613">
          <cell r="A12613" t="str">
            <v>TORTOLI'</v>
          </cell>
          <cell r="B12613" t="str">
            <v>A355</v>
          </cell>
          <cell r="C12613" t="str">
            <v>NU</v>
          </cell>
        </row>
        <row r="12614">
          <cell r="A12614" t="str">
            <v>TORTOLI'</v>
          </cell>
          <cell r="B12614" t="str">
            <v>A355</v>
          </cell>
          <cell r="C12614" t="str">
            <v>OG</v>
          </cell>
        </row>
        <row r="12615">
          <cell r="A12615" t="str">
            <v>TORTONA</v>
          </cell>
          <cell r="B12615" t="str">
            <v>L304</v>
          </cell>
          <cell r="C12615" t="str">
            <v>AL</v>
          </cell>
        </row>
        <row r="12616">
          <cell r="A12616" t="str">
            <v>TORTORA</v>
          </cell>
          <cell r="B12616" t="str">
            <v>L305</v>
          </cell>
          <cell r="C12616" t="str">
            <v>CS</v>
          </cell>
        </row>
        <row r="12617">
          <cell r="A12617" t="str">
            <v>TORTORELLA</v>
          </cell>
          <cell r="B12617" t="str">
            <v>L306</v>
          </cell>
          <cell r="C12617" t="str">
            <v>SA</v>
          </cell>
        </row>
        <row r="12618">
          <cell r="A12618" t="str">
            <v>TORTORETO</v>
          </cell>
          <cell r="B12618" t="str">
            <v>L307</v>
          </cell>
          <cell r="C12618" t="str">
            <v>TE</v>
          </cell>
        </row>
        <row r="12619">
          <cell r="A12619" t="str">
            <v>TORTORICI</v>
          </cell>
          <cell r="B12619" t="str">
            <v>L308</v>
          </cell>
          <cell r="C12619" t="str">
            <v>ME</v>
          </cell>
        </row>
        <row r="12620">
          <cell r="A12620" t="str">
            <v>TORVISCOSA</v>
          </cell>
          <cell r="B12620" t="str">
            <v>L309</v>
          </cell>
          <cell r="C12620" t="str">
            <v>UD</v>
          </cell>
        </row>
        <row r="12621">
          <cell r="A12621" t="str">
            <v>TOSCANELLA</v>
          </cell>
          <cell r="B12621" t="str">
            <v>L310</v>
          </cell>
          <cell r="C12621" t="str">
            <v>RM</v>
          </cell>
        </row>
        <row r="12622">
          <cell r="A12622" t="str">
            <v>TOSCOLANO</v>
          </cell>
          <cell r="B12622" t="str">
            <v>L311</v>
          </cell>
          <cell r="C12622" t="str">
            <v>BS</v>
          </cell>
        </row>
        <row r="12623">
          <cell r="A12623" t="str">
            <v>TOSCOLANO-MADERNO</v>
          </cell>
          <cell r="B12623" t="str">
            <v>L312</v>
          </cell>
          <cell r="C12623" t="str">
            <v>BS</v>
          </cell>
        </row>
        <row r="12624">
          <cell r="A12624" t="str">
            <v>TOSS</v>
          </cell>
          <cell r="B12624" t="str">
            <v>L313</v>
          </cell>
          <cell r="C12624" t="str">
            <v>TN</v>
          </cell>
        </row>
        <row r="12625">
          <cell r="A12625" t="str">
            <v>TOSSICIA</v>
          </cell>
          <cell r="B12625" t="str">
            <v>L314</v>
          </cell>
          <cell r="C12625" t="str">
            <v>TE</v>
          </cell>
        </row>
        <row r="12626">
          <cell r="A12626" t="str">
            <v>TOSSIGNANO</v>
          </cell>
          <cell r="B12626" t="str">
            <v>B044</v>
          </cell>
          <cell r="C12626" t="str">
            <v>BO</v>
          </cell>
        </row>
        <row r="12627">
          <cell r="A12627" t="str">
            <v>TOVO</v>
          </cell>
          <cell r="B12627" t="str">
            <v>L315</v>
          </cell>
          <cell r="C12627" t="str">
            <v>GE</v>
          </cell>
        </row>
        <row r="12628">
          <cell r="A12628" t="str">
            <v>TOVO</v>
          </cell>
          <cell r="B12628" t="str">
            <v>L316</v>
          </cell>
          <cell r="C12628" t="str">
            <v>SO</v>
          </cell>
        </row>
        <row r="12629">
          <cell r="A12629" t="str">
            <v>TOVO DI SANT'AGATA</v>
          </cell>
          <cell r="B12629" t="str">
            <v>L316</v>
          </cell>
          <cell r="C12629" t="str">
            <v>SO</v>
          </cell>
        </row>
        <row r="12630">
          <cell r="A12630" t="str">
            <v>TOVO SAN GIACOMO</v>
          </cell>
          <cell r="B12630" t="str">
            <v>L315</v>
          </cell>
          <cell r="C12630" t="str">
            <v>SV</v>
          </cell>
        </row>
        <row r="12631">
          <cell r="A12631" t="str">
            <v>TRABIA</v>
          </cell>
          <cell r="B12631" t="str">
            <v>L317</v>
          </cell>
          <cell r="C12631" t="str">
            <v>PA</v>
          </cell>
        </row>
        <row r="12632">
          <cell r="A12632" t="str">
            <v>TRABUCHELLO</v>
          </cell>
          <cell r="B12632" t="str">
            <v>L318</v>
          </cell>
          <cell r="C12632" t="str">
            <v>BG</v>
          </cell>
        </row>
        <row r="12633">
          <cell r="A12633" t="str">
            <v>TRADATE</v>
          </cell>
          <cell r="B12633" t="str">
            <v>L319</v>
          </cell>
          <cell r="C12633" t="str">
            <v>VA</v>
          </cell>
        </row>
        <row r="12634">
          <cell r="A12634" t="str">
            <v>TRAETTO</v>
          </cell>
          <cell r="B12634" t="str">
            <v>F224</v>
          </cell>
          <cell r="C12634" t="str">
            <v>CE</v>
          </cell>
        </row>
        <row r="12635">
          <cell r="A12635" t="str">
            <v>TRAFFIUME</v>
          </cell>
          <cell r="B12635" t="str">
            <v>L320</v>
          </cell>
          <cell r="C12635" t="str">
            <v>NO</v>
          </cell>
        </row>
        <row r="12636">
          <cell r="A12636" t="str">
            <v>TRAMATZA</v>
          </cell>
          <cell r="B12636" t="str">
            <v>L321</v>
          </cell>
          <cell r="C12636" t="str">
            <v>CA</v>
          </cell>
        </row>
        <row r="12637">
          <cell r="A12637" t="str">
            <v>TRAMATZA</v>
          </cell>
          <cell r="B12637" t="str">
            <v>L321</v>
          </cell>
          <cell r="C12637" t="str">
            <v>OR</v>
          </cell>
        </row>
        <row r="12638">
          <cell r="A12638" t="str">
            <v>TRAMBILENO</v>
          </cell>
          <cell r="B12638" t="str">
            <v>L322</v>
          </cell>
          <cell r="C12638" t="str">
            <v>TN</v>
          </cell>
        </row>
        <row r="12639">
          <cell r="A12639" t="str">
            <v>TRAMBILLENO O TRAMBILENO</v>
          </cell>
          <cell r="B12639" t="str">
            <v>L322</v>
          </cell>
          <cell r="C12639" t="str">
            <v>TN</v>
          </cell>
        </row>
        <row r="12640">
          <cell r="A12640" t="str">
            <v>TRAMONTI</v>
          </cell>
          <cell r="B12640" t="str">
            <v>L323</v>
          </cell>
          <cell r="C12640" t="str">
            <v>SA</v>
          </cell>
        </row>
        <row r="12641">
          <cell r="A12641" t="str">
            <v>TRAMONTI DI SOPRA</v>
          </cell>
          <cell r="B12641" t="str">
            <v>L324</v>
          </cell>
          <cell r="C12641" t="str">
            <v>PN</v>
          </cell>
        </row>
        <row r="12642">
          <cell r="A12642" t="str">
            <v>TRAMONTI DI SOTTO</v>
          </cell>
          <cell r="B12642" t="str">
            <v>L325</v>
          </cell>
          <cell r="C12642" t="str">
            <v>PN</v>
          </cell>
        </row>
        <row r="12643">
          <cell r="A12643" t="str">
            <v>TRAMUTOLA</v>
          </cell>
          <cell r="B12643" t="str">
            <v>L326</v>
          </cell>
          <cell r="C12643" t="str">
            <v>PZ</v>
          </cell>
        </row>
        <row r="12644">
          <cell r="A12644" t="str">
            <v>TRANA</v>
          </cell>
          <cell r="B12644" t="str">
            <v>L327</v>
          </cell>
          <cell r="C12644" t="str">
            <v>TO</v>
          </cell>
        </row>
        <row r="12645">
          <cell r="A12645" t="str">
            <v>TRANI</v>
          </cell>
          <cell r="B12645" t="str">
            <v>L328</v>
          </cell>
          <cell r="C12645" t="str">
            <v>BA</v>
          </cell>
        </row>
        <row r="12646">
          <cell r="A12646" t="str">
            <v>TRANI</v>
          </cell>
          <cell r="B12646" t="str">
            <v>L328</v>
          </cell>
          <cell r="C12646" t="str">
            <v>BT</v>
          </cell>
        </row>
        <row r="12647">
          <cell r="A12647" t="str">
            <v>TRANSACQUA</v>
          </cell>
          <cell r="B12647" t="str">
            <v>L329</v>
          </cell>
          <cell r="C12647" t="str">
            <v>TN</v>
          </cell>
        </row>
        <row r="12648">
          <cell r="A12648" t="str">
            <v>TRAONA</v>
          </cell>
          <cell r="B12648" t="str">
            <v>L330</v>
          </cell>
          <cell r="C12648" t="str">
            <v>SO</v>
          </cell>
        </row>
        <row r="12649">
          <cell r="A12649" t="str">
            <v>TRAPANI</v>
          </cell>
          <cell r="B12649" t="str">
            <v>L331</v>
          </cell>
          <cell r="C12649" t="str">
            <v>TP</v>
          </cell>
        </row>
        <row r="12650">
          <cell r="A12650" t="str">
            <v>TRAPPETO</v>
          </cell>
          <cell r="B12650" t="str">
            <v>L332</v>
          </cell>
          <cell r="C12650" t="str">
            <v>PA</v>
          </cell>
        </row>
        <row r="12651">
          <cell r="A12651" t="str">
            <v>TRAREGO</v>
          </cell>
          <cell r="B12651" t="str">
            <v>L333</v>
          </cell>
          <cell r="C12651" t="str">
            <v>NO</v>
          </cell>
        </row>
        <row r="12652">
          <cell r="A12652" t="str">
            <v>TRAREGO VIGGIONA</v>
          </cell>
          <cell r="B12652" t="str">
            <v>L333</v>
          </cell>
          <cell r="C12652" t="str">
            <v>NO</v>
          </cell>
        </row>
        <row r="12653">
          <cell r="A12653" t="str">
            <v>TRAREGO VIGGIONA</v>
          </cell>
          <cell r="B12653" t="str">
            <v>L333</v>
          </cell>
          <cell r="C12653" t="str">
            <v>VB</v>
          </cell>
        </row>
        <row r="12654">
          <cell r="A12654" t="str">
            <v>TRASACCO</v>
          </cell>
          <cell r="B12654" t="str">
            <v>L334</v>
          </cell>
          <cell r="C12654" t="str">
            <v>AQ</v>
          </cell>
        </row>
        <row r="12655">
          <cell r="A12655" t="str">
            <v>TRASAGHIS</v>
          </cell>
          <cell r="B12655" t="str">
            <v>L335</v>
          </cell>
          <cell r="C12655" t="str">
            <v>UD</v>
          </cell>
        </row>
        <row r="12656">
          <cell r="A12656" t="str">
            <v>TRASQUERA</v>
          </cell>
          <cell r="B12656" t="str">
            <v>L336</v>
          </cell>
          <cell r="C12656" t="str">
            <v>NO</v>
          </cell>
        </row>
        <row r="12657">
          <cell r="A12657" t="str">
            <v>TRASQUERA</v>
          </cell>
          <cell r="B12657" t="str">
            <v>L336</v>
          </cell>
          <cell r="C12657" t="str">
            <v>VB</v>
          </cell>
        </row>
        <row r="12658">
          <cell r="A12658" t="str">
            <v>TRASSILICO</v>
          </cell>
          <cell r="B12658" t="str">
            <v>D449</v>
          </cell>
          <cell r="C12658" t="str">
            <v>LU</v>
          </cell>
        </row>
        <row r="12659">
          <cell r="A12659" t="str">
            <v>TRATALIAS</v>
          </cell>
          <cell r="B12659" t="str">
            <v>L337</v>
          </cell>
          <cell r="C12659" t="str">
            <v>CA</v>
          </cell>
        </row>
        <row r="12660">
          <cell r="A12660" t="str">
            <v>TRATALIAS</v>
          </cell>
          <cell r="B12660" t="str">
            <v>L337</v>
          </cell>
          <cell r="C12660" t="str">
            <v>CI</v>
          </cell>
        </row>
        <row r="12661">
          <cell r="A12661" t="str">
            <v>TRAUSELLA</v>
          </cell>
          <cell r="B12661" t="str">
            <v>L338</v>
          </cell>
          <cell r="C12661" t="str">
            <v>TO</v>
          </cell>
        </row>
        <row r="12662">
          <cell r="A12662" t="str">
            <v>TRAVACO' SICCOMARIO</v>
          </cell>
          <cell r="B12662" t="str">
            <v>I236</v>
          </cell>
          <cell r="C12662" t="str">
            <v>PV</v>
          </cell>
        </row>
        <row r="12663">
          <cell r="A12663" t="str">
            <v>TRAVAGLIATO</v>
          </cell>
          <cell r="B12663" t="str">
            <v>L339</v>
          </cell>
          <cell r="C12663" t="str">
            <v>BS</v>
          </cell>
        </row>
        <row r="12664">
          <cell r="A12664" t="str">
            <v>TRAVE</v>
          </cell>
          <cell r="B12664" t="str">
            <v>L340</v>
          </cell>
          <cell r="C12664" t="str">
            <v>TO</v>
          </cell>
        </row>
        <row r="12665">
          <cell r="A12665" t="str">
            <v>TRAVEDONA</v>
          </cell>
          <cell r="B12665" t="str">
            <v>L341</v>
          </cell>
          <cell r="C12665" t="str">
            <v>VA</v>
          </cell>
        </row>
        <row r="12666">
          <cell r="A12666" t="str">
            <v>TRAVEDONA-MONATE</v>
          </cell>
          <cell r="B12666" t="str">
            <v>L342</v>
          </cell>
          <cell r="C12666" t="str">
            <v>VA</v>
          </cell>
        </row>
        <row r="12667">
          <cell r="A12667" t="str">
            <v>TRAVERSA</v>
          </cell>
          <cell r="B12667" t="str">
            <v>L343</v>
          </cell>
          <cell r="C12667" t="str">
            <v>CO</v>
          </cell>
        </row>
        <row r="12668">
          <cell r="A12668" t="str">
            <v>TRAVERSE</v>
          </cell>
          <cell r="B12668" t="str">
            <v>L344</v>
          </cell>
          <cell r="C12668" t="str">
            <v>TO</v>
          </cell>
        </row>
        <row r="12669">
          <cell r="A12669" t="str">
            <v>TRAVERSELLA</v>
          </cell>
          <cell r="B12669" t="str">
            <v>L345</v>
          </cell>
          <cell r="C12669" t="str">
            <v>TO</v>
          </cell>
        </row>
        <row r="12670">
          <cell r="A12670" t="str">
            <v>TRAVERSETOLO</v>
          </cell>
          <cell r="B12670" t="str">
            <v>L346</v>
          </cell>
          <cell r="C12670" t="str">
            <v>PR</v>
          </cell>
        </row>
        <row r="12671">
          <cell r="A12671" t="str">
            <v>TRAVES</v>
          </cell>
          <cell r="B12671" t="str">
            <v>L340</v>
          </cell>
          <cell r="C12671" t="str">
            <v>TO</v>
          </cell>
        </row>
        <row r="12672">
          <cell r="A12672" t="str">
            <v>TRAVESIO</v>
          </cell>
          <cell r="B12672" t="str">
            <v>L347</v>
          </cell>
          <cell r="C12672" t="str">
            <v>PN</v>
          </cell>
        </row>
        <row r="12673">
          <cell r="A12673" t="str">
            <v>TRAVO</v>
          </cell>
          <cell r="B12673" t="str">
            <v>L348</v>
          </cell>
          <cell r="C12673" t="str">
            <v>PC</v>
          </cell>
        </row>
        <row r="12674">
          <cell r="A12674" t="str">
            <v>TREBASELEGHE</v>
          </cell>
          <cell r="B12674" t="str">
            <v>L349</v>
          </cell>
          <cell r="C12674" t="str">
            <v>PD</v>
          </cell>
        </row>
        <row r="12675">
          <cell r="A12675" t="str">
            <v>TREBBIANO</v>
          </cell>
          <cell r="B12675" t="str">
            <v>L350</v>
          </cell>
          <cell r="C12675" t="str">
            <v>PV</v>
          </cell>
        </row>
        <row r="12676">
          <cell r="A12676" t="str">
            <v>TREBBIANO NIZZA</v>
          </cell>
          <cell r="B12676" t="str">
            <v>L350</v>
          </cell>
          <cell r="C12676" t="str">
            <v>PV</v>
          </cell>
        </row>
        <row r="12677">
          <cell r="A12677" t="str">
            <v>TREBECCO</v>
          </cell>
          <cell r="B12677" t="str">
            <v>L351</v>
          </cell>
          <cell r="C12677" t="str">
            <v>PC</v>
          </cell>
        </row>
        <row r="12678">
          <cell r="A12678" t="str">
            <v>TREBIANO</v>
          </cell>
          <cell r="B12678" t="str">
            <v>L352</v>
          </cell>
          <cell r="C12678" t="str">
            <v>GE</v>
          </cell>
        </row>
        <row r="12679">
          <cell r="A12679" t="str">
            <v>TREBIANO MAGRA</v>
          </cell>
          <cell r="B12679" t="str">
            <v>L352</v>
          </cell>
          <cell r="C12679" t="str">
            <v>GE</v>
          </cell>
        </row>
        <row r="12680">
          <cell r="A12680" t="str">
            <v>TREBISACCE</v>
          </cell>
          <cell r="B12680" t="str">
            <v>L353</v>
          </cell>
          <cell r="C12680" t="str">
            <v>CS</v>
          </cell>
        </row>
        <row r="12681">
          <cell r="A12681" t="str">
            <v>TRECASALI</v>
          </cell>
          <cell r="B12681" t="str">
            <v>L354</v>
          </cell>
          <cell r="C12681" t="str">
            <v>PR</v>
          </cell>
        </row>
        <row r="12682">
          <cell r="A12682" t="str">
            <v>TRECASE</v>
          </cell>
          <cell r="B12682" t="str">
            <v>M280</v>
          </cell>
          <cell r="C12682" t="str">
            <v>NA</v>
          </cell>
        </row>
        <row r="12683">
          <cell r="A12683" t="str">
            <v>TRECASTAGNI</v>
          </cell>
          <cell r="B12683" t="str">
            <v>L355</v>
          </cell>
          <cell r="C12683" t="str">
            <v>CT</v>
          </cell>
        </row>
        <row r="12684">
          <cell r="A12684" t="str">
            <v>TRECATE</v>
          </cell>
          <cell r="B12684" t="str">
            <v>L356</v>
          </cell>
          <cell r="C12684" t="str">
            <v>NO</v>
          </cell>
        </row>
        <row r="12685">
          <cell r="A12685" t="str">
            <v>TRECCHINA</v>
          </cell>
          <cell r="B12685" t="str">
            <v>L357</v>
          </cell>
          <cell r="C12685" t="str">
            <v>PZ</v>
          </cell>
        </row>
        <row r="12686">
          <cell r="A12686" t="str">
            <v>TRECELLA</v>
          </cell>
          <cell r="B12686" t="str">
            <v>L358</v>
          </cell>
          <cell r="C12686" t="str">
            <v>MI</v>
          </cell>
        </row>
        <row r="12687">
          <cell r="A12687" t="str">
            <v>TRECENTA</v>
          </cell>
          <cell r="B12687" t="str">
            <v>L359</v>
          </cell>
          <cell r="C12687" t="str">
            <v>RO</v>
          </cell>
        </row>
        <row r="12688">
          <cell r="A12688" t="str">
            <v>TREDOSSI</v>
          </cell>
          <cell r="B12688" t="str">
            <v>L360</v>
          </cell>
          <cell r="C12688" t="str">
            <v>CR</v>
          </cell>
        </row>
        <row r="12689">
          <cell r="A12689" t="str">
            <v>TREDOZIO</v>
          </cell>
          <cell r="B12689" t="str">
            <v>L361</v>
          </cell>
          <cell r="C12689" t="str">
            <v>FC</v>
          </cell>
        </row>
        <row r="12690">
          <cell r="A12690" t="str">
            <v>TREGASIO</v>
          </cell>
          <cell r="B12690" t="str">
            <v>L362</v>
          </cell>
          <cell r="C12690" t="str">
            <v>MI</v>
          </cell>
        </row>
        <row r="12691">
          <cell r="A12691" t="str">
            <v>TREGLIO</v>
          </cell>
          <cell r="B12691" t="str">
            <v>L363</v>
          </cell>
          <cell r="C12691" t="str">
            <v>CH</v>
          </cell>
        </row>
        <row r="12692">
          <cell r="A12692" t="str">
            <v>TREGNAGO</v>
          </cell>
          <cell r="B12692" t="str">
            <v>L364</v>
          </cell>
          <cell r="C12692" t="str">
            <v>VR</v>
          </cell>
        </row>
        <row r="12693">
          <cell r="A12693" t="str">
            <v>TREGOLO</v>
          </cell>
          <cell r="B12693" t="str">
            <v>L365</v>
          </cell>
          <cell r="C12693" t="str">
            <v>CO</v>
          </cell>
        </row>
        <row r="12694">
          <cell r="A12694" t="str">
            <v>TREIA</v>
          </cell>
          <cell r="B12694" t="str">
            <v>L366</v>
          </cell>
          <cell r="C12694" t="str">
            <v>MC</v>
          </cell>
        </row>
        <row r="12695">
          <cell r="A12695" t="str">
            <v>TREISO</v>
          </cell>
          <cell r="B12695" t="str">
            <v>L367</v>
          </cell>
          <cell r="C12695" t="str">
            <v>CN</v>
          </cell>
        </row>
        <row r="12696">
          <cell r="A12696" t="str">
            <v>TREMENICO</v>
          </cell>
          <cell r="B12696" t="str">
            <v>L368</v>
          </cell>
          <cell r="C12696" t="str">
            <v>CO</v>
          </cell>
        </row>
        <row r="12697">
          <cell r="A12697" t="str">
            <v>TREMENICO</v>
          </cell>
          <cell r="B12697" t="str">
            <v>L368</v>
          </cell>
          <cell r="C12697" t="str">
            <v>LC</v>
          </cell>
        </row>
        <row r="12698">
          <cell r="A12698" t="str">
            <v>TREMESTIERI</v>
          </cell>
          <cell r="B12698" t="str">
            <v>L369</v>
          </cell>
          <cell r="C12698" t="str">
            <v>CT</v>
          </cell>
        </row>
        <row r="12699">
          <cell r="A12699" t="str">
            <v>TREMESTIERI ETNEO</v>
          </cell>
          <cell r="B12699" t="str">
            <v>L369</v>
          </cell>
          <cell r="C12699" t="str">
            <v>CT</v>
          </cell>
        </row>
        <row r="12700">
          <cell r="A12700" t="str">
            <v>TREMEZZINA</v>
          </cell>
          <cell r="B12700" t="str">
            <v>L370</v>
          </cell>
          <cell r="C12700" t="str">
            <v>CO</v>
          </cell>
        </row>
        <row r="12701">
          <cell r="A12701" t="str">
            <v>TREMEZZINA</v>
          </cell>
          <cell r="B12701" t="str">
            <v>L370</v>
          </cell>
          <cell r="C12701" t="str">
            <v>CO</v>
          </cell>
        </row>
        <row r="12702">
          <cell r="A12702" t="str">
            <v>TREMEZZINA</v>
          </cell>
          <cell r="B12702" t="str">
            <v>L370</v>
          </cell>
          <cell r="C12702" t="str">
            <v>CO</v>
          </cell>
        </row>
        <row r="12703">
          <cell r="A12703" t="str">
            <v>TREMEZZO</v>
          </cell>
          <cell r="B12703" t="str">
            <v>L371</v>
          </cell>
          <cell r="C12703" t="str">
            <v>CO</v>
          </cell>
        </row>
        <row r="12704">
          <cell r="A12704" t="str">
            <v>TREMOSINE</v>
          </cell>
          <cell r="B12704" t="str">
            <v>L372</v>
          </cell>
          <cell r="C12704" t="str">
            <v>BS</v>
          </cell>
        </row>
        <row r="12705">
          <cell r="A12705" t="str">
            <v>TRENNO</v>
          </cell>
          <cell r="B12705" t="str">
            <v>L373</v>
          </cell>
          <cell r="C12705" t="str">
            <v>MI</v>
          </cell>
        </row>
        <row r="12706">
          <cell r="A12706" t="str">
            <v>TRENS * TRENS</v>
          </cell>
          <cell r="B12706" t="str">
            <v>L374</v>
          </cell>
          <cell r="C12706" t="str">
            <v>BZ</v>
          </cell>
        </row>
        <row r="12707">
          <cell r="A12707" t="str">
            <v>TRENTA</v>
          </cell>
          <cell r="B12707" t="str">
            <v>L375</v>
          </cell>
          <cell r="C12707" t="str">
            <v>CS</v>
          </cell>
        </row>
        <row r="12708">
          <cell r="A12708" t="str">
            <v>TRENTA D'ISONZO</v>
          </cell>
          <cell r="B12708" t="str">
            <v>L376</v>
          </cell>
          <cell r="C12708" t="str">
            <v>GO</v>
          </cell>
        </row>
        <row r="12709">
          <cell r="A12709" t="str">
            <v>TRENTINARA</v>
          </cell>
          <cell r="B12709" t="str">
            <v>L377</v>
          </cell>
          <cell r="C12709" t="str">
            <v>SA</v>
          </cell>
        </row>
        <row r="12710">
          <cell r="A12710" t="str">
            <v>TRENTO</v>
          </cell>
          <cell r="B12710" t="str">
            <v>L378</v>
          </cell>
          <cell r="C12710" t="str">
            <v>TN</v>
          </cell>
        </row>
        <row r="12711">
          <cell r="A12711" t="str">
            <v>TRENTOLA</v>
          </cell>
          <cell r="B12711" t="str">
            <v>L379</v>
          </cell>
          <cell r="C12711" t="str">
            <v>CE</v>
          </cell>
        </row>
        <row r="12712">
          <cell r="A12712" t="str">
            <v>TRENTOLA DUCENTA</v>
          </cell>
          <cell r="B12712" t="str">
            <v>L379</v>
          </cell>
          <cell r="C12712" t="str">
            <v>CE</v>
          </cell>
        </row>
        <row r="12713">
          <cell r="A12713" t="str">
            <v>TRENZANO</v>
          </cell>
          <cell r="B12713" t="str">
            <v>L380</v>
          </cell>
          <cell r="C12713" t="str">
            <v>BS</v>
          </cell>
        </row>
        <row r="12714">
          <cell r="A12714" t="str">
            <v>TREPPO</v>
          </cell>
          <cell r="B12714" t="str">
            <v>L381</v>
          </cell>
          <cell r="C12714" t="str">
            <v>UD</v>
          </cell>
        </row>
        <row r="12715">
          <cell r="A12715" t="str">
            <v>TREPPO CARNICO</v>
          </cell>
          <cell r="B12715" t="str">
            <v>L381</v>
          </cell>
          <cell r="C12715" t="str">
            <v>UD</v>
          </cell>
        </row>
        <row r="12716">
          <cell r="A12716" t="str">
            <v>TREPPO GRANDE</v>
          </cell>
          <cell r="B12716" t="str">
            <v>L382</v>
          </cell>
          <cell r="C12716" t="str">
            <v>UD</v>
          </cell>
        </row>
        <row r="12717">
          <cell r="A12717" t="str">
            <v>TREPUZZI</v>
          </cell>
          <cell r="B12717" t="str">
            <v>L383</v>
          </cell>
          <cell r="C12717" t="str">
            <v>LE</v>
          </cell>
        </row>
        <row r="12718">
          <cell r="A12718" t="str">
            <v>TREQUANDA</v>
          </cell>
          <cell r="B12718" t="str">
            <v>L384</v>
          </cell>
          <cell r="C12718" t="str">
            <v>SI</v>
          </cell>
        </row>
        <row r="12719">
          <cell r="A12719" t="str">
            <v>TRES</v>
          </cell>
          <cell r="B12719" t="str">
            <v>L385</v>
          </cell>
          <cell r="C12719" t="str">
            <v>TN</v>
          </cell>
        </row>
        <row r="12720">
          <cell r="A12720" t="str">
            <v>TRESANA</v>
          </cell>
          <cell r="B12720" t="str">
            <v>L386</v>
          </cell>
          <cell r="C12720" t="str">
            <v>MS</v>
          </cell>
        </row>
        <row r="12721">
          <cell r="A12721" t="str">
            <v>TRESCHE-CONCA</v>
          </cell>
          <cell r="B12721" t="str">
            <v>L387</v>
          </cell>
          <cell r="C12721" t="str">
            <v>VI</v>
          </cell>
        </row>
        <row r="12722">
          <cell r="A12722" t="str">
            <v>TRESCORE</v>
          </cell>
          <cell r="B12722" t="str">
            <v>L388</v>
          </cell>
          <cell r="C12722" t="str">
            <v>BG</v>
          </cell>
        </row>
        <row r="12723">
          <cell r="A12723" t="str">
            <v>TRESCORE</v>
          </cell>
          <cell r="B12723" t="str">
            <v>L389</v>
          </cell>
          <cell r="C12723" t="str">
            <v>CR</v>
          </cell>
        </row>
        <row r="12724">
          <cell r="A12724" t="str">
            <v>TRESCORE BALNEARIO</v>
          </cell>
          <cell r="B12724" t="str">
            <v>L388</v>
          </cell>
          <cell r="C12724" t="str">
            <v>BG</v>
          </cell>
        </row>
        <row r="12725">
          <cell r="A12725" t="str">
            <v>TRESCORE CREMASCO</v>
          </cell>
          <cell r="B12725" t="str">
            <v>L389</v>
          </cell>
          <cell r="C12725" t="str">
            <v>CR</v>
          </cell>
        </row>
        <row r="12726">
          <cell r="A12726" t="str">
            <v>TRESIGALLO</v>
          </cell>
          <cell r="B12726" t="str">
            <v>L390</v>
          </cell>
          <cell r="C12726" t="str">
            <v>FE</v>
          </cell>
        </row>
        <row r="12727">
          <cell r="A12727" t="str">
            <v>TRESILICO</v>
          </cell>
          <cell r="B12727" t="str">
            <v>L391</v>
          </cell>
          <cell r="C12727" t="str">
            <v>RC</v>
          </cell>
        </row>
        <row r="12728">
          <cell r="A12728" t="str">
            <v>TRESIVIO</v>
          </cell>
          <cell r="B12728" t="str">
            <v>L392</v>
          </cell>
          <cell r="C12728" t="str">
            <v>SO</v>
          </cell>
        </row>
        <row r="12729">
          <cell r="A12729" t="str">
            <v>TRESNURAGHES</v>
          </cell>
          <cell r="B12729" t="str">
            <v>L393</v>
          </cell>
          <cell r="C12729" t="str">
            <v>NU</v>
          </cell>
        </row>
        <row r="12730">
          <cell r="A12730" t="str">
            <v>TRESNURAGHES</v>
          </cell>
          <cell r="B12730" t="str">
            <v>L393</v>
          </cell>
          <cell r="C12730" t="str">
            <v>OR</v>
          </cell>
        </row>
        <row r="12731">
          <cell r="A12731" t="str">
            <v>TRETTO</v>
          </cell>
          <cell r="B12731" t="str">
            <v>L394</v>
          </cell>
          <cell r="C12731" t="str">
            <v>VI</v>
          </cell>
        </row>
        <row r="12732">
          <cell r="A12732" t="str">
            <v>TREVANO</v>
          </cell>
          <cell r="B12732" t="str">
            <v>L395</v>
          </cell>
          <cell r="C12732" t="str">
            <v>CO</v>
          </cell>
        </row>
        <row r="12733">
          <cell r="A12733" t="str">
            <v>TREVENZUOLO</v>
          </cell>
          <cell r="B12733" t="str">
            <v>L396</v>
          </cell>
          <cell r="C12733" t="str">
            <v>VR</v>
          </cell>
        </row>
        <row r="12734">
          <cell r="A12734" t="str">
            <v>TREVI</v>
          </cell>
          <cell r="B12734" t="str">
            <v>L397</v>
          </cell>
          <cell r="C12734" t="str">
            <v>PG</v>
          </cell>
        </row>
        <row r="12735">
          <cell r="A12735" t="str">
            <v>TREVI</v>
          </cell>
          <cell r="B12735" t="str">
            <v>L398</v>
          </cell>
          <cell r="C12735" t="str">
            <v>RM</v>
          </cell>
        </row>
        <row r="12736">
          <cell r="A12736" t="str">
            <v>TREVI NEL LAZIO</v>
          </cell>
          <cell r="B12736" t="str">
            <v>L398</v>
          </cell>
          <cell r="C12736" t="str">
            <v>FR</v>
          </cell>
        </row>
        <row r="12737">
          <cell r="A12737" t="str">
            <v>TREVICO</v>
          </cell>
          <cell r="B12737" t="str">
            <v>L399</v>
          </cell>
          <cell r="C12737" t="str">
            <v>AV</v>
          </cell>
        </row>
        <row r="12738">
          <cell r="A12738" t="str">
            <v>TREVIGLIO</v>
          </cell>
          <cell r="B12738" t="str">
            <v>L400</v>
          </cell>
          <cell r="C12738" t="str">
            <v>BG</v>
          </cell>
        </row>
        <row r="12739">
          <cell r="A12739" t="str">
            <v>TREVIGNANO</v>
          </cell>
          <cell r="B12739" t="str">
            <v>L401</v>
          </cell>
          <cell r="C12739" t="str">
            <v>RM</v>
          </cell>
        </row>
        <row r="12740">
          <cell r="A12740" t="str">
            <v>TREVIGNANO</v>
          </cell>
          <cell r="B12740" t="str">
            <v>L402</v>
          </cell>
          <cell r="C12740" t="str">
            <v>TV</v>
          </cell>
        </row>
        <row r="12741">
          <cell r="A12741" t="str">
            <v>TREVIGNANO ROMANO</v>
          </cell>
          <cell r="B12741" t="str">
            <v>L401</v>
          </cell>
          <cell r="C12741" t="str">
            <v>RM</v>
          </cell>
        </row>
        <row r="12742">
          <cell r="A12742" t="str">
            <v>TREVILLE</v>
          </cell>
          <cell r="B12742" t="str">
            <v>L403</v>
          </cell>
          <cell r="C12742" t="str">
            <v>AL</v>
          </cell>
        </row>
        <row r="12743">
          <cell r="A12743" t="str">
            <v>TREVIOLO</v>
          </cell>
          <cell r="B12743" t="str">
            <v>L404</v>
          </cell>
          <cell r="C12743" t="str">
            <v>BG</v>
          </cell>
        </row>
        <row r="12744">
          <cell r="A12744" t="str">
            <v>TREVISAGO</v>
          </cell>
          <cell r="B12744" t="str">
            <v>L405</v>
          </cell>
          <cell r="C12744" t="str">
            <v>VA</v>
          </cell>
        </row>
        <row r="12745">
          <cell r="A12745" t="str">
            <v>TREVISO</v>
          </cell>
          <cell r="B12745" t="str">
            <v>L406</v>
          </cell>
          <cell r="C12745" t="str">
            <v>BS</v>
          </cell>
        </row>
        <row r="12746">
          <cell r="A12746" t="str">
            <v>TREVISO</v>
          </cell>
          <cell r="B12746" t="str">
            <v>L407</v>
          </cell>
          <cell r="C12746" t="str">
            <v>TV</v>
          </cell>
        </row>
        <row r="12747">
          <cell r="A12747" t="str">
            <v>TREVISO BRESCIANO</v>
          </cell>
          <cell r="B12747" t="str">
            <v>L406</v>
          </cell>
          <cell r="C12747" t="str">
            <v>BS</v>
          </cell>
        </row>
        <row r="12748">
          <cell r="A12748" t="str">
            <v>TREZZANO</v>
          </cell>
          <cell r="B12748" t="str">
            <v>L408</v>
          </cell>
          <cell r="C12748" t="str">
            <v>MI</v>
          </cell>
        </row>
        <row r="12749">
          <cell r="A12749" t="str">
            <v>TREZZANO</v>
          </cell>
          <cell r="B12749" t="str">
            <v>L409</v>
          </cell>
          <cell r="C12749" t="str">
            <v>MI</v>
          </cell>
        </row>
        <row r="12750">
          <cell r="A12750" t="str">
            <v>TREZZANO ROSA</v>
          </cell>
          <cell r="B12750" t="str">
            <v>L408</v>
          </cell>
          <cell r="C12750" t="str">
            <v>MI</v>
          </cell>
        </row>
        <row r="12751">
          <cell r="A12751" t="str">
            <v>TREZZANO SUL NAVIGLIO</v>
          </cell>
          <cell r="B12751" t="str">
            <v>L409</v>
          </cell>
          <cell r="C12751" t="str">
            <v>MI</v>
          </cell>
        </row>
        <row r="12752">
          <cell r="A12752" t="str">
            <v>TREZZO</v>
          </cell>
          <cell r="B12752" t="str">
            <v>L410</v>
          </cell>
          <cell r="C12752" t="str">
            <v>CN</v>
          </cell>
        </row>
        <row r="12753">
          <cell r="A12753" t="str">
            <v>TREZZO</v>
          </cell>
          <cell r="B12753" t="str">
            <v>L411</v>
          </cell>
          <cell r="C12753" t="str">
            <v>MI</v>
          </cell>
        </row>
        <row r="12754">
          <cell r="A12754" t="str">
            <v>TREZZO SULL'ADDA</v>
          </cell>
          <cell r="B12754" t="str">
            <v>L411</v>
          </cell>
          <cell r="C12754" t="str">
            <v>MI</v>
          </cell>
        </row>
        <row r="12755">
          <cell r="A12755" t="str">
            <v>TREZZO TINELLA</v>
          </cell>
          <cell r="B12755" t="str">
            <v>L410</v>
          </cell>
          <cell r="C12755" t="str">
            <v>CN</v>
          </cell>
        </row>
        <row r="12756">
          <cell r="A12756" t="str">
            <v>TREZZOLASCO</v>
          </cell>
          <cell r="B12756" t="str">
            <v>L412</v>
          </cell>
          <cell r="C12756" t="str">
            <v>CR</v>
          </cell>
        </row>
        <row r="12757">
          <cell r="A12757" t="str">
            <v>TREZZONE</v>
          </cell>
          <cell r="B12757" t="str">
            <v>L413</v>
          </cell>
          <cell r="C12757" t="str">
            <v>CO</v>
          </cell>
        </row>
        <row r="12758">
          <cell r="A12758" t="str">
            <v>TRIBANO</v>
          </cell>
          <cell r="B12758" t="str">
            <v>L414</v>
          </cell>
          <cell r="C12758" t="str">
            <v>PD</v>
          </cell>
        </row>
        <row r="12759">
          <cell r="A12759" t="str">
            <v>TRIBIANO</v>
          </cell>
          <cell r="B12759" t="str">
            <v>L415</v>
          </cell>
          <cell r="C12759" t="str">
            <v>MI</v>
          </cell>
        </row>
        <row r="12760">
          <cell r="A12760" t="str">
            <v>TRIBOGNA</v>
          </cell>
          <cell r="B12760" t="str">
            <v>L416</v>
          </cell>
          <cell r="C12760" t="str">
            <v>GE</v>
          </cell>
        </row>
        <row r="12761">
          <cell r="A12761" t="str">
            <v>TRIBURGO</v>
          </cell>
          <cell r="B12761" t="str">
            <v>A147</v>
          </cell>
          <cell r="C12761" t="str">
            <v>CR</v>
          </cell>
        </row>
        <row r="12762">
          <cell r="A12762" t="str">
            <v>TRIBUSSA</v>
          </cell>
          <cell r="B12762" t="str">
            <v>L417</v>
          </cell>
          <cell r="C12762" t="str">
            <v>GO</v>
          </cell>
        </row>
        <row r="12763">
          <cell r="A12763" t="str">
            <v>TRICARICO</v>
          </cell>
          <cell r="B12763" t="str">
            <v>L418</v>
          </cell>
          <cell r="C12763" t="str">
            <v>MT</v>
          </cell>
        </row>
        <row r="12764">
          <cell r="A12764" t="str">
            <v>TRICASE</v>
          </cell>
          <cell r="B12764" t="str">
            <v>L419</v>
          </cell>
          <cell r="C12764" t="str">
            <v>LE</v>
          </cell>
        </row>
        <row r="12765">
          <cell r="A12765" t="str">
            <v>TRICERRO</v>
          </cell>
          <cell r="B12765" t="str">
            <v>L420</v>
          </cell>
          <cell r="C12765" t="str">
            <v>VC</v>
          </cell>
        </row>
        <row r="12766">
          <cell r="A12766" t="str">
            <v>TRICESIMO</v>
          </cell>
          <cell r="B12766" t="str">
            <v>L421</v>
          </cell>
          <cell r="C12766" t="str">
            <v>UD</v>
          </cell>
        </row>
        <row r="12767">
          <cell r="A12767" t="str">
            <v>TRICHIANA</v>
          </cell>
          <cell r="B12767" t="str">
            <v>L422</v>
          </cell>
          <cell r="C12767" t="str">
            <v>BL</v>
          </cell>
        </row>
        <row r="12768">
          <cell r="A12768" t="str">
            <v>TRIEI</v>
          </cell>
          <cell r="B12768" t="str">
            <v>L423</v>
          </cell>
          <cell r="C12768" t="str">
            <v>NU</v>
          </cell>
        </row>
        <row r="12769">
          <cell r="A12769" t="str">
            <v>TRIEI</v>
          </cell>
          <cell r="B12769" t="str">
            <v>L423</v>
          </cell>
          <cell r="C12769" t="str">
            <v>OG</v>
          </cell>
        </row>
        <row r="12770">
          <cell r="A12770" t="str">
            <v>TRIESTE</v>
          </cell>
          <cell r="B12770" t="str">
            <v>L424</v>
          </cell>
          <cell r="C12770" t="str">
            <v>TS</v>
          </cell>
        </row>
        <row r="12771">
          <cell r="A12771" t="str">
            <v>TRIGGIANO</v>
          </cell>
          <cell r="B12771" t="str">
            <v>L425</v>
          </cell>
          <cell r="C12771" t="str">
            <v>BA</v>
          </cell>
        </row>
        <row r="12772">
          <cell r="A12772" t="str">
            <v>TRIGOLO</v>
          </cell>
          <cell r="B12772" t="str">
            <v>L426</v>
          </cell>
          <cell r="C12772" t="str">
            <v>CR</v>
          </cell>
        </row>
        <row r="12773">
          <cell r="A12773" t="str">
            <v>TRINITA'</v>
          </cell>
          <cell r="B12773" t="str">
            <v>L427</v>
          </cell>
          <cell r="C12773" t="str">
            <v>CN</v>
          </cell>
        </row>
        <row r="12774">
          <cell r="A12774" t="str">
            <v>TRINITA' D'AGULTU E VIGNOLA</v>
          </cell>
          <cell r="B12774" t="str">
            <v>L428</v>
          </cell>
          <cell r="C12774" t="str">
            <v>SS</v>
          </cell>
        </row>
        <row r="12775">
          <cell r="A12775" t="str">
            <v>TRINITA' D'AGULTU E VIGNOLA</v>
          </cell>
          <cell r="B12775" t="str">
            <v>L428</v>
          </cell>
          <cell r="C12775" t="str">
            <v>OT</v>
          </cell>
        </row>
        <row r="12776">
          <cell r="A12776" t="str">
            <v>TRINITAPOLI</v>
          </cell>
          <cell r="B12776" t="str">
            <v>B915</v>
          </cell>
          <cell r="C12776" t="str">
            <v>FG</v>
          </cell>
        </row>
        <row r="12777">
          <cell r="A12777" t="str">
            <v>TRINITAPOLI</v>
          </cell>
          <cell r="B12777" t="str">
            <v>B915</v>
          </cell>
          <cell r="C12777" t="str">
            <v>BT</v>
          </cell>
        </row>
        <row r="12778">
          <cell r="A12778" t="str">
            <v>TRINO VERCELLESE</v>
          </cell>
          <cell r="B12778" t="str">
            <v>L429</v>
          </cell>
          <cell r="C12778" t="str">
            <v>VC</v>
          </cell>
        </row>
        <row r="12779">
          <cell r="A12779" t="str">
            <v>TRIORA</v>
          </cell>
          <cell r="B12779" t="str">
            <v>L430</v>
          </cell>
          <cell r="C12779" t="str">
            <v>IM</v>
          </cell>
        </row>
        <row r="12780">
          <cell r="A12780" t="str">
            <v>TRIPI</v>
          </cell>
          <cell r="B12780" t="str">
            <v>L431</v>
          </cell>
          <cell r="C12780" t="str">
            <v>ME</v>
          </cell>
        </row>
        <row r="12781">
          <cell r="A12781" t="str">
            <v>TRISOBBIO</v>
          </cell>
          <cell r="B12781" t="str">
            <v>L432</v>
          </cell>
          <cell r="C12781" t="str">
            <v>AL</v>
          </cell>
        </row>
        <row r="12782">
          <cell r="A12782" t="str">
            <v>TRISSINO</v>
          </cell>
          <cell r="B12782" t="str">
            <v>L433</v>
          </cell>
          <cell r="C12782" t="str">
            <v>VI</v>
          </cell>
        </row>
        <row r="12783">
          <cell r="A12783" t="str">
            <v>TRIUGGIO</v>
          </cell>
          <cell r="B12783" t="str">
            <v>L434</v>
          </cell>
          <cell r="C12783" t="str">
            <v>MI</v>
          </cell>
        </row>
        <row r="12784">
          <cell r="A12784" t="str">
            <v>TRIUGGIO</v>
          </cell>
          <cell r="B12784" t="str">
            <v>L434</v>
          </cell>
          <cell r="C12784" t="str">
            <v>MB</v>
          </cell>
        </row>
        <row r="12785">
          <cell r="A12785" t="str">
            <v>TRIVENTO</v>
          </cell>
          <cell r="B12785" t="str">
            <v>L435</v>
          </cell>
          <cell r="C12785" t="str">
            <v>CB</v>
          </cell>
        </row>
        <row r="12786">
          <cell r="A12786" t="str">
            <v>TRIVERO</v>
          </cell>
          <cell r="B12786" t="str">
            <v>L436</v>
          </cell>
          <cell r="C12786" t="str">
            <v>BI</v>
          </cell>
        </row>
        <row r="12787">
          <cell r="A12787" t="str">
            <v>TRIVERO</v>
          </cell>
          <cell r="B12787" t="str">
            <v>L436</v>
          </cell>
          <cell r="C12787" t="str">
            <v>VC</v>
          </cell>
        </row>
        <row r="12788">
          <cell r="A12788" t="str">
            <v>TRIVIGLIANO</v>
          </cell>
          <cell r="B12788" t="str">
            <v>L437</v>
          </cell>
          <cell r="C12788" t="str">
            <v>FR</v>
          </cell>
        </row>
        <row r="12789">
          <cell r="A12789" t="str">
            <v>TRIVIGNANO UDINESE</v>
          </cell>
          <cell r="B12789" t="str">
            <v>L438</v>
          </cell>
          <cell r="C12789" t="str">
            <v>UD</v>
          </cell>
        </row>
        <row r="12790">
          <cell r="A12790" t="str">
            <v>TRIVIGNO</v>
          </cell>
          <cell r="B12790" t="str">
            <v>L439</v>
          </cell>
          <cell r="C12790" t="str">
            <v>PZ</v>
          </cell>
        </row>
        <row r="12791">
          <cell r="A12791" t="str">
            <v>TRIVOLZIO</v>
          </cell>
          <cell r="B12791" t="str">
            <v>L440</v>
          </cell>
          <cell r="C12791" t="str">
            <v>PV</v>
          </cell>
        </row>
        <row r="12792">
          <cell r="A12792" t="str">
            <v>TRIVULZA</v>
          </cell>
          <cell r="B12792" t="str">
            <v>L441</v>
          </cell>
          <cell r="C12792" t="str">
            <v>MI</v>
          </cell>
        </row>
        <row r="12793">
          <cell r="A12793" t="str">
            <v>TRIVULZINA</v>
          </cell>
          <cell r="B12793" t="str">
            <v>L442</v>
          </cell>
          <cell r="C12793" t="str">
            <v>MI</v>
          </cell>
        </row>
        <row r="12794">
          <cell r="A12794" t="str">
            <v>TROBASO</v>
          </cell>
          <cell r="B12794" t="str">
            <v>L443</v>
          </cell>
          <cell r="C12794" t="str">
            <v>NO</v>
          </cell>
        </row>
        <row r="12795">
          <cell r="A12795" t="str">
            <v>TRODENA * TRUDEN</v>
          </cell>
          <cell r="B12795" t="str">
            <v>L444</v>
          </cell>
          <cell r="C12795" t="str">
            <v>BZ</v>
          </cell>
        </row>
        <row r="12796">
          <cell r="A12796" t="str">
            <v>TRODENA NEL PARCO NATURALE  * TRUDEN IM NATURPARK</v>
          </cell>
          <cell r="B12796" t="str">
            <v>L444</v>
          </cell>
          <cell r="C12796" t="str">
            <v>BZ</v>
          </cell>
        </row>
        <row r="12797">
          <cell r="A12797" t="str">
            <v>TROFARELLO</v>
          </cell>
          <cell r="B12797" t="str">
            <v>L445</v>
          </cell>
          <cell r="C12797" t="str">
            <v>TO</v>
          </cell>
        </row>
        <row r="12798">
          <cell r="A12798" t="str">
            <v>TROGNANO</v>
          </cell>
          <cell r="B12798" t="str">
            <v>L446</v>
          </cell>
          <cell r="C12798" t="str">
            <v>PV</v>
          </cell>
        </row>
        <row r="12799">
          <cell r="A12799" t="str">
            <v>TROIA</v>
          </cell>
          <cell r="B12799" t="str">
            <v>L447</v>
          </cell>
          <cell r="C12799" t="str">
            <v>FG</v>
          </cell>
        </row>
        <row r="12800">
          <cell r="A12800" t="str">
            <v>TROINA</v>
          </cell>
          <cell r="B12800" t="str">
            <v>L448</v>
          </cell>
          <cell r="C12800" t="str">
            <v>EN</v>
          </cell>
        </row>
        <row r="12801">
          <cell r="A12801" t="str">
            <v>TROMELLO</v>
          </cell>
          <cell r="B12801" t="str">
            <v>L449</v>
          </cell>
          <cell r="C12801" t="str">
            <v>PV</v>
          </cell>
        </row>
        <row r="12802">
          <cell r="A12802" t="str">
            <v>TRONTANO</v>
          </cell>
          <cell r="B12802" t="str">
            <v>L450</v>
          </cell>
          <cell r="C12802" t="str">
            <v>NO</v>
          </cell>
        </row>
        <row r="12803">
          <cell r="A12803" t="str">
            <v>TRONTANO</v>
          </cell>
          <cell r="B12803" t="str">
            <v>L450</v>
          </cell>
          <cell r="C12803" t="str">
            <v>VB</v>
          </cell>
        </row>
        <row r="12804">
          <cell r="A12804" t="str">
            <v>TRONZANO</v>
          </cell>
          <cell r="B12804" t="str">
            <v>A705</v>
          </cell>
          <cell r="C12804" t="str">
            <v>CO</v>
          </cell>
        </row>
        <row r="12805">
          <cell r="A12805" t="str">
            <v>TRONZANO</v>
          </cell>
          <cell r="B12805" t="str">
            <v>L451</v>
          </cell>
          <cell r="C12805" t="str">
            <v>NO</v>
          </cell>
        </row>
        <row r="12806">
          <cell r="A12806" t="str">
            <v>TRONZANO LAGO MAGGIORE</v>
          </cell>
          <cell r="B12806" t="str">
            <v>A705</v>
          </cell>
          <cell r="C12806" t="str">
            <v>VA</v>
          </cell>
        </row>
        <row r="12807">
          <cell r="A12807" t="str">
            <v>TRONZANO VERCELLESE</v>
          </cell>
          <cell r="B12807" t="str">
            <v>L451</v>
          </cell>
          <cell r="C12807" t="str">
            <v>VC</v>
          </cell>
        </row>
        <row r="12808">
          <cell r="A12808" t="str">
            <v>TROPEA</v>
          </cell>
          <cell r="B12808" t="str">
            <v>L452</v>
          </cell>
          <cell r="C12808" t="str">
            <v>CZ</v>
          </cell>
        </row>
        <row r="12809">
          <cell r="A12809" t="str">
            <v>TROPEA</v>
          </cell>
          <cell r="B12809" t="str">
            <v>L452</v>
          </cell>
          <cell r="C12809" t="str">
            <v>VV</v>
          </cell>
        </row>
        <row r="12810">
          <cell r="A12810" t="str">
            <v>TROVO</v>
          </cell>
          <cell r="B12810" t="str">
            <v>L453</v>
          </cell>
          <cell r="C12810" t="str">
            <v>PV</v>
          </cell>
        </row>
        <row r="12811">
          <cell r="A12811" t="str">
            <v>TRUCCAZZANO</v>
          </cell>
          <cell r="B12811" t="str">
            <v>L454</v>
          </cell>
          <cell r="C12811" t="str">
            <v>MI</v>
          </cell>
        </row>
        <row r="12812">
          <cell r="A12812" t="str">
            <v>TUBRE * TAUFERS</v>
          </cell>
          <cell r="B12812" t="str">
            <v>L455</v>
          </cell>
          <cell r="C12812" t="str">
            <v>BZ</v>
          </cell>
        </row>
        <row r="12813">
          <cell r="A12813" t="str">
            <v>TUENETTO</v>
          </cell>
          <cell r="B12813" t="str">
            <v>L456</v>
          </cell>
          <cell r="C12813" t="str">
            <v>TN</v>
          </cell>
        </row>
        <row r="12814">
          <cell r="A12814" t="str">
            <v>TUENNO</v>
          </cell>
          <cell r="B12814" t="str">
            <v>L457</v>
          </cell>
          <cell r="C12814" t="str">
            <v>TN</v>
          </cell>
        </row>
        <row r="12815">
          <cell r="A12815" t="str">
            <v>TUFARA</v>
          </cell>
          <cell r="B12815" t="str">
            <v>L458</v>
          </cell>
          <cell r="C12815" t="str">
            <v>CB</v>
          </cell>
        </row>
        <row r="12816">
          <cell r="A12816" t="str">
            <v>TUFILLO</v>
          </cell>
          <cell r="B12816" t="str">
            <v>L459</v>
          </cell>
          <cell r="C12816" t="str">
            <v>CH</v>
          </cell>
        </row>
        <row r="12817">
          <cell r="A12817" t="str">
            <v>TUFINO</v>
          </cell>
          <cell r="B12817" t="str">
            <v>L460</v>
          </cell>
          <cell r="C12817" t="str">
            <v>NA</v>
          </cell>
        </row>
        <row r="12818">
          <cell r="A12818" t="str">
            <v>TUFO</v>
          </cell>
          <cell r="B12818" t="str">
            <v>L461</v>
          </cell>
          <cell r="C12818" t="str">
            <v>AV</v>
          </cell>
        </row>
        <row r="12819">
          <cell r="A12819" t="str">
            <v>TUGLIE</v>
          </cell>
          <cell r="B12819" t="str">
            <v>L462</v>
          </cell>
          <cell r="C12819" t="str">
            <v>LE</v>
          </cell>
        </row>
        <row r="12820">
          <cell r="A12820" t="str">
            <v>TUILI</v>
          </cell>
          <cell r="B12820" t="str">
            <v>L463</v>
          </cell>
          <cell r="C12820" t="str">
            <v>CA</v>
          </cell>
        </row>
        <row r="12821">
          <cell r="A12821" t="str">
            <v>TUILI</v>
          </cell>
          <cell r="B12821" t="str">
            <v>L463</v>
          </cell>
          <cell r="C12821" t="str">
            <v>VS</v>
          </cell>
        </row>
        <row r="12822">
          <cell r="A12822" t="str">
            <v>TULA</v>
          </cell>
          <cell r="B12822" t="str">
            <v>L464</v>
          </cell>
          <cell r="C12822" t="str">
            <v>SS</v>
          </cell>
        </row>
        <row r="12823">
          <cell r="A12823" t="str">
            <v>TUNES * THUINS</v>
          </cell>
          <cell r="B12823" t="str">
            <v>L465</v>
          </cell>
          <cell r="C12823" t="str">
            <v>BZ</v>
          </cell>
        </row>
        <row r="12824">
          <cell r="A12824" t="str">
            <v>TUORO</v>
          </cell>
          <cell r="B12824" t="str">
            <v>L466</v>
          </cell>
          <cell r="C12824" t="str">
            <v>PG</v>
          </cell>
        </row>
        <row r="12825">
          <cell r="A12825" t="str">
            <v>TUORO SUL TRASIMENO</v>
          </cell>
          <cell r="B12825" t="str">
            <v>L466</v>
          </cell>
          <cell r="C12825" t="str">
            <v>PG</v>
          </cell>
        </row>
        <row r="12826">
          <cell r="A12826" t="str">
            <v>TURAGO BORDONE</v>
          </cell>
          <cell r="B12826" t="str">
            <v>L467</v>
          </cell>
          <cell r="C12826" t="str">
            <v>PV</v>
          </cell>
        </row>
        <row r="12827">
          <cell r="A12827" t="str">
            <v>TURANIA</v>
          </cell>
          <cell r="B12827" t="str">
            <v>G507</v>
          </cell>
          <cell r="C12827" t="str">
            <v>RI</v>
          </cell>
        </row>
        <row r="12828">
          <cell r="A12828" t="str">
            <v>TURANO</v>
          </cell>
          <cell r="B12828" t="str">
            <v>L468</v>
          </cell>
          <cell r="C12828" t="str">
            <v>BS</v>
          </cell>
        </row>
        <row r="12829">
          <cell r="A12829" t="str">
            <v>TURANO</v>
          </cell>
          <cell r="B12829" t="str">
            <v>L469</v>
          </cell>
          <cell r="C12829" t="str">
            <v>MI</v>
          </cell>
        </row>
        <row r="12830">
          <cell r="A12830" t="str">
            <v>TURANO LODIGIANO</v>
          </cell>
          <cell r="B12830" t="str">
            <v>L469</v>
          </cell>
          <cell r="C12830" t="str">
            <v>LO</v>
          </cell>
        </row>
        <row r="12831">
          <cell r="A12831" t="str">
            <v>TURANO LODIGIANO</v>
          </cell>
          <cell r="B12831" t="str">
            <v>L469</v>
          </cell>
          <cell r="C12831" t="str">
            <v>MI</v>
          </cell>
        </row>
        <row r="12832">
          <cell r="A12832" t="str">
            <v>TURATE</v>
          </cell>
          <cell r="B12832" t="str">
            <v>L470</v>
          </cell>
          <cell r="C12832" t="str">
            <v>CO</v>
          </cell>
        </row>
        <row r="12833">
          <cell r="A12833" t="str">
            <v>TURBIGO</v>
          </cell>
          <cell r="B12833" t="str">
            <v>L471</v>
          </cell>
          <cell r="C12833" t="str">
            <v>MI</v>
          </cell>
        </row>
        <row r="12834">
          <cell r="A12834" t="str">
            <v>TURI</v>
          </cell>
          <cell r="B12834" t="str">
            <v>L472</v>
          </cell>
          <cell r="C12834" t="str">
            <v>BA</v>
          </cell>
        </row>
        <row r="12835">
          <cell r="A12835" t="str">
            <v>TURRI</v>
          </cell>
          <cell r="B12835" t="str">
            <v>L473</v>
          </cell>
          <cell r="C12835" t="str">
            <v>CA</v>
          </cell>
        </row>
        <row r="12836">
          <cell r="A12836" t="str">
            <v>TURRI</v>
          </cell>
          <cell r="B12836" t="str">
            <v>L473</v>
          </cell>
          <cell r="C12836" t="str">
            <v>VS</v>
          </cell>
        </row>
        <row r="12837">
          <cell r="A12837" t="str">
            <v>TURRIACO</v>
          </cell>
          <cell r="B12837" t="str">
            <v>L474</v>
          </cell>
          <cell r="C12837" t="str">
            <v>GO</v>
          </cell>
        </row>
        <row r="12838">
          <cell r="A12838" t="str">
            <v>TURRIVALIGNANI</v>
          </cell>
          <cell r="B12838" t="str">
            <v>L475</v>
          </cell>
          <cell r="C12838" t="str">
            <v>PE</v>
          </cell>
        </row>
        <row r="12839">
          <cell r="A12839" t="str">
            <v>TURRO</v>
          </cell>
          <cell r="B12839" t="str">
            <v>L476</v>
          </cell>
          <cell r="C12839" t="str">
            <v>MI</v>
          </cell>
        </row>
        <row r="12840">
          <cell r="A12840" t="str">
            <v>TURRO MILANESE</v>
          </cell>
          <cell r="B12840" t="str">
            <v>L476</v>
          </cell>
          <cell r="C12840" t="str">
            <v>MI</v>
          </cell>
        </row>
        <row r="12841">
          <cell r="A12841" t="str">
            <v>TURSI</v>
          </cell>
          <cell r="B12841" t="str">
            <v>L477</v>
          </cell>
          <cell r="C12841" t="str">
            <v>MT</v>
          </cell>
        </row>
        <row r="12842">
          <cell r="A12842" t="str">
            <v>TUSA</v>
          </cell>
          <cell r="B12842" t="str">
            <v>L478</v>
          </cell>
          <cell r="C12842" t="str">
            <v>ME</v>
          </cell>
        </row>
        <row r="12843">
          <cell r="A12843" t="str">
            <v>TUSCANIA</v>
          </cell>
          <cell r="B12843" t="str">
            <v>L310</v>
          </cell>
          <cell r="C12843" t="str">
            <v>VT</v>
          </cell>
        </row>
        <row r="12844">
          <cell r="A12844" t="str">
            <v>UBAGA</v>
          </cell>
          <cell r="B12844" t="str">
            <v>L479</v>
          </cell>
          <cell r="C12844" t="str">
            <v>IM</v>
          </cell>
        </row>
        <row r="12845">
          <cell r="A12845" t="str">
            <v>UBIALE CLANEZZO</v>
          </cell>
          <cell r="B12845" t="str">
            <v>C789</v>
          </cell>
          <cell r="C12845" t="str">
            <v>BG</v>
          </cell>
        </row>
        <row r="12846">
          <cell r="A12846" t="str">
            <v>UBOLDO</v>
          </cell>
          <cell r="B12846" t="str">
            <v>L480</v>
          </cell>
          <cell r="C12846" t="str">
            <v>VA</v>
          </cell>
        </row>
        <row r="12847">
          <cell r="A12847" t="str">
            <v>UCOVIZZA</v>
          </cell>
          <cell r="B12847" t="str">
            <v>L481</v>
          </cell>
          <cell r="C12847" t="str">
            <v>UD</v>
          </cell>
        </row>
        <row r="12848">
          <cell r="A12848" t="str">
            <v>UCRIA</v>
          </cell>
          <cell r="B12848" t="str">
            <v>L482</v>
          </cell>
          <cell r="C12848" t="str">
            <v>ME</v>
          </cell>
        </row>
        <row r="12849">
          <cell r="A12849" t="str">
            <v>UDINE</v>
          </cell>
          <cell r="B12849" t="str">
            <v>L483</v>
          </cell>
          <cell r="C12849" t="str">
            <v>UD</v>
          </cell>
        </row>
        <row r="12850">
          <cell r="A12850" t="str">
            <v>UGENTO</v>
          </cell>
          <cell r="B12850" t="str">
            <v>L484</v>
          </cell>
          <cell r="C12850" t="str">
            <v>LE</v>
          </cell>
        </row>
        <row r="12851">
          <cell r="A12851" t="str">
            <v>UGGIANO LA CHIESA</v>
          </cell>
          <cell r="B12851" t="str">
            <v>L485</v>
          </cell>
          <cell r="C12851" t="str">
            <v>LE</v>
          </cell>
        </row>
        <row r="12852">
          <cell r="A12852" t="str">
            <v>UGGIATE</v>
          </cell>
          <cell r="B12852" t="str">
            <v>L486</v>
          </cell>
          <cell r="C12852" t="str">
            <v>CO</v>
          </cell>
        </row>
        <row r="12853">
          <cell r="A12853" t="str">
            <v>UGGIATE-TREVANO</v>
          </cell>
          <cell r="B12853" t="str">
            <v>L487</v>
          </cell>
          <cell r="C12853" t="str">
            <v>CO</v>
          </cell>
        </row>
        <row r="12854">
          <cell r="A12854" t="str">
            <v>UGOVIZZA VALBRUNA</v>
          </cell>
          <cell r="B12854" t="str">
            <v>L481</v>
          </cell>
          <cell r="C12854" t="str">
            <v>UD</v>
          </cell>
        </row>
        <row r="12855">
          <cell r="A12855" t="str">
            <v>ULA'</v>
          </cell>
          <cell r="B12855" t="str">
            <v>L488</v>
          </cell>
          <cell r="C12855" t="str">
            <v>CA</v>
          </cell>
        </row>
        <row r="12856">
          <cell r="A12856" t="str">
            <v>ULA' TIRSO</v>
          </cell>
          <cell r="B12856" t="str">
            <v>L488</v>
          </cell>
          <cell r="C12856" t="str">
            <v>CA</v>
          </cell>
        </row>
        <row r="12857">
          <cell r="A12857" t="str">
            <v>ULA' TIRSO</v>
          </cell>
          <cell r="B12857" t="str">
            <v>L488</v>
          </cell>
          <cell r="C12857" t="str">
            <v>OR</v>
          </cell>
        </row>
        <row r="12858">
          <cell r="A12858" t="str">
            <v>ULASSAI</v>
          </cell>
          <cell r="B12858" t="str">
            <v>L489</v>
          </cell>
          <cell r="C12858" t="str">
            <v>MU</v>
          </cell>
        </row>
        <row r="12859">
          <cell r="A12859" t="str">
            <v>ULASSAI</v>
          </cell>
          <cell r="B12859" t="str">
            <v>L489</v>
          </cell>
          <cell r="C12859" t="str">
            <v>OG</v>
          </cell>
        </row>
        <row r="12860">
          <cell r="A12860" t="str">
            <v>ULTIMO * ULTEN</v>
          </cell>
          <cell r="B12860" t="str">
            <v>L490</v>
          </cell>
          <cell r="C12860" t="str">
            <v>BZ</v>
          </cell>
        </row>
        <row r="12861">
          <cell r="A12861" t="str">
            <v>ULZIO</v>
          </cell>
          <cell r="B12861" t="str">
            <v>G196</v>
          </cell>
          <cell r="C12861" t="str">
            <v>TO</v>
          </cell>
        </row>
        <row r="12862">
          <cell r="A12862" t="str">
            <v>UMAGO</v>
          </cell>
          <cell r="B12862" t="str">
            <v>L491</v>
          </cell>
          <cell r="C12862" t="str">
            <v>PL</v>
          </cell>
        </row>
        <row r="12863">
          <cell r="A12863" t="str">
            <v>UMANA</v>
          </cell>
          <cell r="B12863" t="str">
            <v>F978</v>
          </cell>
          <cell r="C12863" t="str">
            <v>AN</v>
          </cell>
        </row>
        <row r="12864">
          <cell r="A12864" t="str">
            <v>UMBERTIDE</v>
          </cell>
          <cell r="B12864" t="str">
            <v>D786</v>
          </cell>
          <cell r="C12864" t="str">
            <v>PG</v>
          </cell>
        </row>
        <row r="12865">
          <cell r="A12865" t="str">
            <v>UMBRIATICO</v>
          </cell>
          <cell r="B12865" t="str">
            <v>L492</v>
          </cell>
          <cell r="C12865" t="str">
            <v>CZ</v>
          </cell>
        </row>
        <row r="12866">
          <cell r="A12866" t="str">
            <v>UMBRIATICO</v>
          </cell>
          <cell r="B12866" t="str">
            <v>L492</v>
          </cell>
          <cell r="C12866" t="str">
            <v>KR</v>
          </cell>
        </row>
        <row r="12867">
          <cell r="A12867" t="str">
            <v>UNCHIO</v>
          </cell>
          <cell r="B12867" t="str">
            <v>L493</v>
          </cell>
          <cell r="C12867" t="str">
            <v>NO</v>
          </cell>
        </row>
        <row r="12868">
          <cell r="A12868" t="str">
            <v>URAGO D'OGLIO</v>
          </cell>
          <cell r="B12868" t="str">
            <v>L494</v>
          </cell>
          <cell r="C12868" t="str">
            <v>BS</v>
          </cell>
        </row>
        <row r="12869">
          <cell r="A12869" t="str">
            <v>URAGO MELLA</v>
          </cell>
          <cell r="B12869" t="str">
            <v>L495</v>
          </cell>
          <cell r="C12869" t="str">
            <v>BS</v>
          </cell>
        </row>
        <row r="12870">
          <cell r="A12870" t="str">
            <v>URAS</v>
          </cell>
          <cell r="B12870" t="str">
            <v>L496</v>
          </cell>
          <cell r="C12870" t="str">
            <v>CA</v>
          </cell>
        </row>
        <row r="12871">
          <cell r="A12871" t="str">
            <v>URAS</v>
          </cell>
          <cell r="B12871" t="str">
            <v>L496</v>
          </cell>
          <cell r="C12871" t="str">
            <v>OR</v>
          </cell>
        </row>
        <row r="12872">
          <cell r="A12872" t="str">
            <v>URBANA</v>
          </cell>
          <cell r="B12872" t="str">
            <v>L497</v>
          </cell>
          <cell r="C12872" t="str">
            <v>PD</v>
          </cell>
        </row>
        <row r="12873">
          <cell r="A12873" t="str">
            <v>URBANIA</v>
          </cell>
          <cell r="B12873" t="str">
            <v>L498</v>
          </cell>
          <cell r="C12873" t="str">
            <v>PU</v>
          </cell>
        </row>
        <row r="12874">
          <cell r="A12874" t="str">
            <v>URBE</v>
          </cell>
          <cell r="B12874" t="str">
            <v>L499</v>
          </cell>
          <cell r="C12874" t="str">
            <v>SV</v>
          </cell>
        </row>
        <row r="12875">
          <cell r="A12875" t="str">
            <v>URBINO</v>
          </cell>
          <cell r="B12875" t="str">
            <v>L500</v>
          </cell>
          <cell r="C12875" t="str">
            <v>PU</v>
          </cell>
        </row>
        <row r="12876">
          <cell r="A12876" t="str">
            <v>URBISAGLIA</v>
          </cell>
          <cell r="B12876" t="str">
            <v>L501</v>
          </cell>
          <cell r="C12876" t="str">
            <v>MC</v>
          </cell>
        </row>
        <row r="12877">
          <cell r="A12877" t="str">
            <v>URBISAGLIA BONSERVIZI</v>
          </cell>
          <cell r="B12877" t="str">
            <v>L501</v>
          </cell>
          <cell r="C12877" t="str">
            <v>MC</v>
          </cell>
        </row>
        <row r="12878">
          <cell r="A12878" t="str">
            <v>URGNANO</v>
          </cell>
          <cell r="B12878" t="str">
            <v>L502</v>
          </cell>
          <cell r="C12878" t="str">
            <v>BG</v>
          </cell>
        </row>
        <row r="12879">
          <cell r="A12879" t="str">
            <v>URI</v>
          </cell>
          <cell r="B12879" t="str">
            <v>L503</v>
          </cell>
          <cell r="C12879" t="str">
            <v>SS</v>
          </cell>
        </row>
        <row r="12880">
          <cell r="A12880" t="str">
            <v>URIO</v>
          </cell>
          <cell r="B12880" t="str">
            <v>L504</v>
          </cell>
          <cell r="C12880" t="str">
            <v>CO</v>
          </cell>
        </row>
        <row r="12881">
          <cell r="A12881" t="str">
            <v>URURI</v>
          </cell>
          <cell r="B12881" t="str">
            <v>L505</v>
          </cell>
          <cell r="C12881" t="str">
            <v>CB</v>
          </cell>
        </row>
        <row r="12882">
          <cell r="A12882" t="str">
            <v>URZULEI</v>
          </cell>
          <cell r="B12882" t="str">
            <v>L506</v>
          </cell>
          <cell r="C12882" t="str">
            <v>NU</v>
          </cell>
        </row>
        <row r="12883">
          <cell r="A12883" t="str">
            <v>URZULEI</v>
          </cell>
          <cell r="B12883" t="str">
            <v>L506</v>
          </cell>
          <cell r="C12883" t="str">
            <v>OG</v>
          </cell>
        </row>
        <row r="12884">
          <cell r="A12884" t="str">
            <v>USCIO</v>
          </cell>
          <cell r="B12884" t="str">
            <v>L507</v>
          </cell>
          <cell r="C12884" t="str">
            <v>GE</v>
          </cell>
        </row>
        <row r="12885">
          <cell r="A12885" t="str">
            <v>USELLUS</v>
          </cell>
          <cell r="B12885" t="str">
            <v>L508</v>
          </cell>
          <cell r="C12885" t="str">
            <v>CA</v>
          </cell>
        </row>
        <row r="12886">
          <cell r="A12886" t="str">
            <v>USELLUS</v>
          </cell>
          <cell r="B12886" t="str">
            <v>L508</v>
          </cell>
          <cell r="C12886" t="str">
            <v>OR</v>
          </cell>
        </row>
        <row r="12887">
          <cell r="A12887" t="str">
            <v>USINI</v>
          </cell>
          <cell r="B12887" t="str">
            <v>L509</v>
          </cell>
          <cell r="C12887" t="str">
            <v>SS</v>
          </cell>
        </row>
        <row r="12888">
          <cell r="A12888" t="str">
            <v>USMATE</v>
          </cell>
          <cell r="B12888" t="str">
            <v>L510</v>
          </cell>
          <cell r="C12888" t="str">
            <v>MI</v>
          </cell>
        </row>
        <row r="12889">
          <cell r="A12889" t="str">
            <v>USMATE VELATE</v>
          </cell>
          <cell r="B12889" t="str">
            <v>L511</v>
          </cell>
          <cell r="C12889" t="str">
            <v>MI</v>
          </cell>
        </row>
        <row r="12890">
          <cell r="A12890" t="str">
            <v>USMATE VELATE</v>
          </cell>
          <cell r="B12890" t="str">
            <v>L511</v>
          </cell>
          <cell r="C12890" t="str">
            <v>MB</v>
          </cell>
        </row>
        <row r="12891">
          <cell r="A12891" t="str">
            <v>USSANA</v>
          </cell>
          <cell r="B12891" t="str">
            <v>L512</v>
          </cell>
          <cell r="C12891" t="str">
            <v>CA</v>
          </cell>
        </row>
        <row r="12892">
          <cell r="A12892" t="str">
            <v>USSARAMANNA</v>
          </cell>
          <cell r="B12892" t="str">
            <v>L513</v>
          </cell>
          <cell r="C12892" t="str">
            <v>CA</v>
          </cell>
        </row>
        <row r="12893">
          <cell r="A12893" t="str">
            <v>USSARAMANNA</v>
          </cell>
          <cell r="B12893" t="str">
            <v>L513</v>
          </cell>
          <cell r="C12893" t="str">
            <v>VS</v>
          </cell>
        </row>
        <row r="12894">
          <cell r="A12894" t="str">
            <v>USSASSAI</v>
          </cell>
          <cell r="B12894" t="str">
            <v>L514</v>
          </cell>
          <cell r="C12894" t="str">
            <v>NU</v>
          </cell>
        </row>
        <row r="12895">
          <cell r="A12895" t="str">
            <v>USSASSAI</v>
          </cell>
          <cell r="B12895" t="str">
            <v>L514</v>
          </cell>
          <cell r="C12895" t="str">
            <v>OG</v>
          </cell>
        </row>
        <row r="12896">
          <cell r="A12896" t="str">
            <v>USSEAUX</v>
          </cell>
          <cell r="B12896" t="str">
            <v>L515</v>
          </cell>
          <cell r="C12896" t="str">
            <v>TO</v>
          </cell>
        </row>
        <row r="12897">
          <cell r="A12897" t="str">
            <v>USSEGLIO</v>
          </cell>
          <cell r="B12897" t="str">
            <v>L516</v>
          </cell>
          <cell r="C12897" t="str">
            <v>TO</v>
          </cell>
        </row>
        <row r="12898">
          <cell r="A12898" t="str">
            <v>USSITA</v>
          </cell>
          <cell r="B12898" t="str">
            <v>L517</v>
          </cell>
          <cell r="C12898" t="str">
            <v>MC</v>
          </cell>
        </row>
        <row r="12899">
          <cell r="A12899" t="str">
            <v>USSOLO</v>
          </cell>
          <cell r="B12899" t="str">
            <v>L518</v>
          </cell>
          <cell r="C12899" t="str">
            <v>CN</v>
          </cell>
        </row>
        <row r="12900">
          <cell r="A12900" t="str">
            <v>USTICA</v>
          </cell>
          <cell r="B12900" t="str">
            <v>L519</v>
          </cell>
          <cell r="C12900" t="str">
            <v>PA</v>
          </cell>
        </row>
        <row r="12901">
          <cell r="A12901" t="str">
            <v>USTIE</v>
          </cell>
          <cell r="B12901" t="str">
            <v>L520</v>
          </cell>
          <cell r="C12901" t="str">
            <v>GO</v>
          </cell>
        </row>
        <row r="12902">
          <cell r="A12902" t="str">
            <v>UTA</v>
          </cell>
          <cell r="B12902" t="str">
            <v>L521</v>
          </cell>
          <cell r="C12902" t="str">
            <v>CA</v>
          </cell>
        </row>
        <row r="12903">
          <cell r="A12903" t="str">
            <v>UZZANO</v>
          </cell>
          <cell r="B12903" t="str">
            <v>L522</v>
          </cell>
          <cell r="C12903" t="str">
            <v>PT</v>
          </cell>
        </row>
        <row r="12904">
          <cell r="A12904" t="str">
            <v>VACCARIZZA</v>
          </cell>
          <cell r="B12904" t="str">
            <v>L523</v>
          </cell>
          <cell r="C12904" t="str">
            <v>PV</v>
          </cell>
        </row>
        <row r="12905">
          <cell r="A12905" t="str">
            <v>VACCARIZZO</v>
          </cell>
          <cell r="B12905" t="str">
            <v>L524</v>
          </cell>
          <cell r="C12905" t="str">
            <v>CS</v>
          </cell>
        </row>
        <row r="12906">
          <cell r="A12906" t="str">
            <v>VACCARIZZO ALBANESE</v>
          </cell>
          <cell r="B12906" t="str">
            <v>L524</v>
          </cell>
          <cell r="C12906" t="str">
            <v>CS</v>
          </cell>
        </row>
        <row r="12907">
          <cell r="A12907" t="str">
            <v>VACONE</v>
          </cell>
          <cell r="B12907" t="str">
            <v>L525</v>
          </cell>
          <cell r="C12907" t="str">
            <v>RI</v>
          </cell>
        </row>
        <row r="12908">
          <cell r="A12908" t="str">
            <v>VACRI</v>
          </cell>
          <cell r="B12908" t="str">
            <v>L526</v>
          </cell>
          <cell r="C12908" t="str">
            <v>CH</v>
          </cell>
        </row>
        <row r="12909">
          <cell r="A12909" t="str">
            <v>VADENA * PFATTEN</v>
          </cell>
          <cell r="B12909" t="str">
            <v>L527</v>
          </cell>
          <cell r="C12909" t="str">
            <v>BZ</v>
          </cell>
        </row>
        <row r="12910">
          <cell r="A12910" t="str">
            <v>VADO</v>
          </cell>
          <cell r="B12910" t="str">
            <v>L528</v>
          </cell>
          <cell r="C12910" t="str">
            <v>GE</v>
          </cell>
        </row>
        <row r="12911">
          <cell r="A12911" t="str">
            <v>VADO LIGURE</v>
          </cell>
          <cell r="B12911" t="str">
            <v>L528</v>
          </cell>
          <cell r="C12911" t="str">
            <v>SV</v>
          </cell>
        </row>
        <row r="12912">
          <cell r="A12912" t="str">
            <v>VAGLI SOTTO</v>
          </cell>
          <cell r="B12912" t="str">
            <v>L533</v>
          </cell>
          <cell r="C12912" t="str">
            <v>LU</v>
          </cell>
        </row>
        <row r="12913">
          <cell r="A12913" t="str">
            <v>VAGLIA</v>
          </cell>
          <cell r="B12913" t="str">
            <v>L529</v>
          </cell>
          <cell r="C12913" t="str">
            <v>FI</v>
          </cell>
        </row>
        <row r="12914">
          <cell r="A12914" t="str">
            <v>VAGLIERANO</v>
          </cell>
          <cell r="B12914" t="str">
            <v>L530</v>
          </cell>
          <cell r="C12914" t="str">
            <v>AL</v>
          </cell>
        </row>
        <row r="12915">
          <cell r="A12915" t="str">
            <v>VAGLIO</v>
          </cell>
          <cell r="B12915" t="str">
            <v>L531</v>
          </cell>
          <cell r="C12915" t="str">
            <v>AL</v>
          </cell>
        </row>
        <row r="12916">
          <cell r="A12916" t="str">
            <v>VAGLIO</v>
          </cell>
          <cell r="B12916" t="str">
            <v>L532</v>
          </cell>
          <cell r="C12916" t="str">
            <v>PZ</v>
          </cell>
        </row>
        <row r="12917">
          <cell r="A12917" t="str">
            <v>VAGLIO BASILICATA</v>
          </cell>
          <cell r="B12917" t="str">
            <v>L532</v>
          </cell>
          <cell r="C12917" t="str">
            <v>PZ</v>
          </cell>
        </row>
        <row r="12918">
          <cell r="A12918" t="str">
            <v>VAGLIO DI BASILICATA</v>
          </cell>
          <cell r="B12918" t="str">
            <v>L532</v>
          </cell>
          <cell r="C12918" t="str">
            <v>PZ</v>
          </cell>
        </row>
        <row r="12919">
          <cell r="A12919" t="str">
            <v>VAGLIO LUCANO</v>
          </cell>
          <cell r="B12919" t="str">
            <v>L532</v>
          </cell>
          <cell r="C12919" t="str">
            <v>PZ</v>
          </cell>
        </row>
        <row r="12920">
          <cell r="A12920" t="str">
            <v>VAGLIO SERRA</v>
          </cell>
          <cell r="B12920" t="str">
            <v>L531</v>
          </cell>
          <cell r="C12920" t="str">
            <v>AT</v>
          </cell>
        </row>
        <row r="12921">
          <cell r="A12921" t="str">
            <v>VAGNA</v>
          </cell>
          <cell r="B12921" t="str">
            <v>L534</v>
          </cell>
          <cell r="C12921" t="str">
            <v>NO</v>
          </cell>
        </row>
        <row r="12922">
          <cell r="A12922" t="str">
            <v>VAIANO</v>
          </cell>
          <cell r="B12922" t="str">
            <v>L535</v>
          </cell>
          <cell r="C12922" t="str">
            <v>CR</v>
          </cell>
        </row>
        <row r="12923">
          <cell r="A12923" t="str">
            <v>VAIANO</v>
          </cell>
          <cell r="B12923" t="str">
            <v>L536</v>
          </cell>
          <cell r="C12923" t="str">
            <v>MI</v>
          </cell>
        </row>
        <row r="12924">
          <cell r="A12924" t="str">
            <v>VAIANO</v>
          </cell>
          <cell r="B12924" t="str">
            <v>L537</v>
          </cell>
          <cell r="C12924" t="str">
            <v>FI</v>
          </cell>
        </row>
        <row r="12925">
          <cell r="A12925" t="str">
            <v>VAIANO</v>
          </cell>
          <cell r="B12925" t="str">
            <v>L537</v>
          </cell>
          <cell r="C12925" t="str">
            <v>PO</v>
          </cell>
        </row>
        <row r="12926">
          <cell r="A12926" t="str">
            <v>VAIANO CREMASCO</v>
          </cell>
          <cell r="B12926" t="str">
            <v>L535</v>
          </cell>
          <cell r="C12926" t="str">
            <v>CR</v>
          </cell>
        </row>
        <row r="12927">
          <cell r="A12927" t="str">
            <v>VAIANO VALLE</v>
          </cell>
          <cell r="B12927" t="str">
            <v>L536</v>
          </cell>
          <cell r="C12927" t="str">
            <v>MI</v>
          </cell>
        </row>
        <row r="12928">
          <cell r="A12928" t="str">
            <v>VAIE</v>
          </cell>
          <cell r="B12928" t="str">
            <v>L538</v>
          </cell>
          <cell r="C12928" t="str">
            <v>TO</v>
          </cell>
        </row>
        <row r="12929">
          <cell r="A12929" t="str">
            <v>VAILATE</v>
          </cell>
          <cell r="B12929" t="str">
            <v>L539</v>
          </cell>
          <cell r="C12929" t="str">
            <v>CR</v>
          </cell>
        </row>
        <row r="12930">
          <cell r="A12930" t="str">
            <v>VAIRANO</v>
          </cell>
          <cell r="B12930" t="str">
            <v>L540</v>
          </cell>
          <cell r="C12930" t="str">
            <v>CE</v>
          </cell>
        </row>
        <row r="12931">
          <cell r="A12931" t="str">
            <v>VAIRANO</v>
          </cell>
          <cell r="B12931" t="str">
            <v>L541</v>
          </cell>
          <cell r="C12931" t="str">
            <v>CR</v>
          </cell>
        </row>
        <row r="12932">
          <cell r="A12932" t="str">
            <v>VAIRANO</v>
          </cell>
          <cell r="B12932" t="str">
            <v>L542</v>
          </cell>
          <cell r="C12932" t="str">
            <v>PV</v>
          </cell>
        </row>
        <row r="12933">
          <cell r="A12933" t="str">
            <v>VAIRANO CREMASCO</v>
          </cell>
          <cell r="B12933" t="str">
            <v>L541</v>
          </cell>
          <cell r="C12933" t="str">
            <v>CR</v>
          </cell>
        </row>
        <row r="12934">
          <cell r="A12934" t="str">
            <v>VAIRANO CREMASCO</v>
          </cell>
          <cell r="B12934" t="str">
            <v>L541</v>
          </cell>
          <cell r="C12934" t="str">
            <v>CR</v>
          </cell>
        </row>
        <row r="12935">
          <cell r="A12935" t="str">
            <v>VAIRANO PATENORA</v>
          </cell>
          <cell r="B12935" t="str">
            <v>L540</v>
          </cell>
          <cell r="C12935" t="str">
            <v>CE</v>
          </cell>
        </row>
        <row r="12936">
          <cell r="A12936" t="str">
            <v>VAIRANO PAVESE</v>
          </cell>
          <cell r="B12936" t="str">
            <v>L542</v>
          </cell>
          <cell r="C12936" t="str">
            <v>PV</v>
          </cell>
        </row>
        <row r="12937">
          <cell r="A12937" t="str">
            <v>VAJONT</v>
          </cell>
          <cell r="B12937" t="str">
            <v>M265</v>
          </cell>
          <cell r="C12937" t="str">
            <v>PN</v>
          </cell>
        </row>
        <row r="12938">
          <cell r="A12938" t="str">
            <v>VAL D'AMBRA</v>
          </cell>
          <cell r="B12938" t="str">
            <v>G451</v>
          </cell>
          <cell r="C12938" t="str">
            <v>AR</v>
          </cell>
        </row>
        <row r="12939">
          <cell r="A12939" t="str">
            <v>VAL DELLA TORRE</v>
          </cell>
          <cell r="B12939" t="str">
            <v>L555</v>
          </cell>
          <cell r="C12939" t="str">
            <v>TO</v>
          </cell>
        </row>
        <row r="12940">
          <cell r="A12940" t="str">
            <v>VAL DI NIZZA</v>
          </cell>
          <cell r="B12940" t="str">
            <v>L562</v>
          </cell>
          <cell r="C12940" t="str">
            <v>PV</v>
          </cell>
        </row>
        <row r="12941">
          <cell r="A12941" t="str">
            <v>VAL DI REMA</v>
          </cell>
          <cell r="B12941" t="str">
            <v>H261</v>
          </cell>
          <cell r="C12941" t="str">
            <v>AO</v>
          </cell>
        </row>
        <row r="12942">
          <cell r="A12942" t="str">
            <v>VAL DI VIZZE * PFITSCH</v>
          </cell>
          <cell r="B12942" t="str">
            <v>L564</v>
          </cell>
          <cell r="C12942" t="str">
            <v>BZ</v>
          </cell>
        </row>
        <row r="12943">
          <cell r="A12943" t="str">
            <v>VAL MARCHIROLO</v>
          </cell>
          <cell r="B12943" t="str">
            <v>L637</v>
          </cell>
          <cell r="C12943" t="str">
            <v>VA</v>
          </cell>
        </row>
        <row r="12944">
          <cell r="A12944" t="str">
            <v>VAL MARCHIROLO</v>
          </cell>
          <cell r="B12944" t="str">
            <v>L637</v>
          </cell>
          <cell r="C12944" t="str">
            <v>VA</v>
          </cell>
        </row>
        <row r="12945">
          <cell r="A12945" t="str">
            <v>VAL MASINO</v>
          </cell>
          <cell r="B12945" t="str">
            <v>L638</v>
          </cell>
          <cell r="C12945" t="str">
            <v>SO</v>
          </cell>
        </row>
        <row r="12946">
          <cell r="A12946" t="str">
            <v>VAL REZZO</v>
          </cell>
          <cell r="B12946" t="str">
            <v>H259</v>
          </cell>
          <cell r="C12946" t="str">
            <v>CO</v>
          </cell>
        </row>
        <row r="12947">
          <cell r="A12947" t="str">
            <v>VAL SANTAMARINA</v>
          </cell>
          <cell r="B12947" t="str">
            <v>M254</v>
          </cell>
          <cell r="C12947" t="str">
            <v>Fiume</v>
          </cell>
        </row>
        <row r="12948">
          <cell r="A12948" t="str">
            <v>VALAS * FLAAS</v>
          </cell>
          <cell r="B12948" t="str">
            <v>L543</v>
          </cell>
          <cell r="C12948" t="str">
            <v>BZ</v>
          </cell>
        </row>
        <row r="12949">
          <cell r="A12949" t="str">
            <v>VALBONDIONE</v>
          </cell>
          <cell r="B12949" t="str">
            <v>L544</v>
          </cell>
          <cell r="C12949" t="str">
            <v>BG</v>
          </cell>
        </row>
        <row r="12950">
          <cell r="A12950" t="str">
            <v>VALBREMBO</v>
          </cell>
          <cell r="B12950" t="str">
            <v>L545</v>
          </cell>
          <cell r="C12950" t="str">
            <v>BG</v>
          </cell>
        </row>
        <row r="12951">
          <cell r="A12951" t="str">
            <v>VALBREVENNA</v>
          </cell>
          <cell r="B12951" t="str">
            <v>L546</v>
          </cell>
          <cell r="C12951" t="str">
            <v>GE</v>
          </cell>
        </row>
        <row r="12952">
          <cell r="A12952" t="str">
            <v>VALBRONA</v>
          </cell>
          <cell r="B12952" t="str">
            <v>L547</v>
          </cell>
          <cell r="C12952" t="str">
            <v>CO</v>
          </cell>
        </row>
        <row r="12953">
          <cell r="A12953" t="str">
            <v>VALCHIUSA</v>
          </cell>
          <cell r="B12953" t="str">
            <v>L548</v>
          </cell>
          <cell r="C12953" t="str">
            <v>TO</v>
          </cell>
        </row>
        <row r="12954">
          <cell r="A12954" t="str">
            <v>VALCHIUSELLA</v>
          </cell>
          <cell r="B12954" t="str">
            <v>L549</v>
          </cell>
          <cell r="C12954" t="str">
            <v>AO</v>
          </cell>
        </row>
        <row r="12955">
          <cell r="A12955" t="str">
            <v>VALDA</v>
          </cell>
          <cell r="B12955" t="str">
            <v>L550</v>
          </cell>
          <cell r="C12955" t="str">
            <v>TN</v>
          </cell>
        </row>
        <row r="12956">
          <cell r="A12956" t="str">
            <v>VALDAGNO</v>
          </cell>
          <cell r="B12956" t="str">
            <v>L551</v>
          </cell>
          <cell r="C12956" t="str">
            <v>VI</v>
          </cell>
        </row>
        <row r="12957">
          <cell r="A12957" t="str">
            <v>VALDAGNO * ALDEIN</v>
          </cell>
          <cell r="B12957" t="str">
            <v>A179</v>
          </cell>
          <cell r="C12957" t="str">
            <v>TN</v>
          </cell>
        </row>
        <row r="12958">
          <cell r="A12958" t="str">
            <v>VALDAGNO DI TRENTO * ALDEIN</v>
          </cell>
          <cell r="B12958" t="str">
            <v>A179</v>
          </cell>
          <cell r="C12958" t="str">
            <v>TN</v>
          </cell>
        </row>
        <row r="12959">
          <cell r="A12959" t="str">
            <v>VALDAORA * OLANG</v>
          </cell>
          <cell r="B12959" t="str">
            <v>L552</v>
          </cell>
          <cell r="C12959" t="str">
            <v>BZ</v>
          </cell>
        </row>
        <row r="12960">
          <cell r="A12960" t="str">
            <v>VALDAORA * OLANG</v>
          </cell>
          <cell r="B12960" t="str">
            <v>L552</v>
          </cell>
          <cell r="C12960" t="str">
            <v>BZ</v>
          </cell>
        </row>
        <row r="12961">
          <cell r="A12961" t="str">
            <v>VALDARSA</v>
          </cell>
          <cell r="B12961" t="str">
            <v>L553</v>
          </cell>
          <cell r="C12961" t="str">
            <v>PL</v>
          </cell>
        </row>
        <row r="12962">
          <cell r="A12962" t="str">
            <v>VALDASTICO</v>
          </cell>
          <cell r="B12962" t="str">
            <v>L554</v>
          </cell>
          <cell r="C12962" t="str">
            <v>VI</v>
          </cell>
        </row>
        <row r="12963">
          <cell r="A12963" t="str">
            <v>VALDENGO</v>
          </cell>
          <cell r="B12963" t="str">
            <v>L556</v>
          </cell>
          <cell r="C12963" t="str">
            <v>BI</v>
          </cell>
        </row>
        <row r="12964">
          <cell r="A12964" t="str">
            <v>VALDENGO</v>
          </cell>
          <cell r="B12964" t="str">
            <v>L556</v>
          </cell>
          <cell r="C12964" t="str">
            <v>VC</v>
          </cell>
        </row>
        <row r="12965">
          <cell r="A12965" t="str">
            <v>VALDERICE</v>
          </cell>
          <cell r="B12965" t="str">
            <v>G319</v>
          </cell>
          <cell r="C12965" t="str">
            <v>TP</v>
          </cell>
        </row>
        <row r="12966">
          <cell r="A12966" t="str">
            <v>VALDIDENTRO</v>
          </cell>
          <cell r="B12966" t="str">
            <v>L557</v>
          </cell>
          <cell r="C12966" t="str">
            <v>SO</v>
          </cell>
        </row>
        <row r="12967">
          <cell r="A12967" t="str">
            <v>VALDIERI</v>
          </cell>
          <cell r="B12967" t="str">
            <v>L558</v>
          </cell>
          <cell r="C12967" t="str">
            <v>CN</v>
          </cell>
        </row>
        <row r="12968">
          <cell r="A12968" t="str">
            <v>VALDIGIOVO * JAUFENTAL</v>
          </cell>
          <cell r="B12968" t="str">
            <v>L559</v>
          </cell>
          <cell r="C12968" t="str">
            <v>BZ</v>
          </cell>
        </row>
        <row r="12969">
          <cell r="A12969" t="str">
            <v>VALDIGNA D'AOSTA</v>
          </cell>
          <cell r="B12969" t="str">
            <v>L560</v>
          </cell>
          <cell r="C12969" t="str">
            <v>AO</v>
          </cell>
        </row>
        <row r="12970">
          <cell r="A12970" t="str">
            <v>VALDIGNA D'AOSTA</v>
          </cell>
          <cell r="B12970" t="str">
            <v>L560</v>
          </cell>
          <cell r="C12970" t="str">
            <v>AO</v>
          </cell>
        </row>
        <row r="12971">
          <cell r="A12971" t="str">
            <v>VALDINA</v>
          </cell>
          <cell r="B12971" t="str">
            <v>L561</v>
          </cell>
          <cell r="C12971" t="str">
            <v>ME</v>
          </cell>
        </row>
        <row r="12972">
          <cell r="A12972" t="str">
            <v>VALDISOTTO</v>
          </cell>
          <cell r="B12972" t="str">
            <v>L563</v>
          </cell>
          <cell r="C12972" t="str">
            <v>SO</v>
          </cell>
        </row>
        <row r="12973">
          <cell r="A12973" t="str">
            <v>VALDOBBIADENE</v>
          </cell>
          <cell r="B12973" t="str">
            <v>L565</v>
          </cell>
          <cell r="C12973" t="str">
            <v>TV</v>
          </cell>
        </row>
        <row r="12974">
          <cell r="A12974" t="str">
            <v>VALDUGGIA</v>
          </cell>
          <cell r="B12974" t="str">
            <v>L566</v>
          </cell>
          <cell r="C12974" t="str">
            <v>VC</v>
          </cell>
        </row>
        <row r="12975">
          <cell r="A12975" t="str">
            <v>VALEGGIO</v>
          </cell>
          <cell r="B12975" t="str">
            <v>L567</v>
          </cell>
          <cell r="C12975" t="str">
            <v>VR</v>
          </cell>
        </row>
        <row r="12976">
          <cell r="A12976" t="str">
            <v>VALEGGIO</v>
          </cell>
          <cell r="B12976" t="str">
            <v>L568</v>
          </cell>
          <cell r="C12976" t="str">
            <v>PV</v>
          </cell>
        </row>
        <row r="12977">
          <cell r="A12977" t="str">
            <v>VALEGGIO SUL MINCIO</v>
          </cell>
          <cell r="B12977" t="str">
            <v>L567</v>
          </cell>
          <cell r="C12977" t="str">
            <v>VR</v>
          </cell>
        </row>
        <row r="12978">
          <cell r="A12978" t="str">
            <v>VALENTANO</v>
          </cell>
          <cell r="B12978" t="str">
            <v>L569</v>
          </cell>
          <cell r="C12978" t="str">
            <v>VT</v>
          </cell>
        </row>
        <row r="12979">
          <cell r="A12979" t="str">
            <v>VALENZA</v>
          </cell>
          <cell r="B12979" t="str">
            <v>L570</v>
          </cell>
          <cell r="C12979" t="str">
            <v>AL</v>
          </cell>
        </row>
        <row r="12980">
          <cell r="A12980" t="str">
            <v>VALENZANO</v>
          </cell>
          <cell r="B12980" t="str">
            <v>L571</v>
          </cell>
          <cell r="C12980" t="str">
            <v>BA</v>
          </cell>
        </row>
        <row r="12981">
          <cell r="A12981" t="str">
            <v>VALERA FRATTA</v>
          </cell>
          <cell r="B12981" t="str">
            <v>L572</v>
          </cell>
          <cell r="C12981" t="str">
            <v>LO</v>
          </cell>
        </row>
        <row r="12982">
          <cell r="A12982" t="str">
            <v>VALERA FRATTA</v>
          </cell>
          <cell r="B12982" t="str">
            <v>L572</v>
          </cell>
          <cell r="C12982" t="str">
            <v>MI</v>
          </cell>
        </row>
        <row r="12983">
          <cell r="A12983" t="str">
            <v>VALFABBRICA</v>
          </cell>
          <cell r="B12983" t="str">
            <v>L573</v>
          </cell>
          <cell r="C12983" t="str">
            <v>PG</v>
          </cell>
        </row>
        <row r="12984">
          <cell r="A12984" t="str">
            <v>VALFENERA</v>
          </cell>
          <cell r="B12984" t="str">
            <v>L574</v>
          </cell>
          <cell r="C12984" t="str">
            <v>AT</v>
          </cell>
        </row>
        <row r="12985">
          <cell r="A12985" t="str">
            <v>VALFLORIANA</v>
          </cell>
          <cell r="B12985" t="str">
            <v>L575</v>
          </cell>
          <cell r="C12985" t="str">
            <v>TN</v>
          </cell>
        </row>
        <row r="12986">
          <cell r="A12986" t="str">
            <v>VALFURVA</v>
          </cell>
          <cell r="B12986" t="str">
            <v>L576</v>
          </cell>
          <cell r="C12986" t="str">
            <v>SO</v>
          </cell>
        </row>
        <row r="12987">
          <cell r="A12987" t="str">
            <v>VALGANNA</v>
          </cell>
          <cell r="B12987" t="str">
            <v>L577</v>
          </cell>
          <cell r="C12987" t="str">
            <v>VA</v>
          </cell>
        </row>
        <row r="12988">
          <cell r="A12988" t="str">
            <v>VALGIOIE</v>
          </cell>
          <cell r="B12988" t="str">
            <v>L578</v>
          </cell>
          <cell r="C12988" t="str">
            <v>TO</v>
          </cell>
        </row>
        <row r="12989">
          <cell r="A12989" t="str">
            <v>VALGIOVO * JAUFENTAL</v>
          </cell>
          <cell r="B12989" t="str">
            <v>L559</v>
          </cell>
          <cell r="C12989" t="str">
            <v>BZ</v>
          </cell>
        </row>
        <row r="12990">
          <cell r="A12990" t="str">
            <v>VALGOGLIO</v>
          </cell>
          <cell r="B12990" t="str">
            <v>L579</v>
          </cell>
          <cell r="C12990" t="str">
            <v>BG</v>
          </cell>
        </row>
        <row r="12991">
          <cell r="A12991" t="str">
            <v>VALGRANA</v>
          </cell>
          <cell r="B12991" t="str">
            <v>L580</v>
          </cell>
          <cell r="C12991" t="str">
            <v>CN</v>
          </cell>
        </row>
        <row r="12992">
          <cell r="A12992" t="str">
            <v>VALGREGHENTINO</v>
          </cell>
          <cell r="B12992" t="str">
            <v>L581</v>
          </cell>
          <cell r="C12992" t="str">
            <v>CO</v>
          </cell>
        </row>
        <row r="12993">
          <cell r="A12993" t="str">
            <v>VALGREGHENTINO</v>
          </cell>
          <cell r="B12993" t="str">
            <v>L581</v>
          </cell>
          <cell r="C12993" t="str">
            <v>LC</v>
          </cell>
        </row>
        <row r="12994">
          <cell r="A12994" t="str">
            <v>VALGRISANCHE</v>
          </cell>
          <cell r="B12994" t="str">
            <v>L582</v>
          </cell>
          <cell r="C12994" t="str">
            <v>AO</v>
          </cell>
        </row>
        <row r="12995">
          <cell r="A12995" t="str">
            <v>VALGRISENCHE</v>
          </cell>
          <cell r="B12995" t="str">
            <v>L582</v>
          </cell>
          <cell r="C12995" t="str">
            <v>AO</v>
          </cell>
        </row>
        <row r="12996">
          <cell r="A12996" t="str">
            <v>VALGRISENZA</v>
          </cell>
          <cell r="B12996" t="str">
            <v>L582</v>
          </cell>
          <cell r="C12996" t="str">
            <v>AO</v>
          </cell>
        </row>
        <row r="12997">
          <cell r="A12997" t="str">
            <v>VALGUARNERA CAROPEPE</v>
          </cell>
          <cell r="B12997" t="str">
            <v>L583</v>
          </cell>
          <cell r="C12997" t="str">
            <v>EN</v>
          </cell>
        </row>
        <row r="12998">
          <cell r="A12998" t="str">
            <v>VALLADA</v>
          </cell>
          <cell r="B12998" t="str">
            <v>L584</v>
          </cell>
          <cell r="C12998" t="str">
            <v>BL</v>
          </cell>
        </row>
        <row r="12999">
          <cell r="A12999" t="str">
            <v>VALLADA AGORDINA</v>
          </cell>
          <cell r="B12999" t="str">
            <v>L584</v>
          </cell>
          <cell r="C12999" t="str">
            <v>BL</v>
          </cell>
        </row>
        <row r="13000">
          <cell r="A13000" t="str">
            <v>VALL'ALTA</v>
          </cell>
          <cell r="B13000" t="str">
            <v>L585</v>
          </cell>
          <cell r="C13000" t="str">
            <v>BG</v>
          </cell>
        </row>
        <row r="13001">
          <cell r="A13001" t="str">
            <v>VALLANZENGO</v>
          </cell>
          <cell r="B13001" t="str">
            <v>L586</v>
          </cell>
          <cell r="C13001" t="str">
            <v>BI</v>
          </cell>
        </row>
        <row r="13002">
          <cell r="A13002" t="str">
            <v>VALLANZENGO</v>
          </cell>
          <cell r="B13002" t="str">
            <v>L586</v>
          </cell>
          <cell r="C13002" t="str">
            <v>VC</v>
          </cell>
        </row>
        <row r="13003">
          <cell r="A13003" t="str">
            <v>VALLARGA * WEITENTAL</v>
          </cell>
          <cell r="B13003" t="str">
            <v>L587</v>
          </cell>
          <cell r="C13003" t="str">
            <v>BZ</v>
          </cell>
        </row>
        <row r="13004">
          <cell r="A13004" t="str">
            <v>VALLARSA</v>
          </cell>
          <cell r="B13004" t="str">
            <v>L588</v>
          </cell>
          <cell r="C13004" t="str">
            <v>TN</v>
          </cell>
        </row>
        <row r="13005">
          <cell r="A13005" t="str">
            <v>VALLATA</v>
          </cell>
          <cell r="B13005" t="str">
            <v>L589</v>
          </cell>
          <cell r="C13005" t="str">
            <v>AV</v>
          </cell>
        </row>
        <row r="13006">
          <cell r="A13006" t="str">
            <v>VALLE</v>
          </cell>
          <cell r="B13006" t="str">
            <v>L590</v>
          </cell>
          <cell r="C13006" t="str">
            <v>BL</v>
          </cell>
        </row>
        <row r="13007">
          <cell r="A13007" t="str">
            <v>VALLE</v>
          </cell>
          <cell r="B13007" t="str">
            <v>L591</v>
          </cell>
          <cell r="C13007" t="str">
            <v>CE</v>
          </cell>
        </row>
        <row r="13008">
          <cell r="A13008" t="str">
            <v>VALLE</v>
          </cell>
          <cell r="B13008" t="str">
            <v>L592</v>
          </cell>
          <cell r="C13008" t="str">
            <v>MI</v>
          </cell>
        </row>
        <row r="13009">
          <cell r="A13009" t="str">
            <v>VALLE</v>
          </cell>
          <cell r="B13009" t="str">
            <v>L593</v>
          </cell>
          <cell r="C13009" t="str">
            <v>PV</v>
          </cell>
        </row>
        <row r="13010">
          <cell r="A13010" t="str">
            <v>VALLE AGRICOLA</v>
          </cell>
          <cell r="B13010" t="str">
            <v>L594</v>
          </cell>
          <cell r="C13010" t="str">
            <v>CE</v>
          </cell>
        </row>
        <row r="13011">
          <cell r="A13011" t="str">
            <v>VALLE AURINA * AHRNTAL</v>
          </cell>
          <cell r="B13011" t="str">
            <v>L595</v>
          </cell>
          <cell r="C13011" t="str">
            <v>BZ</v>
          </cell>
        </row>
        <row r="13012">
          <cell r="A13012" t="str">
            <v>VALLE CASTELLANA</v>
          </cell>
          <cell r="B13012" t="str">
            <v>L597</v>
          </cell>
          <cell r="C13012" t="str">
            <v>TE</v>
          </cell>
        </row>
        <row r="13013">
          <cell r="A13013" t="str">
            <v>VALLE DELL'ANGELO</v>
          </cell>
          <cell r="B13013" t="str">
            <v>G540</v>
          </cell>
          <cell r="C13013" t="str">
            <v>SA</v>
          </cell>
        </row>
        <row r="13014">
          <cell r="A13014" t="str">
            <v>VALLE DELL'ANGELO</v>
          </cell>
          <cell r="B13014" t="str">
            <v>G540</v>
          </cell>
          <cell r="C13014" t="str">
            <v>SA</v>
          </cell>
        </row>
        <row r="13015">
          <cell r="A13015" t="str">
            <v>VALLE DI CADORE</v>
          </cell>
          <cell r="B13015" t="str">
            <v>L590</v>
          </cell>
          <cell r="C13015" t="str">
            <v>BL</v>
          </cell>
        </row>
        <row r="13016">
          <cell r="A13016" t="str">
            <v>VALLE DI CASIES * GSIES</v>
          </cell>
          <cell r="B13016" t="str">
            <v>L601</v>
          </cell>
          <cell r="C13016" t="str">
            <v>BZ</v>
          </cell>
        </row>
        <row r="13017">
          <cell r="A13017" t="str">
            <v>VALLE DI MADDALONI</v>
          </cell>
          <cell r="B13017" t="str">
            <v>L591</v>
          </cell>
          <cell r="C13017" t="str">
            <v>CE</v>
          </cell>
        </row>
        <row r="13018">
          <cell r="A13018" t="str">
            <v>VALLE DI PRATA</v>
          </cell>
          <cell r="B13018" t="str">
            <v>L594</v>
          </cell>
          <cell r="C13018" t="str">
            <v>CE</v>
          </cell>
        </row>
        <row r="13019">
          <cell r="A13019" t="str">
            <v>VALLE D'ISTRIA</v>
          </cell>
          <cell r="B13019" t="str">
            <v>L602</v>
          </cell>
          <cell r="C13019" t="str">
            <v>PL</v>
          </cell>
        </row>
        <row r="13020">
          <cell r="A13020" t="str">
            <v>VALLE GUIDINO</v>
          </cell>
          <cell r="B13020" t="str">
            <v>L592</v>
          </cell>
          <cell r="C13020" t="str">
            <v>MI</v>
          </cell>
        </row>
        <row r="13021">
          <cell r="A13021" t="str">
            <v>VALLE INFERIORE MOSSO</v>
          </cell>
          <cell r="B13021" t="str">
            <v>L606</v>
          </cell>
          <cell r="C13021" t="str">
            <v>VC</v>
          </cell>
        </row>
        <row r="13022">
          <cell r="A13022" t="str">
            <v>VALLE LOMELLINA</v>
          </cell>
          <cell r="B13022" t="str">
            <v>L593</v>
          </cell>
          <cell r="C13022" t="str">
            <v>PV</v>
          </cell>
        </row>
        <row r="13023">
          <cell r="A13023" t="str">
            <v>VALLE MOSSO</v>
          </cell>
          <cell r="B13023" t="str">
            <v>L606</v>
          </cell>
          <cell r="C13023" t="str">
            <v>BI</v>
          </cell>
        </row>
        <row r="13024">
          <cell r="A13024" t="str">
            <v>VALLE MOSSO</v>
          </cell>
          <cell r="B13024" t="str">
            <v>L606</v>
          </cell>
          <cell r="C13024" t="str">
            <v>VC</v>
          </cell>
        </row>
        <row r="13025">
          <cell r="A13025" t="str">
            <v>VALLE SALIMBENE</v>
          </cell>
          <cell r="B13025" t="str">
            <v>L617</v>
          </cell>
          <cell r="C13025" t="str">
            <v>PV</v>
          </cell>
        </row>
        <row r="13026">
          <cell r="A13026" t="str">
            <v>VALLE SAN FELICE</v>
          </cell>
          <cell r="B13026" t="str">
            <v>L618</v>
          </cell>
          <cell r="C13026" t="str">
            <v>TN</v>
          </cell>
        </row>
        <row r="13027">
          <cell r="A13027" t="str">
            <v>VALLE SAN GIOVANNI</v>
          </cell>
          <cell r="B13027" t="str">
            <v>L619</v>
          </cell>
          <cell r="C13027" t="str">
            <v>TE</v>
          </cell>
        </row>
        <row r="13028">
          <cell r="A13028" t="str">
            <v>VALLE SAN GIOVANNI</v>
          </cell>
          <cell r="B13028" t="str">
            <v>L619</v>
          </cell>
          <cell r="C13028" t="str">
            <v>TE</v>
          </cell>
        </row>
        <row r="13029">
          <cell r="A13029" t="str">
            <v>VALLE SAN GIOVANNI</v>
          </cell>
          <cell r="B13029" t="str">
            <v>L619</v>
          </cell>
          <cell r="C13029" t="str">
            <v>TE</v>
          </cell>
        </row>
        <row r="13030">
          <cell r="A13030" t="str">
            <v>VALLE SAN GIOVANNI</v>
          </cell>
          <cell r="B13030" t="str">
            <v>L619</v>
          </cell>
          <cell r="C13030" t="str">
            <v>TE</v>
          </cell>
        </row>
        <row r="13031">
          <cell r="A13031" t="str">
            <v>VALLE SAN NICOLAO</v>
          </cell>
          <cell r="B13031" t="str">
            <v>L620</v>
          </cell>
          <cell r="C13031" t="str">
            <v>BI</v>
          </cell>
        </row>
        <row r="13032">
          <cell r="A13032" t="str">
            <v>VALLE SAN NICOLAO</v>
          </cell>
          <cell r="B13032" t="str">
            <v>L620</v>
          </cell>
          <cell r="C13032" t="str">
            <v>VC</v>
          </cell>
        </row>
        <row r="13033">
          <cell r="A13033" t="str">
            <v>VALLE SAN SILVESTRO * VAHLEN</v>
          </cell>
          <cell r="B13033" t="str">
            <v>L621</v>
          </cell>
          <cell r="C13033" t="str">
            <v>BZ</v>
          </cell>
        </row>
        <row r="13034">
          <cell r="A13034" t="str">
            <v>VALLE SUPERIORE MOSSO</v>
          </cell>
          <cell r="B13034" t="str">
            <v>L622</v>
          </cell>
          <cell r="C13034" t="str">
            <v>VC</v>
          </cell>
        </row>
        <row r="13035">
          <cell r="A13035" t="str">
            <v>VALLEBONA</v>
          </cell>
          <cell r="B13035" t="str">
            <v>L596</v>
          </cell>
          <cell r="C13035" t="str">
            <v>IM</v>
          </cell>
        </row>
        <row r="13036">
          <cell r="A13036" t="str">
            <v>VALLECORSA</v>
          </cell>
          <cell r="B13036" t="str">
            <v>L598</v>
          </cell>
          <cell r="C13036" t="str">
            <v>FR</v>
          </cell>
        </row>
        <row r="13037">
          <cell r="A13037" t="str">
            <v>VALLECROSIA</v>
          </cell>
          <cell r="B13037" t="str">
            <v>L599</v>
          </cell>
          <cell r="C13037" t="str">
            <v>IM</v>
          </cell>
        </row>
        <row r="13038">
          <cell r="A13038" t="str">
            <v>VALLECROSIA CON SAN BIAGIO DELLA CIMA</v>
          </cell>
          <cell r="B13038" t="str">
            <v>L600</v>
          </cell>
          <cell r="C13038" t="str">
            <v>IM</v>
          </cell>
        </row>
        <row r="13039">
          <cell r="A13039" t="str">
            <v>VALLECROSIA CON SAN BIAGIO DELLA CIMA</v>
          </cell>
          <cell r="B13039" t="str">
            <v>L600</v>
          </cell>
          <cell r="C13039" t="str">
            <v>IM</v>
          </cell>
        </row>
        <row r="13040">
          <cell r="A13040" t="str">
            <v>VALLEDOLMO</v>
          </cell>
          <cell r="B13040" t="str">
            <v>L603</v>
          </cell>
          <cell r="C13040" t="str">
            <v>PA</v>
          </cell>
        </row>
        <row r="13041">
          <cell r="A13041" t="str">
            <v>VALLEDORIA</v>
          </cell>
          <cell r="B13041" t="str">
            <v>L604</v>
          </cell>
          <cell r="C13041" t="str">
            <v>SS</v>
          </cell>
        </row>
        <row r="13042">
          <cell r="A13042" t="str">
            <v>VALLEFIORITA</v>
          </cell>
          <cell r="B13042" t="str">
            <v>I322</v>
          </cell>
          <cell r="C13042" t="str">
            <v>CZ</v>
          </cell>
        </row>
        <row r="13043">
          <cell r="A13043" t="str">
            <v>VALLEFREDDA</v>
          </cell>
          <cell r="B13043" t="str">
            <v>L605</v>
          </cell>
          <cell r="C13043" t="str">
            <v>FR</v>
          </cell>
        </row>
        <row r="13044">
          <cell r="A13044" t="str">
            <v>VALLELONGA</v>
          </cell>
          <cell r="B13044" t="str">
            <v>L607</v>
          </cell>
          <cell r="C13044" t="str">
            <v>CZ</v>
          </cell>
        </row>
        <row r="13045">
          <cell r="A13045" t="str">
            <v>VALLELONGA</v>
          </cell>
          <cell r="B13045" t="str">
            <v>L607</v>
          </cell>
          <cell r="C13045" t="str">
            <v>VV</v>
          </cell>
        </row>
        <row r="13046">
          <cell r="A13046" t="str">
            <v>VALLELUNGA</v>
          </cell>
          <cell r="B13046" t="str">
            <v>L609</v>
          </cell>
          <cell r="C13046" t="str">
            <v>CL</v>
          </cell>
        </row>
        <row r="13047">
          <cell r="A13047" t="str">
            <v>VALLELUNGA * LANGTAUFERS</v>
          </cell>
          <cell r="B13047" t="str">
            <v>L608</v>
          </cell>
          <cell r="C13047" t="str">
            <v>BZ</v>
          </cell>
        </row>
        <row r="13048">
          <cell r="A13048" t="str">
            <v>VALLELUNGA CARLINO * LANGTAUFERS</v>
          </cell>
          <cell r="B13048" t="str">
            <v>L608</v>
          </cell>
          <cell r="C13048" t="str">
            <v>BZ</v>
          </cell>
        </row>
        <row r="13049">
          <cell r="A13049" t="str">
            <v>VALLELUNGA PRATAMENO</v>
          </cell>
          <cell r="B13049" t="str">
            <v>L609</v>
          </cell>
          <cell r="C13049" t="str">
            <v>CL</v>
          </cell>
        </row>
        <row r="13050">
          <cell r="A13050" t="str">
            <v>VALLEMAIO</v>
          </cell>
          <cell r="B13050" t="str">
            <v>L605</v>
          </cell>
          <cell r="C13050" t="str">
            <v>FR</v>
          </cell>
        </row>
        <row r="13051">
          <cell r="A13051" t="str">
            <v>VALLENONCELLO</v>
          </cell>
          <cell r="B13051" t="str">
            <v>L610</v>
          </cell>
          <cell r="C13051" t="str">
            <v>UD</v>
          </cell>
        </row>
        <row r="13052">
          <cell r="A13052" t="str">
            <v>VALLEPIETRA</v>
          </cell>
          <cell r="B13052" t="str">
            <v>L611</v>
          </cell>
          <cell r="C13052" t="str">
            <v>RM</v>
          </cell>
        </row>
        <row r="13053">
          <cell r="A13053" t="str">
            <v>VALLERANO</v>
          </cell>
          <cell r="B13053" t="str">
            <v>L612</v>
          </cell>
          <cell r="C13053" t="str">
            <v>VT</v>
          </cell>
        </row>
        <row r="13054">
          <cell r="A13054" t="str">
            <v>VALLERMOSA</v>
          </cell>
          <cell r="B13054" t="str">
            <v>L613</v>
          </cell>
          <cell r="C13054" t="str">
            <v>CA</v>
          </cell>
        </row>
        <row r="13055">
          <cell r="A13055" t="str">
            <v>VALLEROTONDA</v>
          </cell>
          <cell r="B13055" t="str">
            <v>L614</v>
          </cell>
          <cell r="C13055" t="str">
            <v>FR</v>
          </cell>
        </row>
        <row r="13056">
          <cell r="A13056" t="str">
            <v>VALLES * VALS</v>
          </cell>
          <cell r="B13056" t="str">
            <v>L615</v>
          </cell>
          <cell r="C13056" t="str">
            <v>BZ</v>
          </cell>
        </row>
        <row r="13057">
          <cell r="A13057" t="str">
            <v>VALLESACCARDA</v>
          </cell>
          <cell r="B13057" t="str">
            <v>L616</v>
          </cell>
          <cell r="C13057" t="str">
            <v>AV</v>
          </cell>
        </row>
        <row r="13058">
          <cell r="A13058" t="str">
            <v>VALLEVE</v>
          </cell>
          <cell r="B13058" t="str">
            <v>L623</v>
          </cell>
          <cell r="C13058" t="str">
            <v>BG</v>
          </cell>
        </row>
        <row r="13059">
          <cell r="A13059" t="str">
            <v>VALLI DEI SIGNORI</v>
          </cell>
          <cell r="B13059" t="str">
            <v>L624</v>
          </cell>
          <cell r="C13059" t="str">
            <v>VI</v>
          </cell>
        </row>
        <row r="13060">
          <cell r="A13060" t="str">
            <v>VALLI DEL PASUBIO</v>
          </cell>
          <cell r="B13060" t="str">
            <v>L624</v>
          </cell>
          <cell r="C13060" t="str">
            <v>VI</v>
          </cell>
        </row>
        <row r="13061">
          <cell r="A13061" t="str">
            <v>VALLINFREDA</v>
          </cell>
          <cell r="B13061" t="str">
            <v>L625</v>
          </cell>
          <cell r="C13061" t="str">
            <v>RM</v>
          </cell>
        </row>
        <row r="13062">
          <cell r="A13062" t="str">
            <v>VALLIO</v>
          </cell>
          <cell r="B13062" t="str">
            <v>L626</v>
          </cell>
          <cell r="C13062" t="str">
            <v>BS</v>
          </cell>
        </row>
        <row r="13063">
          <cell r="A13063" t="str">
            <v>VALLIO TERME</v>
          </cell>
          <cell r="B13063" t="str">
            <v>L626</v>
          </cell>
          <cell r="C13063" t="str">
            <v>BS</v>
          </cell>
        </row>
        <row r="13064">
          <cell r="A13064" t="str">
            <v>VALLO</v>
          </cell>
          <cell r="B13064" t="str">
            <v>L627</v>
          </cell>
          <cell r="C13064" t="str">
            <v>PG</v>
          </cell>
        </row>
        <row r="13065">
          <cell r="A13065" t="str">
            <v>VALLO</v>
          </cell>
          <cell r="B13065" t="str">
            <v>L628</v>
          </cell>
          <cell r="C13065" t="str">
            <v>SA</v>
          </cell>
        </row>
        <row r="13066">
          <cell r="A13066" t="str">
            <v>VALLO</v>
          </cell>
          <cell r="B13066" t="str">
            <v>L629</v>
          </cell>
          <cell r="C13066" t="str">
            <v>TO</v>
          </cell>
        </row>
        <row r="13067">
          <cell r="A13067" t="str">
            <v>VALLO DELLA LUCANIA</v>
          </cell>
          <cell r="B13067" t="str">
            <v>L628</v>
          </cell>
          <cell r="C13067" t="str">
            <v>SA</v>
          </cell>
        </row>
        <row r="13068">
          <cell r="A13068" t="str">
            <v>VALLO DI NERA</v>
          </cell>
          <cell r="B13068" t="str">
            <v>L627</v>
          </cell>
          <cell r="C13068" t="str">
            <v>PG</v>
          </cell>
        </row>
        <row r="13069">
          <cell r="A13069" t="str">
            <v>VALLO TORINESE</v>
          </cell>
          <cell r="B13069" t="str">
            <v>L629</v>
          </cell>
          <cell r="C13069" t="str">
            <v>TO</v>
          </cell>
        </row>
        <row r="13070">
          <cell r="A13070" t="str">
            <v>VALLONARA</v>
          </cell>
          <cell r="B13070" t="str">
            <v>L630</v>
          </cell>
          <cell r="C13070" t="str">
            <v>VI</v>
          </cell>
        </row>
        <row r="13071">
          <cell r="A13071" t="str">
            <v>VALLORIA</v>
          </cell>
          <cell r="B13071" t="str">
            <v>L631</v>
          </cell>
          <cell r="C13071" t="str">
            <v>CN</v>
          </cell>
        </row>
        <row r="13072">
          <cell r="A13072" t="str">
            <v>VALLORIA</v>
          </cell>
          <cell r="B13072" t="str">
            <v>L632</v>
          </cell>
          <cell r="C13072" t="str">
            <v>IM</v>
          </cell>
        </row>
        <row r="13073">
          <cell r="A13073" t="str">
            <v>VALLORIA MARITTIMA</v>
          </cell>
          <cell r="B13073" t="str">
            <v>L632</v>
          </cell>
          <cell r="C13073" t="str">
            <v>IM</v>
          </cell>
        </row>
        <row r="13074">
          <cell r="A13074" t="str">
            <v>VALLORIATE</v>
          </cell>
          <cell r="B13074" t="str">
            <v>L631</v>
          </cell>
          <cell r="C13074" t="str">
            <v>CN</v>
          </cell>
        </row>
        <row r="13075">
          <cell r="A13075" t="str">
            <v>VALMACCA</v>
          </cell>
          <cell r="B13075" t="str">
            <v>L633</v>
          </cell>
          <cell r="C13075" t="str">
            <v>AL</v>
          </cell>
        </row>
        <row r="13076">
          <cell r="A13076" t="str">
            <v>VALMADRERA</v>
          </cell>
          <cell r="B13076" t="str">
            <v>L634</v>
          </cell>
          <cell r="C13076" t="str">
            <v>CO</v>
          </cell>
        </row>
        <row r="13077">
          <cell r="A13077" t="str">
            <v>VALMADRERA</v>
          </cell>
          <cell r="B13077" t="str">
            <v>L634</v>
          </cell>
          <cell r="C13077" t="str">
            <v>LC</v>
          </cell>
        </row>
        <row r="13078">
          <cell r="A13078" t="str">
            <v>VALMAGGIA</v>
          </cell>
          <cell r="B13078" t="str">
            <v>L635</v>
          </cell>
          <cell r="C13078" t="str">
            <v>VC</v>
          </cell>
        </row>
        <row r="13079">
          <cell r="A13079" t="str">
            <v>VALMALA</v>
          </cell>
          <cell r="B13079" t="str">
            <v>L636</v>
          </cell>
          <cell r="C13079" t="str">
            <v>CN</v>
          </cell>
        </row>
        <row r="13080">
          <cell r="A13080" t="str">
            <v>VALMONTONE</v>
          </cell>
          <cell r="B13080" t="str">
            <v>L639</v>
          </cell>
          <cell r="C13080" t="str">
            <v>RM</v>
          </cell>
        </row>
        <row r="13081">
          <cell r="A13081" t="str">
            <v>VALMOREA</v>
          </cell>
          <cell r="B13081" t="str">
            <v>L640</v>
          </cell>
          <cell r="C13081" t="str">
            <v>CO</v>
          </cell>
        </row>
        <row r="13082">
          <cell r="A13082" t="str">
            <v>VALMOZZOLA</v>
          </cell>
          <cell r="B13082" t="str">
            <v>L641</v>
          </cell>
          <cell r="C13082" t="str">
            <v>PR</v>
          </cell>
        </row>
        <row r="13083">
          <cell r="A13083" t="str">
            <v>VALNEGRA</v>
          </cell>
          <cell r="B13083" t="str">
            <v>L642</v>
          </cell>
          <cell r="C13083" t="str">
            <v>BG</v>
          </cell>
        </row>
        <row r="13084">
          <cell r="A13084" t="str">
            <v>VALPELLINA</v>
          </cell>
          <cell r="B13084" t="str">
            <v>L643</v>
          </cell>
          <cell r="C13084" t="str">
            <v>AO</v>
          </cell>
        </row>
        <row r="13085">
          <cell r="A13085" t="str">
            <v>VALPELLINE</v>
          </cell>
          <cell r="B13085" t="str">
            <v>L643</v>
          </cell>
          <cell r="C13085" t="str">
            <v>AO</v>
          </cell>
        </row>
        <row r="13086">
          <cell r="A13086" t="str">
            <v>VALPERGA</v>
          </cell>
          <cell r="B13086" t="str">
            <v>L644</v>
          </cell>
          <cell r="C13086" t="str">
            <v>TO</v>
          </cell>
        </row>
        <row r="13087">
          <cell r="A13087" t="str">
            <v>VALPRATO</v>
          </cell>
          <cell r="B13087" t="str">
            <v>L645</v>
          </cell>
          <cell r="C13087" t="str">
            <v>AO</v>
          </cell>
        </row>
        <row r="13088">
          <cell r="A13088" t="str">
            <v>VALPRATO SOANA</v>
          </cell>
          <cell r="B13088" t="str">
            <v>B510</v>
          </cell>
          <cell r="C13088" t="str">
            <v>TO</v>
          </cell>
        </row>
        <row r="13089">
          <cell r="A13089" t="str">
            <v>VALROVINA</v>
          </cell>
          <cell r="B13089" t="str">
            <v>L646</v>
          </cell>
          <cell r="C13089" t="str">
            <v>VI</v>
          </cell>
        </row>
        <row r="13090">
          <cell r="A13090" t="str">
            <v>VALSAVARA</v>
          </cell>
          <cell r="B13090" t="str">
            <v>L647</v>
          </cell>
          <cell r="C13090" t="str">
            <v>AO</v>
          </cell>
        </row>
        <row r="13091">
          <cell r="A13091" t="str">
            <v>VALSAVARANCHE</v>
          </cell>
          <cell r="B13091" t="str">
            <v>L647</v>
          </cell>
          <cell r="C13091" t="str">
            <v>AO</v>
          </cell>
        </row>
        <row r="13092">
          <cell r="A13092" t="str">
            <v>VALSAVARENCHE</v>
          </cell>
          <cell r="B13092" t="str">
            <v>L647</v>
          </cell>
          <cell r="C13092" t="str">
            <v>AO</v>
          </cell>
        </row>
        <row r="13093">
          <cell r="A13093" t="str">
            <v>VALSAVIORE</v>
          </cell>
          <cell r="B13093" t="str">
            <v>L648</v>
          </cell>
          <cell r="C13093" t="str">
            <v>BS</v>
          </cell>
        </row>
        <row r="13094">
          <cell r="A13094" t="str">
            <v>VALSAVIORE</v>
          </cell>
          <cell r="B13094" t="str">
            <v>L648</v>
          </cell>
          <cell r="C13094" t="str">
            <v>BS</v>
          </cell>
        </row>
        <row r="13095">
          <cell r="A13095" t="str">
            <v>VALSECCA</v>
          </cell>
          <cell r="B13095" t="str">
            <v>L649</v>
          </cell>
          <cell r="C13095" t="str">
            <v>BG</v>
          </cell>
        </row>
        <row r="13096">
          <cell r="A13096" t="str">
            <v>VALSINNI</v>
          </cell>
          <cell r="B13096" t="str">
            <v>D513</v>
          </cell>
          <cell r="C13096" t="str">
            <v>MT</v>
          </cell>
        </row>
        <row r="13097">
          <cell r="A13097" t="str">
            <v>VALSOLDA</v>
          </cell>
          <cell r="B13097" t="str">
            <v>C936</v>
          </cell>
          <cell r="C13097" t="str">
            <v>CO</v>
          </cell>
        </row>
        <row r="13098">
          <cell r="A13098" t="str">
            <v>VALSTAGNA</v>
          </cell>
          <cell r="B13098" t="str">
            <v>L650</v>
          </cell>
          <cell r="C13098" t="str">
            <v>VI</v>
          </cell>
        </row>
        <row r="13099">
          <cell r="A13099" t="str">
            <v>VALSTRONA</v>
          </cell>
          <cell r="B13099" t="str">
            <v>L651</v>
          </cell>
          <cell r="C13099" t="str">
            <v>NO</v>
          </cell>
        </row>
        <row r="13100">
          <cell r="A13100" t="str">
            <v>VALSTRONA</v>
          </cell>
          <cell r="B13100" t="str">
            <v>L651</v>
          </cell>
          <cell r="C13100" t="str">
            <v>VB</v>
          </cell>
        </row>
        <row r="13101">
          <cell r="A13101" t="str">
            <v>VALTESSE</v>
          </cell>
          <cell r="B13101" t="str">
            <v>L652</v>
          </cell>
          <cell r="C13101" t="str">
            <v>BG</v>
          </cell>
        </row>
        <row r="13102">
          <cell r="A13102" t="str">
            <v>VALTOPINA</v>
          </cell>
          <cell r="B13102" t="str">
            <v>L653</v>
          </cell>
          <cell r="C13102" t="str">
            <v>PG</v>
          </cell>
        </row>
        <row r="13103">
          <cell r="A13103" t="str">
            <v>VALTORNENZA</v>
          </cell>
          <cell r="B13103" t="str">
            <v>L654</v>
          </cell>
          <cell r="C13103" t="str">
            <v>AO</v>
          </cell>
        </row>
        <row r="13104">
          <cell r="A13104" t="str">
            <v>VALTORTA</v>
          </cell>
          <cell r="B13104" t="str">
            <v>L655</v>
          </cell>
          <cell r="C13104" t="str">
            <v>BG</v>
          </cell>
        </row>
        <row r="13105">
          <cell r="A13105" t="str">
            <v>VALTOURNANCHE</v>
          </cell>
          <cell r="B13105" t="str">
            <v>L654</v>
          </cell>
          <cell r="C13105" t="str">
            <v>AO</v>
          </cell>
        </row>
        <row r="13106">
          <cell r="A13106" t="str">
            <v>VALTOURNENCHE</v>
          </cell>
          <cell r="B13106" t="str">
            <v>L654</v>
          </cell>
          <cell r="C13106" t="str">
            <v>AO</v>
          </cell>
        </row>
        <row r="13107">
          <cell r="A13107" t="str">
            <v>VALVA</v>
          </cell>
          <cell r="B13107" t="str">
            <v>L656</v>
          </cell>
          <cell r="C13107" t="str">
            <v>SA</v>
          </cell>
        </row>
        <row r="13108">
          <cell r="A13108" t="str">
            <v>VALVASONE</v>
          </cell>
          <cell r="B13108" t="str">
            <v>L657</v>
          </cell>
          <cell r="C13108" t="str">
            <v>PN</v>
          </cell>
        </row>
        <row r="13109">
          <cell r="A13109" t="str">
            <v>VALVERDE</v>
          </cell>
          <cell r="B13109" t="str">
            <v>L658</v>
          </cell>
          <cell r="C13109" t="str">
            <v>CT</v>
          </cell>
        </row>
        <row r="13110">
          <cell r="A13110" t="str">
            <v>VALVERDE</v>
          </cell>
          <cell r="B13110" t="str">
            <v>L659</v>
          </cell>
          <cell r="C13110" t="str">
            <v>PV</v>
          </cell>
        </row>
        <row r="13111">
          <cell r="A13111" t="str">
            <v>VALVERDE</v>
          </cell>
          <cell r="B13111" t="str">
            <v>L659</v>
          </cell>
          <cell r="C13111" t="str">
            <v>PV</v>
          </cell>
        </row>
        <row r="13112">
          <cell r="A13112" t="str">
            <v>VALVESTINO</v>
          </cell>
          <cell r="B13112" t="str">
            <v>L468</v>
          </cell>
          <cell r="C13112" t="str">
            <v>BS</v>
          </cell>
        </row>
        <row r="13113">
          <cell r="A13113" t="str">
            <v>VANDOIES * VINTL</v>
          </cell>
          <cell r="B13113" t="str">
            <v>L660</v>
          </cell>
          <cell r="C13113" t="str">
            <v>BZ</v>
          </cell>
        </row>
        <row r="13114">
          <cell r="A13114" t="str">
            <v>VANDOIES DI SOPRA * OBERVINTL</v>
          </cell>
          <cell r="B13114" t="str">
            <v>L661</v>
          </cell>
          <cell r="C13114" t="str">
            <v>BZ</v>
          </cell>
        </row>
        <row r="13115">
          <cell r="A13115" t="str">
            <v>VANDOIES DI SOTTO * NIEDERVINTL</v>
          </cell>
          <cell r="B13115" t="str">
            <v>L662</v>
          </cell>
          <cell r="C13115" t="str">
            <v>BZ</v>
          </cell>
        </row>
        <row r="13116">
          <cell r="A13116" t="str">
            <v>VANGA * WANGEN</v>
          </cell>
          <cell r="B13116" t="str">
            <v>L663</v>
          </cell>
          <cell r="C13116" t="str">
            <v>BZ</v>
          </cell>
        </row>
        <row r="13117">
          <cell r="A13117" t="str">
            <v>VANZAGHELLO</v>
          </cell>
          <cell r="B13117" t="str">
            <v>L664</v>
          </cell>
          <cell r="C13117" t="str">
            <v>MI</v>
          </cell>
        </row>
        <row r="13118">
          <cell r="A13118" t="str">
            <v>VANZAGHELLO</v>
          </cell>
          <cell r="B13118" t="str">
            <v>L664</v>
          </cell>
          <cell r="C13118" t="str">
            <v>MI</v>
          </cell>
        </row>
        <row r="13119">
          <cell r="A13119" t="str">
            <v>VANZAGO</v>
          </cell>
          <cell r="B13119" t="str">
            <v>L665</v>
          </cell>
          <cell r="C13119" t="str">
            <v>MI</v>
          </cell>
        </row>
        <row r="13120">
          <cell r="A13120" t="str">
            <v>VANZONE</v>
          </cell>
          <cell r="B13120" t="str">
            <v>L666</v>
          </cell>
          <cell r="C13120" t="str">
            <v>NO</v>
          </cell>
        </row>
        <row r="13121">
          <cell r="A13121" t="str">
            <v>VANZONE CON SAN CARLO</v>
          </cell>
          <cell r="B13121" t="str">
            <v>L666</v>
          </cell>
          <cell r="C13121" t="str">
            <v>NO</v>
          </cell>
        </row>
        <row r="13122">
          <cell r="A13122" t="str">
            <v>VANZONE CON SAN CARLO</v>
          </cell>
          <cell r="B13122" t="str">
            <v>L666</v>
          </cell>
          <cell r="C13122" t="str">
            <v>VB</v>
          </cell>
        </row>
        <row r="13123">
          <cell r="A13123" t="str">
            <v>VAPRIO</v>
          </cell>
          <cell r="B13123" t="str">
            <v>L667</v>
          </cell>
          <cell r="C13123" t="str">
            <v>MI</v>
          </cell>
        </row>
        <row r="13124">
          <cell r="A13124" t="str">
            <v>VAPRIO</v>
          </cell>
          <cell r="B13124" t="str">
            <v>L668</v>
          </cell>
          <cell r="C13124" t="str">
            <v>NO</v>
          </cell>
        </row>
        <row r="13125">
          <cell r="A13125" t="str">
            <v>VAPRIO D'ADDA</v>
          </cell>
          <cell r="B13125" t="str">
            <v>L667</v>
          </cell>
          <cell r="C13125" t="str">
            <v>MI</v>
          </cell>
        </row>
        <row r="13126">
          <cell r="A13126" t="str">
            <v>VAPRIO D'AGOGNA</v>
          </cell>
          <cell r="B13126" t="str">
            <v>L668</v>
          </cell>
          <cell r="C13126" t="str">
            <v>NO</v>
          </cell>
        </row>
        <row r="13127">
          <cell r="A13127" t="str">
            <v>VARALLO</v>
          </cell>
          <cell r="B13127" t="str">
            <v>L669</v>
          </cell>
          <cell r="C13127" t="str">
            <v>VC</v>
          </cell>
        </row>
        <row r="13128">
          <cell r="A13128" t="str">
            <v>VARALLO POMBIA</v>
          </cell>
          <cell r="B13128" t="str">
            <v>L670</v>
          </cell>
          <cell r="C13128" t="str">
            <v>NO</v>
          </cell>
        </row>
        <row r="13129">
          <cell r="A13129" t="str">
            <v>VARANO</v>
          </cell>
          <cell r="B13129" t="str">
            <v>L671</v>
          </cell>
          <cell r="C13129" t="str">
            <v>CO</v>
          </cell>
        </row>
        <row r="13130">
          <cell r="A13130" t="str">
            <v>VARANO</v>
          </cell>
          <cell r="B13130" t="str">
            <v>M248</v>
          </cell>
          <cell r="C13130" t="str">
            <v>TN</v>
          </cell>
        </row>
        <row r="13131">
          <cell r="A13131" t="str">
            <v>VARANO BORGHI</v>
          </cell>
          <cell r="B13131" t="str">
            <v>L671</v>
          </cell>
          <cell r="C13131" t="str">
            <v>VA</v>
          </cell>
        </row>
        <row r="13132">
          <cell r="A13132" t="str">
            <v>VARANO DE' MELEGARI</v>
          </cell>
          <cell r="B13132" t="str">
            <v>L672</v>
          </cell>
          <cell r="C13132" t="str">
            <v>PR</v>
          </cell>
        </row>
        <row r="13133">
          <cell r="A13133" t="str">
            <v>VARAPODIO</v>
          </cell>
          <cell r="B13133" t="str">
            <v>L673</v>
          </cell>
          <cell r="C13133" t="str">
            <v>RC</v>
          </cell>
        </row>
        <row r="13134">
          <cell r="A13134" t="str">
            <v>VARARO</v>
          </cell>
          <cell r="B13134" t="str">
            <v>L674</v>
          </cell>
          <cell r="C13134" t="str">
            <v>VA</v>
          </cell>
        </row>
        <row r="13135">
          <cell r="A13135" t="str">
            <v>VARAZZE</v>
          </cell>
          <cell r="B13135" t="str">
            <v>L675</v>
          </cell>
          <cell r="C13135" t="str">
            <v>SV</v>
          </cell>
        </row>
        <row r="13136">
          <cell r="A13136" t="str">
            <v>VARCO</v>
          </cell>
          <cell r="B13136" t="str">
            <v>L676</v>
          </cell>
          <cell r="C13136" t="str">
            <v>PG</v>
          </cell>
        </row>
        <row r="13137">
          <cell r="A13137" t="str">
            <v>VARCO SABINO</v>
          </cell>
          <cell r="B13137" t="str">
            <v>L676</v>
          </cell>
          <cell r="C13137" t="str">
            <v>RI</v>
          </cell>
        </row>
        <row r="13138">
          <cell r="A13138" t="str">
            <v>VAREDO</v>
          </cell>
          <cell r="B13138" t="str">
            <v>L677</v>
          </cell>
          <cell r="C13138" t="str">
            <v>MI</v>
          </cell>
        </row>
        <row r="13139">
          <cell r="A13139" t="str">
            <v>VAREDO</v>
          </cell>
          <cell r="B13139" t="str">
            <v>L677</v>
          </cell>
          <cell r="C13139" t="str">
            <v>MB</v>
          </cell>
        </row>
        <row r="13140">
          <cell r="A13140" t="str">
            <v>VARENA</v>
          </cell>
          <cell r="B13140" t="str">
            <v>L678</v>
          </cell>
          <cell r="C13140" t="str">
            <v>TN</v>
          </cell>
        </row>
        <row r="13141">
          <cell r="A13141" t="str">
            <v>VARENGO</v>
          </cell>
          <cell r="B13141" t="str">
            <v>L679</v>
          </cell>
          <cell r="C13141" t="str">
            <v>AL</v>
          </cell>
        </row>
        <row r="13142">
          <cell r="A13142" t="str">
            <v>VARENNA</v>
          </cell>
          <cell r="B13142" t="str">
            <v>L680</v>
          </cell>
          <cell r="C13142" t="str">
            <v>CO</v>
          </cell>
        </row>
        <row r="13143">
          <cell r="A13143" t="str">
            <v>VARENNA</v>
          </cell>
          <cell r="B13143" t="str">
            <v>L680</v>
          </cell>
          <cell r="C13143" t="str">
            <v>LC</v>
          </cell>
        </row>
        <row r="13144">
          <cell r="A13144" t="str">
            <v>VARESE</v>
          </cell>
          <cell r="B13144" t="str">
            <v>L681</v>
          </cell>
          <cell r="C13144" t="str">
            <v>GE</v>
          </cell>
        </row>
        <row r="13145">
          <cell r="A13145" t="str">
            <v>VARESE</v>
          </cell>
          <cell r="B13145" t="str">
            <v>L682</v>
          </cell>
          <cell r="C13145" t="str">
            <v>VA</v>
          </cell>
        </row>
        <row r="13146">
          <cell r="A13146" t="str">
            <v>VARESE LIGURE</v>
          </cell>
          <cell r="B13146" t="str">
            <v>L681</v>
          </cell>
          <cell r="C13146" t="str">
            <v>SP</v>
          </cell>
        </row>
        <row r="13147">
          <cell r="A13147" t="str">
            <v>VARGO</v>
          </cell>
          <cell r="B13147" t="str">
            <v>L683</v>
          </cell>
          <cell r="C13147" t="str">
            <v>AL</v>
          </cell>
        </row>
        <row r="13148">
          <cell r="A13148" t="str">
            <v>VARIGOTTI</v>
          </cell>
          <cell r="B13148" t="str">
            <v>L684</v>
          </cell>
          <cell r="C13148" t="str">
            <v>GE</v>
          </cell>
        </row>
        <row r="13149">
          <cell r="A13149" t="str">
            <v>VARISELLA</v>
          </cell>
          <cell r="B13149" t="str">
            <v>L685</v>
          </cell>
          <cell r="C13149" t="str">
            <v>TO</v>
          </cell>
        </row>
        <row r="13150">
          <cell r="A13150" t="str">
            <v>VARMO</v>
          </cell>
          <cell r="B13150" t="str">
            <v>L686</v>
          </cell>
          <cell r="C13150" t="str">
            <v>UD</v>
          </cell>
        </row>
        <row r="13151">
          <cell r="A13151" t="str">
            <v>VARNA * VAHRN</v>
          </cell>
          <cell r="B13151" t="str">
            <v>L687</v>
          </cell>
          <cell r="C13151" t="str">
            <v>BZ</v>
          </cell>
        </row>
        <row r="13152">
          <cell r="A13152" t="str">
            <v>VARONI</v>
          </cell>
          <cell r="B13152" t="str">
            <v>L688</v>
          </cell>
          <cell r="C13152" t="str">
            <v>BN</v>
          </cell>
        </row>
        <row r="13153">
          <cell r="A13153" t="str">
            <v>VARSI</v>
          </cell>
          <cell r="B13153" t="str">
            <v>L689</v>
          </cell>
          <cell r="C13153" t="str">
            <v>PR</v>
          </cell>
        </row>
        <row r="13154">
          <cell r="A13154" t="str">
            <v>VARZI</v>
          </cell>
          <cell r="B13154" t="str">
            <v>L690</v>
          </cell>
          <cell r="C13154" t="str">
            <v>PV</v>
          </cell>
        </row>
        <row r="13155">
          <cell r="A13155" t="str">
            <v>VARZO</v>
          </cell>
          <cell r="B13155" t="str">
            <v>L691</v>
          </cell>
          <cell r="C13155" t="str">
            <v>NO</v>
          </cell>
        </row>
        <row r="13156">
          <cell r="A13156" t="str">
            <v>VARZO</v>
          </cell>
          <cell r="B13156" t="str">
            <v>L691</v>
          </cell>
          <cell r="C13156" t="str">
            <v>VB</v>
          </cell>
        </row>
        <row r="13157">
          <cell r="A13157" t="str">
            <v>VAS</v>
          </cell>
          <cell r="B13157" t="str">
            <v>L692</v>
          </cell>
          <cell r="C13157" t="str">
            <v>BL</v>
          </cell>
        </row>
        <row r="13158">
          <cell r="A13158" t="str">
            <v>VASANELLO</v>
          </cell>
          <cell r="B13158" t="str">
            <v>A701</v>
          </cell>
          <cell r="C13158" t="str">
            <v>VT</v>
          </cell>
        </row>
        <row r="13159">
          <cell r="A13159" t="str">
            <v>VASIA</v>
          </cell>
          <cell r="B13159" t="str">
            <v>L693</v>
          </cell>
          <cell r="C13159" t="str">
            <v>IM</v>
          </cell>
        </row>
        <row r="13160">
          <cell r="A13160" t="str">
            <v>VASIO</v>
          </cell>
          <cell r="B13160" t="str">
            <v>L694</v>
          </cell>
          <cell r="C13160" t="str">
            <v>TN</v>
          </cell>
        </row>
        <row r="13161">
          <cell r="A13161" t="str">
            <v>VASSENA</v>
          </cell>
          <cell r="B13161" t="str">
            <v>L695</v>
          </cell>
          <cell r="C13161" t="str">
            <v>CO</v>
          </cell>
        </row>
        <row r="13162">
          <cell r="A13162" t="str">
            <v>VASTO</v>
          </cell>
          <cell r="B13162" t="str">
            <v>E372</v>
          </cell>
          <cell r="C13162" t="str">
            <v>CH</v>
          </cell>
        </row>
        <row r="13163">
          <cell r="A13163" t="str">
            <v>VASTOGIRARDI</v>
          </cell>
          <cell r="B13163" t="str">
            <v>L696</v>
          </cell>
          <cell r="C13163" t="str">
            <v>IS</v>
          </cell>
        </row>
        <row r="13164">
          <cell r="A13164" t="str">
            <v>VATTARO</v>
          </cell>
          <cell r="B13164" t="str">
            <v>L697</v>
          </cell>
          <cell r="C13164" t="str">
            <v>TN</v>
          </cell>
        </row>
        <row r="13165">
          <cell r="A13165" t="str">
            <v>VAUDA CANAVESE</v>
          </cell>
          <cell r="B13165" t="str">
            <v>L698</v>
          </cell>
          <cell r="C13165" t="str">
            <v>TO</v>
          </cell>
        </row>
        <row r="13166">
          <cell r="A13166" t="str">
            <v>VAUDA DI FRONT</v>
          </cell>
          <cell r="B13166" t="str">
            <v>L698</v>
          </cell>
          <cell r="C13166" t="str">
            <v>TO</v>
          </cell>
        </row>
        <row r="13167">
          <cell r="A13167" t="str">
            <v>VAUDA SAN MORIZIO</v>
          </cell>
          <cell r="B13167" t="str">
            <v>H847</v>
          </cell>
          <cell r="C13167" t="str">
            <v>TO</v>
          </cell>
        </row>
        <row r="13168">
          <cell r="A13168" t="str">
            <v>VAYES</v>
          </cell>
          <cell r="B13168" t="str">
            <v>L538</v>
          </cell>
          <cell r="C13168" t="str">
            <v>TO</v>
          </cell>
        </row>
        <row r="13169">
          <cell r="A13169" t="str">
            <v>VAZIA</v>
          </cell>
          <cell r="B13169" t="str">
            <v>E728</v>
          </cell>
          <cell r="C13169" t="str">
            <v>RI</v>
          </cell>
        </row>
        <row r="13170">
          <cell r="A13170" t="str">
            <v>VAZZANO</v>
          </cell>
          <cell r="B13170" t="str">
            <v>L699</v>
          </cell>
          <cell r="C13170" t="str">
            <v>CZ</v>
          </cell>
        </row>
        <row r="13171">
          <cell r="A13171" t="str">
            <v>VAZZANO</v>
          </cell>
          <cell r="B13171" t="str">
            <v>L699</v>
          </cell>
          <cell r="C13171" t="str">
            <v>VV</v>
          </cell>
        </row>
        <row r="13172">
          <cell r="A13172" t="str">
            <v>VAZZOLA</v>
          </cell>
          <cell r="B13172" t="str">
            <v>L700</v>
          </cell>
          <cell r="C13172" t="str">
            <v>TV</v>
          </cell>
        </row>
        <row r="13173">
          <cell r="A13173" t="str">
            <v>VECCANA</v>
          </cell>
          <cell r="B13173" t="str">
            <v>L701</v>
          </cell>
          <cell r="C13173" t="str">
            <v>VA</v>
          </cell>
        </row>
        <row r="13174">
          <cell r="A13174" t="str">
            <v>VECCHIANO</v>
          </cell>
          <cell r="B13174" t="str">
            <v>L702</v>
          </cell>
          <cell r="C13174" t="str">
            <v>PI</v>
          </cell>
        </row>
        <row r="13175">
          <cell r="A13175" t="str">
            <v>VEDANO</v>
          </cell>
          <cell r="B13175" t="str">
            <v>L703</v>
          </cell>
          <cell r="C13175" t="str">
            <v>CO</v>
          </cell>
        </row>
        <row r="13176">
          <cell r="A13176" t="str">
            <v>VEDANO</v>
          </cell>
          <cell r="B13176" t="str">
            <v>L704</v>
          </cell>
          <cell r="C13176" t="str">
            <v>MI</v>
          </cell>
        </row>
        <row r="13177">
          <cell r="A13177" t="str">
            <v>VEDANO AL LAMBRO</v>
          </cell>
          <cell r="B13177" t="str">
            <v>L704</v>
          </cell>
          <cell r="C13177" t="str">
            <v>MI</v>
          </cell>
        </row>
        <row r="13178">
          <cell r="A13178" t="str">
            <v>VEDANO AL LAMBRO</v>
          </cell>
          <cell r="B13178" t="str">
            <v>L704</v>
          </cell>
          <cell r="C13178" t="str">
            <v>MB</v>
          </cell>
        </row>
        <row r="13179">
          <cell r="A13179" t="str">
            <v>VEDANO OLONA</v>
          </cell>
          <cell r="B13179" t="str">
            <v>L703</v>
          </cell>
          <cell r="C13179" t="str">
            <v>VA</v>
          </cell>
        </row>
        <row r="13180">
          <cell r="A13180" t="str">
            <v>VEDDASCA</v>
          </cell>
          <cell r="B13180" t="str">
            <v>L705</v>
          </cell>
          <cell r="C13180" t="str">
            <v>VA</v>
          </cell>
        </row>
        <row r="13181">
          <cell r="A13181" t="str">
            <v>VEDELAGO</v>
          </cell>
          <cell r="B13181" t="str">
            <v>L706</v>
          </cell>
          <cell r="C13181" t="str">
            <v>TV</v>
          </cell>
        </row>
        <row r="13182">
          <cell r="A13182" t="str">
            <v>VEDESETA</v>
          </cell>
          <cell r="B13182" t="str">
            <v>L707</v>
          </cell>
          <cell r="C13182" t="str">
            <v>BG</v>
          </cell>
        </row>
        <row r="13183">
          <cell r="A13183" t="str">
            <v>VEDUGGIO</v>
          </cell>
          <cell r="B13183" t="str">
            <v>L708</v>
          </cell>
          <cell r="C13183" t="str">
            <v>MI</v>
          </cell>
        </row>
        <row r="13184">
          <cell r="A13184" t="str">
            <v>VEDUGGIO CON COLZANO</v>
          </cell>
          <cell r="B13184" t="str">
            <v>L709</v>
          </cell>
          <cell r="C13184" t="str">
            <v>MI</v>
          </cell>
        </row>
        <row r="13185">
          <cell r="A13185" t="str">
            <v>VEDUGGIO CON COLZANO</v>
          </cell>
          <cell r="B13185" t="str">
            <v>L709</v>
          </cell>
          <cell r="C13185" t="str">
            <v>MB</v>
          </cell>
        </row>
        <row r="13186">
          <cell r="A13186" t="str">
            <v>VEGGIANO</v>
          </cell>
          <cell r="B13186" t="str">
            <v>L710</v>
          </cell>
          <cell r="C13186" t="str">
            <v>PD</v>
          </cell>
        </row>
        <row r="13187">
          <cell r="A13187" t="str">
            <v>VEGLIA</v>
          </cell>
          <cell r="B13187" t="str">
            <v>M293</v>
          </cell>
          <cell r="C13187" t="str">
            <v>Fiume</v>
          </cell>
        </row>
        <row r="13188">
          <cell r="A13188" t="str">
            <v>VEGLIE</v>
          </cell>
          <cell r="B13188" t="str">
            <v>L711</v>
          </cell>
          <cell r="C13188" t="str">
            <v>LE</v>
          </cell>
        </row>
        <row r="13189">
          <cell r="A13189" t="str">
            <v>VEGLIO</v>
          </cell>
          <cell r="B13189" t="str">
            <v>L712</v>
          </cell>
          <cell r="C13189" t="str">
            <v>BI</v>
          </cell>
        </row>
        <row r="13190">
          <cell r="A13190" t="str">
            <v>VEGLIO</v>
          </cell>
          <cell r="B13190" t="str">
            <v>L712</v>
          </cell>
          <cell r="C13190" t="str">
            <v>VC</v>
          </cell>
        </row>
        <row r="13191">
          <cell r="A13191" t="str">
            <v>VEJANO</v>
          </cell>
          <cell r="B13191" t="str">
            <v>L713</v>
          </cell>
          <cell r="C13191" t="str">
            <v>VT</v>
          </cell>
        </row>
        <row r="13192">
          <cell r="A13192" t="str">
            <v>VELASIO * FLAAS</v>
          </cell>
          <cell r="B13192" t="str">
            <v>L543</v>
          </cell>
          <cell r="C13192" t="str">
            <v>BZ</v>
          </cell>
        </row>
        <row r="13193">
          <cell r="A13193" t="str">
            <v>VELATE</v>
          </cell>
          <cell r="B13193" t="str">
            <v>L511</v>
          </cell>
          <cell r="C13193" t="str">
            <v>MI</v>
          </cell>
        </row>
        <row r="13194">
          <cell r="A13194" t="str">
            <v>VELATE</v>
          </cell>
          <cell r="B13194" t="str">
            <v>L714</v>
          </cell>
          <cell r="C13194" t="str">
            <v>VA</v>
          </cell>
        </row>
        <row r="13195">
          <cell r="A13195" t="str">
            <v>VELATE MILANESE</v>
          </cell>
          <cell r="B13195" t="str">
            <v>L511</v>
          </cell>
          <cell r="C13195" t="str">
            <v>MI</v>
          </cell>
        </row>
        <row r="13196">
          <cell r="A13196" t="str">
            <v>VELESO</v>
          </cell>
          <cell r="B13196" t="str">
            <v>L715</v>
          </cell>
          <cell r="C13196" t="str">
            <v>CO</v>
          </cell>
        </row>
        <row r="13197">
          <cell r="A13197" t="str">
            <v>VELEZZO</v>
          </cell>
          <cell r="B13197" t="str">
            <v>L716</v>
          </cell>
          <cell r="C13197" t="str">
            <v>PV</v>
          </cell>
        </row>
        <row r="13198">
          <cell r="A13198" t="str">
            <v>VELEZZO LOMELLINA</v>
          </cell>
          <cell r="B13198" t="str">
            <v>L716</v>
          </cell>
          <cell r="C13198" t="str">
            <v>PV</v>
          </cell>
        </row>
        <row r="13199">
          <cell r="A13199" t="str">
            <v>VELLANO</v>
          </cell>
          <cell r="B13199" t="str">
            <v>L717</v>
          </cell>
          <cell r="C13199" t="str">
            <v>PT</v>
          </cell>
        </row>
        <row r="13200">
          <cell r="A13200" t="str">
            <v>VELLEGO</v>
          </cell>
          <cell r="B13200" t="str">
            <v>L718</v>
          </cell>
          <cell r="C13200" t="str">
            <v>SV</v>
          </cell>
        </row>
        <row r="13201">
          <cell r="A13201" t="str">
            <v>VELLEGO</v>
          </cell>
          <cell r="B13201" t="str">
            <v>L718</v>
          </cell>
          <cell r="C13201" t="str">
            <v>SV</v>
          </cell>
        </row>
        <row r="13202">
          <cell r="A13202" t="str">
            <v>VELLETRI</v>
          </cell>
          <cell r="B13202" t="str">
            <v>L719</v>
          </cell>
          <cell r="C13202" t="str">
            <v>RM</v>
          </cell>
        </row>
        <row r="13203">
          <cell r="A13203" t="str">
            <v>VELLEZZO</v>
          </cell>
          <cell r="B13203" t="str">
            <v>L720</v>
          </cell>
          <cell r="C13203" t="str">
            <v>PV</v>
          </cell>
        </row>
        <row r="13204">
          <cell r="A13204" t="str">
            <v>VELLEZZO BELLINI</v>
          </cell>
          <cell r="B13204" t="str">
            <v>L720</v>
          </cell>
          <cell r="C13204" t="str">
            <v>PV</v>
          </cell>
        </row>
        <row r="13205">
          <cell r="A13205" t="str">
            <v>VELLO</v>
          </cell>
          <cell r="B13205" t="str">
            <v>L721</v>
          </cell>
          <cell r="C13205" t="str">
            <v>BS</v>
          </cell>
        </row>
        <row r="13206">
          <cell r="A13206" t="str">
            <v>VELO</v>
          </cell>
          <cell r="B13206" t="str">
            <v>L722</v>
          </cell>
          <cell r="C13206" t="str">
            <v>VR</v>
          </cell>
        </row>
        <row r="13207">
          <cell r="A13207" t="str">
            <v>VELO</v>
          </cell>
          <cell r="B13207" t="str">
            <v>L723</v>
          </cell>
          <cell r="C13207" t="str">
            <v>VI</v>
          </cell>
        </row>
        <row r="13208">
          <cell r="A13208" t="str">
            <v>VELO D'ASTICO</v>
          </cell>
          <cell r="B13208" t="str">
            <v>L723</v>
          </cell>
          <cell r="C13208" t="str">
            <v>VI</v>
          </cell>
        </row>
        <row r="13209">
          <cell r="A13209" t="str">
            <v>VELO VERONESE</v>
          </cell>
          <cell r="B13209" t="str">
            <v>L722</v>
          </cell>
          <cell r="C13209" t="str">
            <v>VR</v>
          </cell>
        </row>
        <row r="13210">
          <cell r="A13210" t="str">
            <v>VELTURNO * FELDTHURNS</v>
          </cell>
          <cell r="B13210" t="str">
            <v>L724</v>
          </cell>
          <cell r="C13210" t="str">
            <v>BZ</v>
          </cell>
        </row>
        <row r="13211">
          <cell r="A13211" t="str">
            <v>VENAFRO</v>
          </cell>
          <cell r="B13211" t="str">
            <v>L725</v>
          </cell>
          <cell r="C13211" t="str">
            <v>IS</v>
          </cell>
        </row>
        <row r="13212">
          <cell r="A13212" t="str">
            <v>VENALZIO</v>
          </cell>
          <cell r="B13212" t="str">
            <v>L726</v>
          </cell>
          <cell r="C13212" t="str">
            <v>TO</v>
          </cell>
        </row>
        <row r="13213">
          <cell r="A13213" t="str">
            <v>VENARIA REALE</v>
          </cell>
          <cell r="B13213" t="str">
            <v>L727</v>
          </cell>
          <cell r="C13213" t="str">
            <v>TO</v>
          </cell>
        </row>
        <row r="13214">
          <cell r="A13214" t="str">
            <v>VENAROTTA</v>
          </cell>
          <cell r="B13214" t="str">
            <v>L728</v>
          </cell>
          <cell r="C13214" t="str">
            <v>AP</v>
          </cell>
        </row>
        <row r="13215">
          <cell r="A13215" t="str">
            <v>VENASCA</v>
          </cell>
          <cell r="B13215" t="str">
            <v>L729</v>
          </cell>
          <cell r="C13215" t="str">
            <v>CN</v>
          </cell>
        </row>
        <row r="13216">
          <cell r="A13216" t="str">
            <v>VENAUS</v>
          </cell>
          <cell r="B13216" t="str">
            <v>L726</v>
          </cell>
          <cell r="C13216" t="str">
            <v>TO</v>
          </cell>
        </row>
        <row r="13217">
          <cell r="A13217" t="str">
            <v>VENDONE</v>
          </cell>
          <cell r="B13217" t="str">
            <v>L730</v>
          </cell>
          <cell r="C13217" t="str">
            <v>SV</v>
          </cell>
        </row>
        <row r="13218">
          <cell r="A13218" t="str">
            <v>VENDROGNO</v>
          </cell>
          <cell r="B13218" t="str">
            <v>L731</v>
          </cell>
          <cell r="C13218" t="str">
            <v>CO</v>
          </cell>
        </row>
        <row r="13219">
          <cell r="A13219" t="str">
            <v>VENDROGNO</v>
          </cell>
          <cell r="B13219" t="str">
            <v>L731</v>
          </cell>
          <cell r="C13219" t="str">
            <v>LC</v>
          </cell>
        </row>
        <row r="13220">
          <cell r="A13220" t="str">
            <v>VENEGONO</v>
          </cell>
          <cell r="B13220" t="str">
            <v>L732</v>
          </cell>
          <cell r="C13220" t="str">
            <v>VA</v>
          </cell>
        </row>
        <row r="13221">
          <cell r="A13221" t="str">
            <v>VENEGONO</v>
          </cell>
          <cell r="B13221" t="str">
            <v>L732</v>
          </cell>
          <cell r="C13221" t="str">
            <v>VA</v>
          </cell>
        </row>
        <row r="13222">
          <cell r="A13222" t="str">
            <v>VENEGONO INFERIORE</v>
          </cell>
          <cell r="B13222" t="str">
            <v>L733</v>
          </cell>
          <cell r="C13222" t="str">
            <v>VA</v>
          </cell>
        </row>
        <row r="13223">
          <cell r="A13223" t="str">
            <v>VENEGONO SUPERIORE</v>
          </cell>
          <cell r="B13223" t="str">
            <v>L734</v>
          </cell>
          <cell r="C13223" t="str">
            <v>VA</v>
          </cell>
        </row>
        <row r="13224">
          <cell r="A13224" t="str">
            <v>VENETICO</v>
          </cell>
          <cell r="B13224" t="str">
            <v>L735</v>
          </cell>
          <cell r="C13224" t="str">
            <v>ME</v>
          </cell>
        </row>
        <row r="13225">
          <cell r="A13225" t="str">
            <v>VENEZIA</v>
          </cell>
          <cell r="B13225" t="str">
            <v>L736</v>
          </cell>
          <cell r="C13225" t="str">
            <v>VE</v>
          </cell>
        </row>
        <row r="13226">
          <cell r="A13226" t="str">
            <v>VENIANO</v>
          </cell>
          <cell r="B13226" t="str">
            <v>L737</v>
          </cell>
          <cell r="C13226" t="str">
            <v>CO</v>
          </cell>
        </row>
        <row r="13227">
          <cell r="A13227" t="str">
            <v>VENOSA</v>
          </cell>
          <cell r="B13227" t="str">
            <v>L738</v>
          </cell>
          <cell r="C13227" t="str">
            <v>PZ</v>
          </cell>
        </row>
        <row r="13228">
          <cell r="A13228" t="str">
            <v>VENTICANO</v>
          </cell>
          <cell r="B13228" t="str">
            <v>L739</v>
          </cell>
          <cell r="C13228" t="str">
            <v>AV</v>
          </cell>
        </row>
        <row r="13229">
          <cell r="A13229" t="str">
            <v>VENTIMIGLIA</v>
          </cell>
          <cell r="B13229" t="str">
            <v>L740</v>
          </cell>
          <cell r="C13229" t="str">
            <v>PA</v>
          </cell>
        </row>
        <row r="13230">
          <cell r="A13230" t="str">
            <v>VENTIMIGLIA</v>
          </cell>
          <cell r="B13230" t="str">
            <v>L741</v>
          </cell>
          <cell r="C13230" t="str">
            <v>IM</v>
          </cell>
        </row>
        <row r="13231">
          <cell r="A13231" t="str">
            <v>VENTIMIGLIA DI SICILIA</v>
          </cell>
          <cell r="B13231" t="str">
            <v>L740</v>
          </cell>
          <cell r="C13231" t="str">
            <v>PA</v>
          </cell>
        </row>
        <row r="13232">
          <cell r="A13232" t="str">
            <v>VENTOTENE</v>
          </cell>
          <cell r="B13232" t="str">
            <v>L742</v>
          </cell>
          <cell r="C13232" t="str">
            <v>LT</v>
          </cell>
        </row>
        <row r="13233">
          <cell r="A13233" t="str">
            <v>VENZONE</v>
          </cell>
          <cell r="B13233" t="str">
            <v>L743</v>
          </cell>
          <cell r="C13233" t="str">
            <v>UD</v>
          </cell>
        </row>
        <row r="13234">
          <cell r="A13234" t="str">
            <v>VERANO</v>
          </cell>
          <cell r="B13234" t="str">
            <v>L744</v>
          </cell>
          <cell r="C13234" t="str">
            <v>MI</v>
          </cell>
        </row>
        <row r="13235">
          <cell r="A13235" t="str">
            <v>VERANO * VOERAN</v>
          </cell>
          <cell r="B13235" t="str">
            <v>L745</v>
          </cell>
          <cell r="C13235" t="str">
            <v>BZ</v>
          </cell>
        </row>
        <row r="13236">
          <cell r="A13236" t="str">
            <v>VERANO BRIANZA</v>
          </cell>
          <cell r="B13236" t="str">
            <v>L744</v>
          </cell>
          <cell r="C13236" t="str">
            <v>MI</v>
          </cell>
        </row>
        <row r="13237">
          <cell r="A13237" t="str">
            <v>VERANO BRIANZA</v>
          </cell>
          <cell r="B13237" t="str">
            <v>L744</v>
          </cell>
          <cell r="C13237" t="str">
            <v>MB</v>
          </cell>
        </row>
        <row r="13238">
          <cell r="A13238" t="str">
            <v>VERBANIA</v>
          </cell>
          <cell r="B13238" t="str">
            <v>L746</v>
          </cell>
          <cell r="C13238" t="str">
            <v>NO</v>
          </cell>
        </row>
        <row r="13239">
          <cell r="A13239" t="str">
            <v>VERBANIA</v>
          </cell>
          <cell r="B13239" t="str">
            <v>L746</v>
          </cell>
          <cell r="C13239" t="str">
            <v>VB</v>
          </cell>
        </row>
        <row r="13240">
          <cell r="A13240" t="str">
            <v>VERBICARO</v>
          </cell>
          <cell r="B13240" t="str">
            <v>L747</v>
          </cell>
          <cell r="C13240" t="str">
            <v>CS</v>
          </cell>
        </row>
        <row r="13241">
          <cell r="A13241" t="str">
            <v>VERCANA</v>
          </cell>
          <cell r="B13241" t="str">
            <v>L748</v>
          </cell>
          <cell r="C13241" t="str">
            <v>CO</v>
          </cell>
        </row>
        <row r="13242">
          <cell r="A13242" t="str">
            <v>VERCEIA</v>
          </cell>
          <cell r="B13242" t="str">
            <v>L749</v>
          </cell>
          <cell r="C13242" t="str">
            <v>SO</v>
          </cell>
        </row>
        <row r="13243">
          <cell r="A13243" t="str">
            <v>VERCELLI</v>
          </cell>
          <cell r="B13243" t="str">
            <v>L750</v>
          </cell>
          <cell r="C13243" t="str">
            <v>VC</v>
          </cell>
        </row>
        <row r="13244">
          <cell r="A13244" t="str">
            <v>VERCURAGO</v>
          </cell>
          <cell r="B13244" t="str">
            <v>L751</v>
          </cell>
          <cell r="C13244" t="str">
            <v>BG</v>
          </cell>
        </row>
        <row r="13245">
          <cell r="A13245" t="str">
            <v>VERCURAGO</v>
          </cell>
          <cell r="B13245" t="str">
            <v>L751</v>
          </cell>
          <cell r="C13245" t="str">
            <v>LC</v>
          </cell>
        </row>
        <row r="13246">
          <cell r="A13246" t="str">
            <v>VERDELLINO</v>
          </cell>
          <cell r="B13246" t="str">
            <v>L752</v>
          </cell>
          <cell r="C13246" t="str">
            <v>BG</v>
          </cell>
        </row>
        <row r="13247">
          <cell r="A13247" t="str">
            <v>VERDELLO</v>
          </cell>
          <cell r="B13247" t="str">
            <v>L753</v>
          </cell>
          <cell r="C13247" t="str">
            <v>BG</v>
          </cell>
        </row>
        <row r="13248">
          <cell r="A13248" t="str">
            <v>VERDERIO</v>
          </cell>
          <cell r="B13248" t="str">
            <v>L754</v>
          </cell>
          <cell r="C13248" t="str">
            <v>CO</v>
          </cell>
        </row>
        <row r="13249">
          <cell r="A13249" t="str">
            <v>VERDERIO</v>
          </cell>
          <cell r="B13249" t="str">
            <v>L754</v>
          </cell>
          <cell r="C13249" t="str">
            <v>CO</v>
          </cell>
        </row>
        <row r="13250">
          <cell r="A13250" t="str">
            <v>VERDERIO INFERIORE</v>
          </cell>
          <cell r="B13250" t="str">
            <v>L755</v>
          </cell>
          <cell r="C13250" t="str">
            <v>CO</v>
          </cell>
        </row>
        <row r="13251">
          <cell r="A13251" t="str">
            <v>VERDERIO INFERIORE</v>
          </cell>
          <cell r="B13251" t="str">
            <v>L755</v>
          </cell>
          <cell r="C13251" t="str">
            <v>LC</v>
          </cell>
        </row>
        <row r="13252">
          <cell r="A13252" t="str">
            <v>VERDERIO SUPERIORE</v>
          </cell>
          <cell r="B13252" t="str">
            <v>L756</v>
          </cell>
          <cell r="C13252" t="str">
            <v>CO</v>
          </cell>
        </row>
        <row r="13253">
          <cell r="A13253" t="str">
            <v>VERDERIO SUPERIORE</v>
          </cell>
          <cell r="B13253" t="str">
            <v>L756</v>
          </cell>
          <cell r="C13253" t="str">
            <v>LC</v>
          </cell>
        </row>
        <row r="13254">
          <cell r="A13254" t="str">
            <v>VERDESINA</v>
          </cell>
          <cell r="B13254" t="str">
            <v>L757</v>
          </cell>
          <cell r="C13254" t="str">
            <v>TN</v>
          </cell>
        </row>
        <row r="13255">
          <cell r="A13255" t="str">
            <v>VERDUNO</v>
          </cell>
          <cell r="B13255" t="str">
            <v>L758</v>
          </cell>
          <cell r="C13255" t="str">
            <v>CN</v>
          </cell>
        </row>
        <row r="13256">
          <cell r="A13256" t="str">
            <v>VEREZZI</v>
          </cell>
          <cell r="B13256" t="str">
            <v>L759</v>
          </cell>
          <cell r="C13256" t="str">
            <v>SV</v>
          </cell>
        </row>
        <row r="13257">
          <cell r="A13257" t="str">
            <v>VERGANO</v>
          </cell>
          <cell r="B13257" t="str">
            <v>L760</v>
          </cell>
          <cell r="C13257" t="str">
            <v>CO</v>
          </cell>
        </row>
        <row r="13258">
          <cell r="A13258" t="str">
            <v>VERGANO</v>
          </cell>
          <cell r="B13258" t="str">
            <v>L761</v>
          </cell>
          <cell r="C13258" t="str">
            <v>NO</v>
          </cell>
        </row>
        <row r="13259">
          <cell r="A13259" t="str">
            <v>VERGANO NOVARESE</v>
          </cell>
          <cell r="B13259" t="str">
            <v>L761</v>
          </cell>
          <cell r="C13259" t="str">
            <v>NO</v>
          </cell>
        </row>
        <row r="13260">
          <cell r="A13260" t="str">
            <v>VERGATO</v>
          </cell>
          <cell r="B13260" t="str">
            <v>L762</v>
          </cell>
          <cell r="C13260" t="str">
            <v>BO</v>
          </cell>
        </row>
        <row r="13261">
          <cell r="A13261" t="str">
            <v>VERGEMOLI</v>
          </cell>
          <cell r="B13261" t="str">
            <v>L763</v>
          </cell>
          <cell r="C13261" t="str">
            <v>LU</v>
          </cell>
        </row>
        <row r="13262">
          <cell r="A13262" t="str">
            <v>VERGHERETO</v>
          </cell>
          <cell r="B13262" t="str">
            <v>L764</v>
          </cell>
          <cell r="C13262" t="str">
            <v>FC</v>
          </cell>
        </row>
        <row r="13263">
          <cell r="A13263" t="str">
            <v>VERGIATE</v>
          </cell>
          <cell r="B13263" t="str">
            <v>L765</v>
          </cell>
          <cell r="C13263" t="str">
            <v>VA</v>
          </cell>
        </row>
        <row r="13264">
          <cell r="A13264" t="str">
            <v>VERGO</v>
          </cell>
          <cell r="B13264" t="str">
            <v>L766</v>
          </cell>
          <cell r="C13264" t="str">
            <v>MI</v>
          </cell>
        </row>
        <row r="13265">
          <cell r="A13265" t="str">
            <v>VERGOBBIO</v>
          </cell>
          <cell r="B13265" t="str">
            <v>L767</v>
          </cell>
          <cell r="C13265" t="str">
            <v>VA</v>
          </cell>
        </row>
        <row r="13266">
          <cell r="A13266" t="str">
            <v>VERGOSA</v>
          </cell>
          <cell r="B13266" t="str">
            <v>H840</v>
          </cell>
          <cell r="C13266" t="str">
            <v>CO</v>
          </cell>
        </row>
        <row r="13267">
          <cell r="A13267" t="str">
            <v>VERMEZZO</v>
          </cell>
          <cell r="B13267" t="str">
            <v>L768</v>
          </cell>
          <cell r="C13267" t="str">
            <v>MI</v>
          </cell>
        </row>
        <row r="13268">
          <cell r="A13268" t="str">
            <v>VERMIGLIO</v>
          </cell>
          <cell r="B13268" t="str">
            <v>L769</v>
          </cell>
          <cell r="C13268" t="str">
            <v>TN</v>
          </cell>
        </row>
        <row r="13269">
          <cell r="A13269" t="str">
            <v>VERNA</v>
          </cell>
          <cell r="B13269" t="str">
            <v>L770</v>
          </cell>
          <cell r="C13269" t="str">
            <v>CO</v>
          </cell>
        </row>
        <row r="13270">
          <cell r="A13270" t="str">
            <v>VERNANTE</v>
          </cell>
          <cell r="B13270" t="str">
            <v>L771</v>
          </cell>
          <cell r="C13270" t="str">
            <v>CN</v>
          </cell>
        </row>
        <row r="13271">
          <cell r="A13271" t="str">
            <v>VERNASCA</v>
          </cell>
          <cell r="B13271" t="str">
            <v>L772</v>
          </cell>
          <cell r="C13271" t="str">
            <v>PC</v>
          </cell>
        </row>
        <row r="13272">
          <cell r="A13272" t="str">
            <v>VERNATE</v>
          </cell>
          <cell r="B13272" t="str">
            <v>L773</v>
          </cell>
          <cell r="C13272" t="str">
            <v>MI</v>
          </cell>
        </row>
        <row r="13273">
          <cell r="A13273" t="str">
            <v>VERNAZZA</v>
          </cell>
          <cell r="B13273" t="str">
            <v>L774</v>
          </cell>
          <cell r="C13273" t="str">
            <v>SP</v>
          </cell>
        </row>
        <row r="13274">
          <cell r="A13274" t="str">
            <v>VERNIO</v>
          </cell>
          <cell r="B13274" t="str">
            <v>L775</v>
          </cell>
          <cell r="C13274" t="str">
            <v>FI</v>
          </cell>
        </row>
        <row r="13275">
          <cell r="A13275" t="str">
            <v>VERNIO</v>
          </cell>
          <cell r="B13275" t="str">
            <v>L775</v>
          </cell>
          <cell r="C13275" t="str">
            <v>PO</v>
          </cell>
        </row>
        <row r="13276">
          <cell r="A13276" t="str">
            <v>VERNOLE</v>
          </cell>
          <cell r="B13276" t="str">
            <v>L776</v>
          </cell>
          <cell r="C13276" t="str">
            <v>LE</v>
          </cell>
        </row>
        <row r="13277">
          <cell r="A13277" t="str">
            <v>VEROLANUOVA</v>
          </cell>
          <cell r="B13277" t="str">
            <v>L777</v>
          </cell>
          <cell r="C13277" t="str">
            <v>BS</v>
          </cell>
        </row>
        <row r="13278">
          <cell r="A13278" t="str">
            <v>VEROLAVECCHIA</v>
          </cell>
          <cell r="B13278" t="str">
            <v>L778</v>
          </cell>
          <cell r="C13278" t="str">
            <v>BS</v>
          </cell>
        </row>
        <row r="13279">
          <cell r="A13279" t="str">
            <v>VEROLENGO</v>
          </cell>
          <cell r="B13279" t="str">
            <v>L779</v>
          </cell>
          <cell r="C13279" t="str">
            <v>TO</v>
          </cell>
        </row>
        <row r="13280">
          <cell r="A13280" t="str">
            <v>VEROLI</v>
          </cell>
          <cell r="B13280" t="str">
            <v>L780</v>
          </cell>
          <cell r="C13280" t="str">
            <v>FR</v>
          </cell>
        </row>
        <row r="13281">
          <cell r="A13281" t="str">
            <v>VERONA</v>
          </cell>
          <cell r="B13281" t="str">
            <v>L781</v>
          </cell>
          <cell r="C13281" t="str">
            <v>VR</v>
          </cell>
        </row>
        <row r="13282">
          <cell r="A13282" t="str">
            <v>VERONELLA</v>
          </cell>
          <cell r="B13282" t="str">
            <v>D193</v>
          </cell>
          <cell r="C13282" t="str">
            <v>VR</v>
          </cell>
        </row>
        <row r="13283">
          <cell r="A13283" t="str">
            <v>VERPOGLIANO</v>
          </cell>
          <cell r="B13283" t="str">
            <v>L782</v>
          </cell>
          <cell r="C13283" t="str">
            <v>GO</v>
          </cell>
        </row>
        <row r="13284">
          <cell r="A13284" t="str">
            <v>VERRAYES</v>
          </cell>
          <cell r="B13284" t="str">
            <v>L783</v>
          </cell>
          <cell r="C13284" t="str">
            <v>AO</v>
          </cell>
        </row>
        <row r="13285">
          <cell r="A13285" t="str">
            <v>VERRES</v>
          </cell>
          <cell r="B13285" t="str">
            <v>C282</v>
          </cell>
          <cell r="C13285" t="str">
            <v>AO</v>
          </cell>
        </row>
        <row r="13286">
          <cell r="A13286" t="str">
            <v>VERRETTO</v>
          </cell>
          <cell r="B13286" t="str">
            <v>L784</v>
          </cell>
          <cell r="C13286" t="str">
            <v>PV</v>
          </cell>
        </row>
        <row r="13287">
          <cell r="A13287" t="str">
            <v>VERRINO</v>
          </cell>
          <cell r="B13287" t="str">
            <v>C200</v>
          </cell>
          <cell r="C13287" t="str">
            <v>CB</v>
          </cell>
        </row>
        <row r="13288">
          <cell r="A13288" t="str">
            <v>VERRONE</v>
          </cell>
          <cell r="B13288" t="str">
            <v>L785</v>
          </cell>
          <cell r="C13288" t="str">
            <v>BI</v>
          </cell>
        </row>
        <row r="13289">
          <cell r="A13289" t="str">
            <v>VERRONE</v>
          </cell>
          <cell r="B13289" t="str">
            <v>L785</v>
          </cell>
          <cell r="C13289" t="str">
            <v>VC</v>
          </cell>
        </row>
        <row r="13290">
          <cell r="A13290" t="str">
            <v>VERRUA</v>
          </cell>
          <cell r="B13290" t="str">
            <v>L786</v>
          </cell>
          <cell r="C13290" t="str">
            <v>PV</v>
          </cell>
        </row>
        <row r="13291">
          <cell r="A13291" t="str">
            <v>VERRUA</v>
          </cell>
          <cell r="B13291" t="str">
            <v>L787</v>
          </cell>
          <cell r="C13291" t="str">
            <v>TO</v>
          </cell>
        </row>
        <row r="13292">
          <cell r="A13292" t="str">
            <v>VERRUA PO</v>
          </cell>
          <cell r="B13292" t="str">
            <v>L788</v>
          </cell>
          <cell r="C13292" t="str">
            <v>PV</v>
          </cell>
        </row>
        <row r="13293">
          <cell r="A13293" t="str">
            <v>VERRUA SAVOIA</v>
          </cell>
          <cell r="B13293" t="str">
            <v>L787</v>
          </cell>
          <cell r="C13293" t="str">
            <v>TO</v>
          </cell>
        </row>
        <row r="13294">
          <cell r="A13294" t="str">
            <v>VERRUA SICCOMARIO</v>
          </cell>
          <cell r="B13294" t="str">
            <v>L786</v>
          </cell>
          <cell r="C13294" t="str">
            <v>PV</v>
          </cell>
        </row>
        <row r="13295">
          <cell r="A13295" t="str">
            <v>VERSA</v>
          </cell>
          <cell r="B13295" t="str">
            <v>L789</v>
          </cell>
          <cell r="C13295" t="str">
            <v>GO</v>
          </cell>
        </row>
        <row r="13296">
          <cell r="A13296" t="str">
            <v>VERSCIAGO * VIERSCHACH</v>
          </cell>
          <cell r="B13296" t="str">
            <v>L790</v>
          </cell>
          <cell r="C13296" t="str">
            <v>BZ</v>
          </cell>
        </row>
        <row r="13297">
          <cell r="A13297" t="str">
            <v>VERTEMATE</v>
          </cell>
          <cell r="B13297" t="str">
            <v>L791</v>
          </cell>
          <cell r="C13297" t="str">
            <v>CO</v>
          </cell>
        </row>
        <row r="13298">
          <cell r="A13298" t="str">
            <v>VERTEMATE CON MINOPRIO</v>
          </cell>
          <cell r="B13298" t="str">
            <v>L792</v>
          </cell>
          <cell r="C13298" t="str">
            <v>CO</v>
          </cell>
        </row>
        <row r="13299">
          <cell r="A13299" t="str">
            <v>VERTENEGLIO</v>
          </cell>
          <cell r="B13299" t="str">
            <v>L793</v>
          </cell>
          <cell r="C13299" t="str">
            <v>PL</v>
          </cell>
        </row>
        <row r="13300">
          <cell r="A13300" t="str">
            <v>VERTOIBA</v>
          </cell>
          <cell r="B13300" t="str">
            <v>L794</v>
          </cell>
          <cell r="C13300" t="str">
            <v>GO</v>
          </cell>
        </row>
        <row r="13301">
          <cell r="A13301" t="str">
            <v>VERTOIBA IN CAMPI</v>
          </cell>
          <cell r="B13301" t="str">
            <v>L794</v>
          </cell>
          <cell r="C13301" t="str">
            <v>GO</v>
          </cell>
        </row>
        <row r="13302">
          <cell r="A13302" t="str">
            <v>VERTOVA</v>
          </cell>
          <cell r="B13302" t="str">
            <v>L795</v>
          </cell>
          <cell r="C13302" t="str">
            <v>BG</v>
          </cell>
        </row>
        <row r="13303">
          <cell r="A13303" t="str">
            <v>VERTOVINO</v>
          </cell>
          <cell r="B13303" t="str">
            <v>L796</v>
          </cell>
          <cell r="C13303" t="str">
            <v>GO</v>
          </cell>
        </row>
        <row r="13304">
          <cell r="A13304" t="str">
            <v>VERUCCHIO</v>
          </cell>
          <cell r="B13304" t="str">
            <v>L797</v>
          </cell>
          <cell r="C13304" t="str">
            <v>FC</v>
          </cell>
        </row>
        <row r="13305">
          <cell r="A13305" t="str">
            <v>VERUCCHIO</v>
          </cell>
          <cell r="B13305" t="str">
            <v>L797</v>
          </cell>
          <cell r="C13305" t="str">
            <v>RN</v>
          </cell>
        </row>
        <row r="13306">
          <cell r="A13306" t="str">
            <v>VERUNO</v>
          </cell>
          <cell r="B13306" t="str">
            <v>L798</v>
          </cell>
          <cell r="C13306" t="str">
            <v>NO</v>
          </cell>
        </row>
        <row r="13307">
          <cell r="A13307" t="str">
            <v>VERVIO</v>
          </cell>
          <cell r="B13307" t="str">
            <v>L799</v>
          </cell>
          <cell r="C13307" t="str">
            <v>SO</v>
          </cell>
        </row>
        <row r="13308">
          <cell r="A13308" t="str">
            <v>VERVO'</v>
          </cell>
          <cell r="B13308" t="str">
            <v>L800</v>
          </cell>
          <cell r="C13308" t="str">
            <v>TN</v>
          </cell>
        </row>
        <row r="13309">
          <cell r="A13309" t="str">
            <v>VERZEGNIS</v>
          </cell>
          <cell r="B13309" t="str">
            <v>L801</v>
          </cell>
          <cell r="C13309" t="str">
            <v>UD</v>
          </cell>
        </row>
        <row r="13310">
          <cell r="A13310" t="str">
            <v>VERZI PIETRA</v>
          </cell>
          <cell r="B13310" t="str">
            <v>L803</v>
          </cell>
          <cell r="C13310" t="str">
            <v>GE</v>
          </cell>
        </row>
        <row r="13311">
          <cell r="A13311" t="str">
            <v>VERZINO</v>
          </cell>
          <cell r="B13311" t="str">
            <v>L802</v>
          </cell>
          <cell r="C13311" t="str">
            <v>CZ</v>
          </cell>
        </row>
        <row r="13312">
          <cell r="A13312" t="str">
            <v>VERZINO</v>
          </cell>
          <cell r="B13312" t="str">
            <v>L802</v>
          </cell>
          <cell r="C13312" t="str">
            <v>KR</v>
          </cell>
        </row>
        <row r="13313">
          <cell r="A13313" t="str">
            <v>VERZUOLO</v>
          </cell>
          <cell r="B13313" t="str">
            <v>L804</v>
          </cell>
          <cell r="C13313" t="str">
            <v>CN</v>
          </cell>
        </row>
        <row r="13314">
          <cell r="A13314" t="str">
            <v>VESCOVANA</v>
          </cell>
          <cell r="B13314" t="str">
            <v>L805</v>
          </cell>
          <cell r="C13314" t="str">
            <v>PD</v>
          </cell>
        </row>
        <row r="13315">
          <cell r="A13315" t="str">
            <v>VESCOVATO</v>
          </cell>
          <cell r="B13315" t="str">
            <v>L806</v>
          </cell>
          <cell r="C13315" t="str">
            <v>CR</v>
          </cell>
        </row>
        <row r="13316">
          <cell r="A13316" t="str">
            <v>VESIME</v>
          </cell>
          <cell r="B13316" t="str">
            <v>L807</v>
          </cell>
          <cell r="C13316" t="str">
            <v>AT</v>
          </cell>
        </row>
        <row r="13317">
          <cell r="A13317" t="str">
            <v>VESPOLATE</v>
          </cell>
          <cell r="B13317" t="str">
            <v>L808</v>
          </cell>
          <cell r="C13317" t="str">
            <v>NO</v>
          </cell>
        </row>
        <row r="13318">
          <cell r="A13318" t="str">
            <v>VESSALICO</v>
          </cell>
          <cell r="B13318" t="str">
            <v>L809</v>
          </cell>
          <cell r="C13318" t="str">
            <v>IM</v>
          </cell>
        </row>
        <row r="13319">
          <cell r="A13319" t="str">
            <v>VESTENANOVA</v>
          </cell>
          <cell r="B13319" t="str">
            <v>L810</v>
          </cell>
          <cell r="C13319" t="str">
            <v>VR</v>
          </cell>
        </row>
        <row r="13320">
          <cell r="A13320" t="str">
            <v>VESTIGNE'</v>
          </cell>
          <cell r="B13320" t="str">
            <v>L811</v>
          </cell>
          <cell r="C13320" t="str">
            <v>TO</v>
          </cell>
        </row>
        <row r="13321">
          <cell r="A13321" t="str">
            <v>VESTONE</v>
          </cell>
          <cell r="B13321" t="str">
            <v>L812</v>
          </cell>
          <cell r="C13321" t="str">
            <v>BS</v>
          </cell>
        </row>
        <row r="13322">
          <cell r="A13322" t="str">
            <v>VESTRENO</v>
          </cell>
          <cell r="B13322" t="str">
            <v>L813</v>
          </cell>
          <cell r="C13322" t="str">
            <v>CO</v>
          </cell>
        </row>
        <row r="13323">
          <cell r="A13323" t="str">
            <v>VESTRENO</v>
          </cell>
          <cell r="B13323" t="str">
            <v>L813</v>
          </cell>
          <cell r="C13323" t="str">
            <v>LC</v>
          </cell>
        </row>
        <row r="13324">
          <cell r="A13324" t="str">
            <v>VETRALLA</v>
          </cell>
          <cell r="B13324" t="str">
            <v>L814</v>
          </cell>
          <cell r="C13324" t="str">
            <v>VT</v>
          </cell>
        </row>
        <row r="13325">
          <cell r="A13325" t="str">
            <v>VETTO</v>
          </cell>
          <cell r="B13325" t="str">
            <v>L815</v>
          </cell>
          <cell r="C13325" t="str">
            <v>RE</v>
          </cell>
        </row>
        <row r="13326">
          <cell r="A13326" t="str">
            <v>VEZZA</v>
          </cell>
          <cell r="B13326" t="str">
            <v>L816</v>
          </cell>
          <cell r="C13326" t="str">
            <v>BS</v>
          </cell>
        </row>
        <row r="13327">
          <cell r="A13327" t="str">
            <v>VEZZA</v>
          </cell>
          <cell r="B13327" t="str">
            <v>L817</v>
          </cell>
          <cell r="C13327" t="str">
            <v>CN</v>
          </cell>
        </row>
        <row r="13328">
          <cell r="A13328" t="str">
            <v>VEZZA D'ALBA</v>
          </cell>
          <cell r="B13328" t="str">
            <v>L817</v>
          </cell>
          <cell r="C13328" t="str">
            <v>CN</v>
          </cell>
        </row>
        <row r="13329">
          <cell r="A13329" t="str">
            <v>VEZZA D'OGLIO</v>
          </cell>
          <cell r="B13329" t="str">
            <v>L816</v>
          </cell>
          <cell r="C13329" t="str">
            <v>BS</v>
          </cell>
        </row>
        <row r="13330">
          <cell r="A13330" t="str">
            <v>VEZZANO</v>
          </cell>
          <cell r="B13330" t="str">
            <v>L819</v>
          </cell>
          <cell r="C13330" t="str">
            <v>GE</v>
          </cell>
        </row>
        <row r="13331">
          <cell r="A13331" t="str">
            <v>VEZZANO</v>
          </cell>
          <cell r="B13331" t="str">
            <v>L820</v>
          </cell>
          <cell r="C13331" t="str">
            <v>RE</v>
          </cell>
        </row>
        <row r="13332">
          <cell r="A13332" t="str">
            <v>VEZZANO</v>
          </cell>
          <cell r="B13332" t="str">
            <v>L821</v>
          </cell>
          <cell r="C13332" t="str">
            <v>TN</v>
          </cell>
        </row>
        <row r="13333">
          <cell r="A13333" t="str">
            <v>VEZZANO * VEZZAN</v>
          </cell>
          <cell r="B13333" t="str">
            <v>L818</v>
          </cell>
          <cell r="C13333" t="str">
            <v>BZ</v>
          </cell>
        </row>
        <row r="13334">
          <cell r="A13334" t="str">
            <v>VEZZANO IN VENOSTA * VEZZAN</v>
          </cell>
          <cell r="B13334" t="str">
            <v>L818</v>
          </cell>
          <cell r="C13334" t="str">
            <v>BZ</v>
          </cell>
        </row>
        <row r="13335">
          <cell r="A13335" t="str">
            <v>VEZZANO LIGURE</v>
          </cell>
          <cell r="B13335" t="str">
            <v>L819</v>
          </cell>
          <cell r="C13335" t="str">
            <v>SP</v>
          </cell>
        </row>
        <row r="13336">
          <cell r="A13336" t="str">
            <v>VEZZANO SUL CROSTOLO</v>
          </cell>
          <cell r="B13336" t="str">
            <v>L820</v>
          </cell>
          <cell r="C13336" t="str">
            <v>RE</v>
          </cell>
        </row>
        <row r="13337">
          <cell r="A13337" t="str">
            <v>VEZZI</v>
          </cell>
          <cell r="B13337" t="str">
            <v>L822</v>
          </cell>
          <cell r="C13337" t="str">
            <v>GE</v>
          </cell>
        </row>
        <row r="13338">
          <cell r="A13338" t="str">
            <v>VEZZI PORTIO</v>
          </cell>
          <cell r="B13338" t="str">
            <v>L823</v>
          </cell>
          <cell r="C13338" t="str">
            <v>SV</v>
          </cell>
        </row>
        <row r="13339">
          <cell r="A13339" t="str">
            <v>VEZZO</v>
          </cell>
          <cell r="B13339" t="str">
            <v>L824</v>
          </cell>
          <cell r="C13339" t="str">
            <v>NO</v>
          </cell>
        </row>
        <row r="13340">
          <cell r="A13340" t="str">
            <v>VHO</v>
          </cell>
          <cell r="B13340" t="str">
            <v>L825</v>
          </cell>
          <cell r="C13340" t="str">
            <v>CR</v>
          </cell>
        </row>
        <row r="13341">
          <cell r="A13341" t="str">
            <v>VIADAGOLA</v>
          </cell>
          <cell r="B13341" t="str">
            <v>E136</v>
          </cell>
          <cell r="C13341" t="str">
            <v>BO</v>
          </cell>
        </row>
        <row r="13342">
          <cell r="A13342" t="str">
            <v>VIADANA</v>
          </cell>
          <cell r="B13342" t="str">
            <v>L826</v>
          </cell>
          <cell r="C13342" t="str">
            <v>MN</v>
          </cell>
        </row>
        <row r="13343">
          <cell r="A13343" t="str">
            <v>VIADANICA</v>
          </cell>
          <cell r="B13343" t="str">
            <v>L827</v>
          </cell>
          <cell r="C13343" t="str">
            <v>BG</v>
          </cell>
        </row>
        <row r="13344">
          <cell r="A13344" t="str">
            <v>VIAGRANDE</v>
          </cell>
          <cell r="B13344" t="str">
            <v>L828</v>
          </cell>
          <cell r="C13344" t="str">
            <v>CT</v>
          </cell>
        </row>
        <row r="13345">
          <cell r="A13345" t="str">
            <v>VIALE D'ASTI</v>
          </cell>
          <cell r="B13345" t="str">
            <v>L829</v>
          </cell>
          <cell r="C13345" t="str">
            <v>AT</v>
          </cell>
        </row>
        <row r="13346">
          <cell r="A13346" t="str">
            <v>VIALFRE'</v>
          </cell>
          <cell r="B13346" t="str">
            <v>L830</v>
          </cell>
          <cell r="C13346" t="str">
            <v>TO</v>
          </cell>
        </row>
        <row r="13347">
          <cell r="A13347" t="str">
            <v>VIANO</v>
          </cell>
          <cell r="B13347" t="str">
            <v>L713</v>
          </cell>
          <cell r="C13347" t="str">
            <v>RM</v>
          </cell>
        </row>
        <row r="13348">
          <cell r="A13348" t="str">
            <v>VIANO</v>
          </cell>
          <cell r="B13348" t="str">
            <v>L831</v>
          </cell>
          <cell r="C13348" t="str">
            <v>RE</v>
          </cell>
        </row>
        <row r="13349">
          <cell r="A13349" t="str">
            <v>VIARAGO</v>
          </cell>
          <cell r="B13349" t="str">
            <v>L832</v>
          </cell>
          <cell r="C13349" t="str">
            <v>TN</v>
          </cell>
        </row>
        <row r="13350">
          <cell r="A13350" t="str">
            <v>VIAREGGIO</v>
          </cell>
          <cell r="B13350" t="str">
            <v>L833</v>
          </cell>
          <cell r="C13350" t="str">
            <v>LU</v>
          </cell>
        </row>
        <row r="13351">
          <cell r="A13351" t="str">
            <v>VIARIGI</v>
          </cell>
          <cell r="B13351" t="str">
            <v>L834</v>
          </cell>
          <cell r="C13351" t="str">
            <v>AT</v>
          </cell>
        </row>
        <row r="13352">
          <cell r="A13352" t="str">
            <v>VIBO VALENTIA</v>
          </cell>
          <cell r="B13352" t="str">
            <v>F537</v>
          </cell>
          <cell r="C13352" t="str">
            <v>CZ</v>
          </cell>
        </row>
        <row r="13353">
          <cell r="A13353" t="str">
            <v>VIBO VALENTIA</v>
          </cell>
          <cell r="B13353" t="str">
            <v>F537</v>
          </cell>
          <cell r="C13353" t="str">
            <v>VV</v>
          </cell>
        </row>
        <row r="13354">
          <cell r="A13354" t="str">
            <v>VIBOLDONE</v>
          </cell>
          <cell r="B13354" t="str">
            <v>H930</v>
          </cell>
          <cell r="C13354" t="str">
            <v>MI</v>
          </cell>
        </row>
        <row r="13355">
          <cell r="A13355" t="str">
            <v>VIBONATI</v>
          </cell>
          <cell r="B13355" t="str">
            <v>L835</v>
          </cell>
          <cell r="C13355" t="str">
            <v>SA</v>
          </cell>
        </row>
        <row r="13356">
          <cell r="A13356" t="str">
            <v>VICALVI</v>
          </cell>
          <cell r="B13356" t="str">
            <v>L836</v>
          </cell>
          <cell r="C13356" t="str">
            <v>FR</v>
          </cell>
        </row>
        <row r="13357">
          <cell r="A13357" t="str">
            <v>VICARI</v>
          </cell>
          <cell r="B13357" t="str">
            <v>L837</v>
          </cell>
          <cell r="C13357" t="str">
            <v>PA</v>
          </cell>
        </row>
        <row r="13358">
          <cell r="A13358" t="str">
            <v>VICCHIO</v>
          </cell>
          <cell r="B13358" t="str">
            <v>L838</v>
          </cell>
          <cell r="C13358" t="str">
            <v>FI</v>
          </cell>
        </row>
        <row r="13359">
          <cell r="A13359" t="str">
            <v>VICENO</v>
          </cell>
          <cell r="B13359" t="str">
            <v>L839</v>
          </cell>
          <cell r="C13359" t="str">
            <v>NO</v>
          </cell>
        </row>
        <row r="13360">
          <cell r="A13360" t="str">
            <v>VICENZA</v>
          </cell>
          <cell r="B13360" t="str">
            <v>L840</v>
          </cell>
          <cell r="C13360" t="str">
            <v>VI</v>
          </cell>
        </row>
        <row r="13361">
          <cell r="A13361" t="str">
            <v>VICO</v>
          </cell>
          <cell r="B13361" t="str">
            <v>L548</v>
          </cell>
          <cell r="C13361" t="str">
            <v>TO</v>
          </cell>
        </row>
        <row r="13362">
          <cell r="A13362" t="str">
            <v>VICO</v>
          </cell>
          <cell r="B13362" t="str">
            <v>L841</v>
          </cell>
          <cell r="C13362" t="str">
            <v>CN</v>
          </cell>
        </row>
        <row r="13363">
          <cell r="A13363" t="str">
            <v>VICO</v>
          </cell>
          <cell r="B13363" t="str">
            <v>L842</v>
          </cell>
          <cell r="C13363" t="str">
            <v>FG</v>
          </cell>
        </row>
        <row r="13364">
          <cell r="A13364" t="str">
            <v>VICO</v>
          </cell>
          <cell r="B13364" t="str">
            <v>L843</v>
          </cell>
          <cell r="C13364" t="str">
            <v>RM</v>
          </cell>
        </row>
        <row r="13365">
          <cell r="A13365" t="str">
            <v>VICO CANAVESE</v>
          </cell>
          <cell r="B13365" t="str">
            <v>L548</v>
          </cell>
          <cell r="C13365" t="str">
            <v>TO</v>
          </cell>
        </row>
        <row r="13366">
          <cell r="A13366" t="str">
            <v>VICO DEL GARGANO</v>
          </cell>
          <cell r="B13366" t="str">
            <v>L842</v>
          </cell>
          <cell r="C13366" t="str">
            <v>FG</v>
          </cell>
        </row>
        <row r="13367">
          <cell r="A13367" t="str">
            <v>VICO DI PANTANO</v>
          </cell>
          <cell r="B13367" t="str">
            <v>L844</v>
          </cell>
          <cell r="C13367" t="str">
            <v>CE</v>
          </cell>
        </row>
        <row r="13368">
          <cell r="A13368" t="str">
            <v>VICO EQUENSE</v>
          </cell>
          <cell r="B13368" t="str">
            <v>L845</v>
          </cell>
          <cell r="C13368" t="str">
            <v>NA</v>
          </cell>
        </row>
        <row r="13369">
          <cell r="A13369" t="str">
            <v>VICO NEL LAZIO</v>
          </cell>
          <cell r="B13369" t="str">
            <v>L843</v>
          </cell>
          <cell r="C13369" t="str">
            <v>FR</v>
          </cell>
        </row>
        <row r="13370">
          <cell r="A13370" t="str">
            <v>VICOFORTE</v>
          </cell>
          <cell r="B13370" t="str">
            <v>L841</v>
          </cell>
          <cell r="C13370" t="str">
            <v>CN</v>
          </cell>
        </row>
        <row r="13371">
          <cell r="A13371" t="str">
            <v>VICOLI</v>
          </cell>
          <cell r="B13371" t="str">
            <v>L846</v>
          </cell>
          <cell r="C13371" t="str">
            <v>PE</v>
          </cell>
        </row>
        <row r="13372">
          <cell r="A13372" t="str">
            <v>VICOLUNGO</v>
          </cell>
          <cell r="B13372" t="str">
            <v>L847</v>
          </cell>
          <cell r="C13372" t="str">
            <v>NO</v>
          </cell>
        </row>
        <row r="13373">
          <cell r="A13373" t="str">
            <v>VICOMARINO</v>
          </cell>
          <cell r="B13373" t="str">
            <v>L848</v>
          </cell>
          <cell r="C13373" t="str">
            <v>PC</v>
          </cell>
        </row>
        <row r="13374">
          <cell r="A13374" t="str">
            <v>VICONAGO</v>
          </cell>
          <cell r="B13374" t="str">
            <v>L849</v>
          </cell>
          <cell r="C13374" t="str">
            <v>VA</v>
          </cell>
        </row>
        <row r="13375">
          <cell r="A13375" t="str">
            <v>VICOPISANO</v>
          </cell>
          <cell r="B13375" t="str">
            <v>L850</v>
          </cell>
          <cell r="C13375" t="str">
            <v>PI</v>
          </cell>
        </row>
        <row r="13376">
          <cell r="A13376" t="str">
            <v>VICOVARO</v>
          </cell>
          <cell r="B13376" t="str">
            <v>L851</v>
          </cell>
          <cell r="C13376" t="str">
            <v>RM</v>
          </cell>
        </row>
        <row r="13377">
          <cell r="A13377" t="str">
            <v>VIDARDO</v>
          </cell>
          <cell r="B13377" t="str">
            <v>L852</v>
          </cell>
          <cell r="C13377" t="str">
            <v>MI</v>
          </cell>
        </row>
        <row r="13378">
          <cell r="A13378" t="str">
            <v>VIDDALBA</v>
          </cell>
          <cell r="B13378" t="str">
            <v>M259</v>
          </cell>
          <cell r="C13378" t="str">
            <v>SS</v>
          </cell>
        </row>
        <row r="13379">
          <cell r="A13379" t="str">
            <v>VIDICETO CON GURATA</v>
          </cell>
          <cell r="B13379" t="str">
            <v>L853</v>
          </cell>
          <cell r="C13379" t="str">
            <v>CR</v>
          </cell>
        </row>
        <row r="13380">
          <cell r="A13380" t="str">
            <v>VIDIGULFO</v>
          </cell>
          <cell r="B13380" t="str">
            <v>L854</v>
          </cell>
          <cell r="C13380" t="str">
            <v>PV</v>
          </cell>
        </row>
        <row r="13381">
          <cell r="A13381" t="str">
            <v>VIDOLASCO</v>
          </cell>
          <cell r="B13381" t="str">
            <v>L855</v>
          </cell>
          <cell r="C13381" t="str">
            <v>CR</v>
          </cell>
        </row>
        <row r="13382">
          <cell r="A13382" t="str">
            <v>VIDOR</v>
          </cell>
          <cell r="B13382" t="str">
            <v>L856</v>
          </cell>
          <cell r="C13382" t="str">
            <v>TV</v>
          </cell>
        </row>
        <row r="13383">
          <cell r="A13383" t="str">
            <v>VIDRACCO</v>
          </cell>
          <cell r="B13383" t="str">
            <v>L857</v>
          </cell>
          <cell r="C13383" t="str">
            <v>TO</v>
          </cell>
        </row>
        <row r="13384">
          <cell r="A13384" t="str">
            <v>VIESTE</v>
          </cell>
          <cell r="B13384" t="str">
            <v>L858</v>
          </cell>
          <cell r="C13384" t="str">
            <v>FG</v>
          </cell>
        </row>
        <row r="13385">
          <cell r="A13385" t="str">
            <v>VIETRI</v>
          </cell>
          <cell r="B13385" t="str">
            <v>L859</v>
          </cell>
          <cell r="C13385" t="str">
            <v>PZ</v>
          </cell>
        </row>
        <row r="13386">
          <cell r="A13386" t="str">
            <v>VIETRI</v>
          </cell>
          <cell r="B13386" t="str">
            <v>L860</v>
          </cell>
          <cell r="C13386" t="str">
            <v>SA</v>
          </cell>
        </row>
        <row r="13387">
          <cell r="A13387" t="str">
            <v>VIETRI DI POTENZA</v>
          </cell>
          <cell r="B13387" t="str">
            <v>L859</v>
          </cell>
          <cell r="C13387" t="str">
            <v>PZ</v>
          </cell>
        </row>
        <row r="13388">
          <cell r="A13388" t="str">
            <v>VIETRI SUL MARE</v>
          </cell>
          <cell r="B13388" t="str">
            <v>L860</v>
          </cell>
          <cell r="C13388" t="str">
            <v>SA</v>
          </cell>
        </row>
        <row r="13389">
          <cell r="A13389" t="str">
            <v>VIGADORE</v>
          </cell>
          <cell r="B13389" t="str">
            <v>L861</v>
          </cell>
          <cell r="C13389" t="str">
            <v>MI</v>
          </cell>
        </row>
        <row r="13390">
          <cell r="A13390" t="str">
            <v>VIGALFO</v>
          </cell>
          <cell r="B13390" t="str">
            <v>L862</v>
          </cell>
          <cell r="C13390" t="str">
            <v>PV</v>
          </cell>
        </row>
        <row r="13391">
          <cell r="A13391" t="str">
            <v>VIGALZANO</v>
          </cell>
          <cell r="B13391" t="str">
            <v>L863</v>
          </cell>
          <cell r="C13391" t="str">
            <v>TN</v>
          </cell>
        </row>
        <row r="13392">
          <cell r="A13392" t="str">
            <v>VIGANELLA</v>
          </cell>
          <cell r="B13392" t="str">
            <v>L864</v>
          </cell>
          <cell r="C13392" t="str">
            <v>NO</v>
          </cell>
        </row>
        <row r="13393">
          <cell r="A13393" t="str">
            <v>VIGANELLA</v>
          </cell>
          <cell r="B13393" t="str">
            <v>L864</v>
          </cell>
          <cell r="C13393" t="str">
            <v>VB</v>
          </cell>
        </row>
        <row r="13394">
          <cell r="A13394" t="str">
            <v>VIGANO</v>
          </cell>
          <cell r="B13394" t="str">
            <v>L865</v>
          </cell>
          <cell r="C13394" t="str">
            <v>BG</v>
          </cell>
        </row>
        <row r="13395">
          <cell r="A13395" t="str">
            <v>VIGANO</v>
          </cell>
          <cell r="B13395" t="str">
            <v>L867</v>
          </cell>
          <cell r="C13395" t="str">
            <v>MI</v>
          </cell>
        </row>
        <row r="13396">
          <cell r="A13396" t="str">
            <v>VIGANO'</v>
          </cell>
          <cell r="B13396" t="str">
            <v>L866</v>
          </cell>
          <cell r="C13396" t="str">
            <v>CO</v>
          </cell>
        </row>
        <row r="13397">
          <cell r="A13397" t="str">
            <v>VIGANO'</v>
          </cell>
          <cell r="B13397" t="str">
            <v>L866</v>
          </cell>
          <cell r="C13397" t="str">
            <v>LC</v>
          </cell>
        </row>
        <row r="13398">
          <cell r="A13398" t="str">
            <v>VIGANO CERTOSINO</v>
          </cell>
          <cell r="B13398" t="str">
            <v>L867</v>
          </cell>
          <cell r="C13398" t="str">
            <v>MI</v>
          </cell>
        </row>
        <row r="13399">
          <cell r="A13399" t="str">
            <v>VIGANO SAN MARTINO</v>
          </cell>
          <cell r="B13399" t="str">
            <v>L865</v>
          </cell>
          <cell r="C13399" t="str">
            <v>BG</v>
          </cell>
        </row>
        <row r="13400">
          <cell r="A13400" t="str">
            <v>VIGARANO MAINARDA</v>
          </cell>
          <cell r="B13400" t="str">
            <v>L868</v>
          </cell>
          <cell r="C13400" t="str">
            <v>FE</v>
          </cell>
        </row>
        <row r="13401">
          <cell r="A13401" t="str">
            <v>VIGASIO</v>
          </cell>
          <cell r="B13401" t="str">
            <v>L869</v>
          </cell>
          <cell r="C13401" t="str">
            <v>VR</v>
          </cell>
        </row>
        <row r="13402">
          <cell r="A13402" t="str">
            <v>VIGATTO</v>
          </cell>
          <cell r="B13402" t="str">
            <v>L870</v>
          </cell>
          <cell r="C13402" t="str">
            <v>PR</v>
          </cell>
        </row>
        <row r="13403">
          <cell r="A13403" t="str">
            <v>VIGENTINO</v>
          </cell>
          <cell r="B13403" t="str">
            <v>L871</v>
          </cell>
          <cell r="C13403" t="str">
            <v>MI</v>
          </cell>
        </row>
        <row r="13404">
          <cell r="A13404" t="str">
            <v>VIGEVANO</v>
          </cell>
          <cell r="B13404" t="str">
            <v>L872</v>
          </cell>
          <cell r="C13404" t="str">
            <v>PV</v>
          </cell>
        </row>
        <row r="13405">
          <cell r="A13405" t="str">
            <v>VIGGIANELLO</v>
          </cell>
          <cell r="B13405" t="str">
            <v>L873</v>
          </cell>
          <cell r="C13405" t="str">
            <v>PZ</v>
          </cell>
        </row>
        <row r="13406">
          <cell r="A13406" t="str">
            <v>VIGGIANO</v>
          </cell>
          <cell r="B13406" t="str">
            <v>L874</v>
          </cell>
          <cell r="C13406" t="str">
            <v>PZ</v>
          </cell>
        </row>
        <row r="13407">
          <cell r="A13407" t="str">
            <v>VIGGIONA</v>
          </cell>
          <cell r="B13407" t="str">
            <v>L875</v>
          </cell>
          <cell r="C13407" t="str">
            <v>NO</v>
          </cell>
        </row>
        <row r="13408">
          <cell r="A13408" t="str">
            <v>VIGGIU'</v>
          </cell>
          <cell r="B13408" t="str">
            <v>L876</v>
          </cell>
          <cell r="C13408" t="str">
            <v>VA</v>
          </cell>
        </row>
        <row r="13409">
          <cell r="A13409" t="str">
            <v>VIGGIU' ED UNITI</v>
          </cell>
          <cell r="B13409" t="str">
            <v>L876</v>
          </cell>
          <cell r="C13409" t="str">
            <v>VA</v>
          </cell>
        </row>
        <row r="13410">
          <cell r="A13410" t="str">
            <v>VIGHIZZOLO</v>
          </cell>
          <cell r="B13410" t="str">
            <v>L877</v>
          </cell>
          <cell r="C13410" t="str">
            <v>CR</v>
          </cell>
        </row>
        <row r="13411">
          <cell r="A13411" t="str">
            <v>VIGHIZZOLO</v>
          </cell>
          <cell r="B13411" t="str">
            <v>L878</v>
          </cell>
          <cell r="C13411" t="str">
            <v>PD</v>
          </cell>
        </row>
        <row r="13412">
          <cell r="A13412" t="str">
            <v>VIGHIZZOLO D'ESTE</v>
          </cell>
          <cell r="B13412" t="str">
            <v>L878</v>
          </cell>
          <cell r="C13412" t="str">
            <v>PD</v>
          </cell>
        </row>
        <row r="13413">
          <cell r="A13413" t="str">
            <v>VIGLIANO</v>
          </cell>
          <cell r="B13413" t="str">
            <v>L879</v>
          </cell>
          <cell r="C13413" t="str">
            <v>AL</v>
          </cell>
        </row>
        <row r="13414">
          <cell r="A13414" t="str">
            <v>VIGLIANO</v>
          </cell>
          <cell r="B13414" t="str">
            <v>L880</v>
          </cell>
          <cell r="C13414" t="str">
            <v>NO</v>
          </cell>
        </row>
        <row r="13415">
          <cell r="A13415" t="str">
            <v>VIGLIANO BIELLESE</v>
          </cell>
          <cell r="B13415" t="str">
            <v>L880</v>
          </cell>
          <cell r="C13415" t="str">
            <v>BI</v>
          </cell>
        </row>
        <row r="13416">
          <cell r="A13416" t="str">
            <v>VIGLIANO BIELLESE</v>
          </cell>
          <cell r="B13416" t="str">
            <v>L880</v>
          </cell>
          <cell r="C13416" t="str">
            <v>VC</v>
          </cell>
        </row>
        <row r="13417">
          <cell r="A13417" t="str">
            <v>VIGLIANO D'ASTI</v>
          </cell>
          <cell r="B13417" t="str">
            <v>L879</v>
          </cell>
          <cell r="C13417" t="str">
            <v>AT</v>
          </cell>
        </row>
        <row r="13418">
          <cell r="A13418" t="str">
            <v>VIGNALE MONFERRATO</v>
          </cell>
          <cell r="B13418" t="str">
            <v>L881</v>
          </cell>
          <cell r="C13418" t="str">
            <v>AL</v>
          </cell>
        </row>
        <row r="13419">
          <cell r="A13419" t="str">
            <v>VIGNANELLO</v>
          </cell>
          <cell r="B13419" t="str">
            <v>L882</v>
          </cell>
          <cell r="C13419" t="str">
            <v>VT</v>
          </cell>
        </row>
        <row r="13420">
          <cell r="A13420" t="str">
            <v>VIGNATE</v>
          </cell>
          <cell r="B13420" t="str">
            <v>L883</v>
          </cell>
          <cell r="C13420" t="str">
            <v>MI</v>
          </cell>
        </row>
        <row r="13421">
          <cell r="A13421" t="str">
            <v>VIGNOLA</v>
          </cell>
          <cell r="B13421" t="str">
            <v>G663</v>
          </cell>
          <cell r="C13421" t="str">
            <v>PZ</v>
          </cell>
        </row>
        <row r="13422">
          <cell r="A13422" t="str">
            <v>VIGNOLA</v>
          </cell>
          <cell r="B13422" t="str">
            <v>L884</v>
          </cell>
          <cell r="C13422" t="str">
            <v>TN</v>
          </cell>
        </row>
        <row r="13423">
          <cell r="A13423" t="str">
            <v>VIGNOLA</v>
          </cell>
          <cell r="B13423" t="str">
            <v>L885</v>
          </cell>
          <cell r="C13423" t="str">
            <v>MO</v>
          </cell>
        </row>
        <row r="13424">
          <cell r="A13424" t="str">
            <v>VIGNOLA FALESINA</v>
          </cell>
          <cell r="B13424" t="str">
            <v>L886</v>
          </cell>
          <cell r="C13424" t="str">
            <v>TN</v>
          </cell>
        </row>
        <row r="13425">
          <cell r="A13425" t="str">
            <v>VIGNOLE BORBERA</v>
          </cell>
          <cell r="B13425" t="str">
            <v>L887</v>
          </cell>
          <cell r="C13425" t="str">
            <v>AL</v>
          </cell>
        </row>
        <row r="13426">
          <cell r="A13426" t="str">
            <v>VIGNOLO</v>
          </cell>
          <cell r="B13426" t="str">
            <v>L888</v>
          </cell>
          <cell r="C13426" t="str">
            <v>CN</v>
          </cell>
        </row>
        <row r="13427">
          <cell r="A13427" t="str">
            <v>VIGNONE</v>
          </cell>
          <cell r="B13427" t="str">
            <v>L889</v>
          </cell>
          <cell r="C13427" t="str">
            <v>NO</v>
          </cell>
        </row>
        <row r="13428">
          <cell r="A13428" t="str">
            <v>VIGNONE</v>
          </cell>
          <cell r="B13428" t="str">
            <v>L889</v>
          </cell>
          <cell r="C13428" t="str">
            <v>VB</v>
          </cell>
        </row>
        <row r="13429">
          <cell r="A13429" t="str">
            <v>VIGO</v>
          </cell>
          <cell r="B13429" t="str">
            <v>L890</v>
          </cell>
          <cell r="C13429" t="str">
            <v>BL</v>
          </cell>
        </row>
        <row r="13430">
          <cell r="A13430" t="str">
            <v>VIGO CAVEDINE</v>
          </cell>
          <cell r="B13430" t="str">
            <v>M249</v>
          </cell>
          <cell r="C13430" t="str">
            <v>TN</v>
          </cell>
        </row>
        <row r="13431">
          <cell r="A13431" t="str">
            <v>VIGO D'ANAUNIA</v>
          </cell>
          <cell r="B13431" t="str">
            <v>L891</v>
          </cell>
          <cell r="C13431" t="str">
            <v>TN</v>
          </cell>
        </row>
        <row r="13432">
          <cell r="A13432" t="str">
            <v>VIGO DI CADORE</v>
          </cell>
          <cell r="B13432" t="str">
            <v>L890</v>
          </cell>
          <cell r="C13432" t="str">
            <v>BL</v>
          </cell>
        </row>
        <row r="13433">
          <cell r="A13433" t="str">
            <v>VIGO DI FASSA</v>
          </cell>
          <cell r="B13433" t="str">
            <v>L893</v>
          </cell>
          <cell r="C13433" t="str">
            <v>TN</v>
          </cell>
        </row>
        <row r="13434">
          <cell r="A13434" t="str">
            <v>VIGO LOMASO</v>
          </cell>
          <cell r="B13434" t="str">
            <v>M250</v>
          </cell>
          <cell r="C13434" t="str">
            <v>TN</v>
          </cell>
        </row>
        <row r="13435">
          <cell r="A13435" t="str">
            <v>VIGO RENDENA</v>
          </cell>
          <cell r="B13435" t="str">
            <v>L903</v>
          </cell>
          <cell r="C13435" t="str">
            <v>TN</v>
          </cell>
        </row>
        <row r="13436">
          <cell r="A13436" t="str">
            <v>VIGODARZERE</v>
          </cell>
          <cell r="B13436" t="str">
            <v>L892</v>
          </cell>
          <cell r="C13436" t="str">
            <v>PD</v>
          </cell>
        </row>
        <row r="13437">
          <cell r="A13437" t="str">
            <v>VIGOLO</v>
          </cell>
          <cell r="B13437" t="str">
            <v>L894</v>
          </cell>
          <cell r="C13437" t="str">
            <v>BG</v>
          </cell>
        </row>
        <row r="13438">
          <cell r="A13438" t="str">
            <v>VIGOLO BASELGA</v>
          </cell>
          <cell r="B13438" t="str">
            <v>L895</v>
          </cell>
          <cell r="C13438" t="str">
            <v>TN</v>
          </cell>
        </row>
        <row r="13439">
          <cell r="A13439" t="str">
            <v>VIGOLO VATTARO</v>
          </cell>
          <cell r="B13439" t="str">
            <v>L896</v>
          </cell>
          <cell r="C13439" t="str">
            <v>TN</v>
          </cell>
        </row>
        <row r="13440">
          <cell r="A13440" t="str">
            <v>VIGOLZONE</v>
          </cell>
          <cell r="B13440" t="str">
            <v>L897</v>
          </cell>
          <cell r="C13440" t="str">
            <v>PC</v>
          </cell>
        </row>
        <row r="13441">
          <cell r="A13441" t="str">
            <v>VIGONE</v>
          </cell>
          <cell r="B13441" t="str">
            <v>L898</v>
          </cell>
          <cell r="C13441" t="str">
            <v>TO</v>
          </cell>
        </row>
        <row r="13442">
          <cell r="A13442" t="str">
            <v>VIGONOVO</v>
          </cell>
          <cell r="B13442" t="str">
            <v>L899</v>
          </cell>
          <cell r="C13442" t="str">
            <v>VE</v>
          </cell>
        </row>
        <row r="13443">
          <cell r="A13443" t="str">
            <v>VIGONZA</v>
          </cell>
          <cell r="B13443" t="str">
            <v>L900</v>
          </cell>
          <cell r="C13443" t="str">
            <v>PD</v>
          </cell>
        </row>
        <row r="13444">
          <cell r="A13444" t="str">
            <v>VIGONZINO</v>
          </cell>
          <cell r="B13444" t="str">
            <v>L901</v>
          </cell>
          <cell r="C13444" t="str">
            <v>MI</v>
          </cell>
        </row>
        <row r="13445">
          <cell r="A13445" t="str">
            <v>VIGONZONE</v>
          </cell>
          <cell r="B13445" t="str">
            <v>L902</v>
          </cell>
          <cell r="C13445" t="str">
            <v>PV</v>
          </cell>
        </row>
        <row r="13446">
          <cell r="A13446" t="str">
            <v>VIGUZZOLO</v>
          </cell>
          <cell r="B13446" t="str">
            <v>L904</v>
          </cell>
          <cell r="C13446" t="str">
            <v>AL</v>
          </cell>
        </row>
        <row r="13447">
          <cell r="A13447" t="str">
            <v>VILLA</v>
          </cell>
          <cell r="B13447" t="str">
            <v>L905</v>
          </cell>
          <cell r="C13447" t="str">
            <v>CE</v>
          </cell>
        </row>
        <row r="13448">
          <cell r="A13448" t="str">
            <v>VILLA</v>
          </cell>
          <cell r="B13448" t="str">
            <v>L906</v>
          </cell>
          <cell r="C13448" t="str">
            <v>NO</v>
          </cell>
        </row>
        <row r="13449">
          <cell r="A13449" t="str">
            <v>VILLA</v>
          </cell>
          <cell r="B13449" t="str">
            <v>L907</v>
          </cell>
          <cell r="C13449" t="str">
            <v>SO</v>
          </cell>
        </row>
        <row r="13450">
          <cell r="A13450" t="str">
            <v>VILLA</v>
          </cell>
          <cell r="B13450" t="str">
            <v>L908</v>
          </cell>
          <cell r="C13450" t="str">
            <v>SO</v>
          </cell>
        </row>
        <row r="13451">
          <cell r="A13451" t="str">
            <v>VILLA</v>
          </cell>
          <cell r="B13451" t="str">
            <v>L909</v>
          </cell>
          <cell r="C13451" t="str">
            <v>UD</v>
          </cell>
        </row>
        <row r="13452">
          <cell r="A13452" t="str">
            <v>VILLA AGNEDO</v>
          </cell>
          <cell r="B13452" t="str">
            <v>L910</v>
          </cell>
          <cell r="C13452" t="str">
            <v>TN</v>
          </cell>
        </row>
        <row r="13453">
          <cell r="A13453" t="str">
            <v>VILLA BANALE</v>
          </cell>
          <cell r="B13453" t="str">
            <v>L911</v>
          </cell>
          <cell r="C13453" t="str">
            <v>TN</v>
          </cell>
        </row>
        <row r="13454">
          <cell r="A13454" t="str">
            <v>VILLA BARTOLOMEA</v>
          </cell>
          <cell r="B13454" t="str">
            <v>L912</v>
          </cell>
          <cell r="C13454" t="str">
            <v>VR</v>
          </cell>
        </row>
        <row r="13455">
          <cell r="A13455" t="str">
            <v>VILLA BASILICA</v>
          </cell>
          <cell r="B13455" t="str">
            <v>L913</v>
          </cell>
          <cell r="C13455" t="str">
            <v>LU</v>
          </cell>
        </row>
        <row r="13456">
          <cell r="A13456" t="str">
            <v>VILLA BISCOSSI</v>
          </cell>
          <cell r="B13456" t="str">
            <v>L917</v>
          </cell>
          <cell r="C13456" t="str">
            <v>PV</v>
          </cell>
        </row>
        <row r="13457">
          <cell r="A13457" t="str">
            <v>VILLA CACCIA</v>
          </cell>
          <cell r="B13457" t="str">
            <v>B318</v>
          </cell>
          <cell r="C13457" t="str">
            <v>TS</v>
          </cell>
        </row>
        <row r="13458">
          <cell r="A13458" t="str">
            <v>VILLA CARCINA</v>
          </cell>
          <cell r="B13458" t="str">
            <v>L919</v>
          </cell>
          <cell r="C13458" t="str">
            <v>BS</v>
          </cell>
        </row>
        <row r="13459">
          <cell r="A13459" t="str">
            <v>VILLA CASTELLI</v>
          </cell>
          <cell r="B13459" t="str">
            <v>L920</v>
          </cell>
          <cell r="C13459" t="str">
            <v>BR</v>
          </cell>
        </row>
        <row r="13460">
          <cell r="A13460" t="str">
            <v>VILLA CASTELNUOVO</v>
          </cell>
          <cell r="B13460" t="str">
            <v>L921</v>
          </cell>
          <cell r="C13460" t="str">
            <v>AO</v>
          </cell>
        </row>
        <row r="13461">
          <cell r="A13461" t="str">
            <v>VILLA CELIERA</v>
          </cell>
          <cell r="B13461" t="str">
            <v>L922</v>
          </cell>
          <cell r="C13461" t="str">
            <v>PE</v>
          </cell>
        </row>
        <row r="13462">
          <cell r="A13462" t="str">
            <v>VILLA COGOZZO</v>
          </cell>
          <cell r="B13462" t="str">
            <v>L925</v>
          </cell>
          <cell r="C13462" t="str">
            <v>BS</v>
          </cell>
        </row>
        <row r="13463">
          <cell r="A13463" t="str">
            <v>VILLA COLLEMANDINA</v>
          </cell>
          <cell r="B13463" t="str">
            <v>L926</v>
          </cell>
          <cell r="C13463" t="str">
            <v>LU</v>
          </cell>
        </row>
        <row r="13464">
          <cell r="A13464" t="str">
            <v>VILLA CORSIONE</v>
          </cell>
          <cell r="B13464" t="str">
            <v>L927</v>
          </cell>
          <cell r="C13464" t="str">
            <v>AT</v>
          </cell>
        </row>
        <row r="13465">
          <cell r="A13465" t="str">
            <v>VILLA CORSIONE</v>
          </cell>
          <cell r="B13465" t="str">
            <v>L927</v>
          </cell>
          <cell r="C13465" t="str">
            <v>AT</v>
          </cell>
        </row>
        <row r="13466">
          <cell r="A13466" t="str">
            <v>VILLA CORTESE</v>
          </cell>
          <cell r="B13466" t="str">
            <v>L928</v>
          </cell>
          <cell r="C13466" t="str">
            <v>MI</v>
          </cell>
        </row>
        <row r="13467">
          <cell r="A13467" t="str">
            <v>VILLA CORTESE</v>
          </cell>
          <cell r="B13467" t="str">
            <v>L928</v>
          </cell>
          <cell r="C13467" t="str">
            <v>MI</v>
          </cell>
        </row>
        <row r="13468">
          <cell r="A13468" t="str">
            <v>VILLA D'ADDA</v>
          </cell>
          <cell r="B13468" t="str">
            <v>L929</v>
          </cell>
          <cell r="C13468" t="str">
            <v>BG</v>
          </cell>
        </row>
        <row r="13469">
          <cell r="A13469" t="str">
            <v>VILLA D'ADIGE</v>
          </cell>
          <cell r="B13469" t="str">
            <v>L918</v>
          </cell>
          <cell r="C13469" t="str">
            <v>RO</v>
          </cell>
        </row>
        <row r="13470">
          <cell r="A13470" t="str">
            <v>VILLA D'ALLEGNO</v>
          </cell>
          <cell r="B13470" t="str">
            <v>L930</v>
          </cell>
          <cell r="C13470" t="str">
            <v>BS</v>
          </cell>
        </row>
        <row r="13471">
          <cell r="A13471" t="str">
            <v>VILLA D'ALME'</v>
          </cell>
          <cell r="B13471" t="str">
            <v>A215</v>
          </cell>
          <cell r="C13471" t="str">
            <v>BG</v>
          </cell>
        </row>
        <row r="13472">
          <cell r="A13472" t="str">
            <v>VILLA D'ALME'</v>
          </cell>
          <cell r="B13472" t="str">
            <v>A215</v>
          </cell>
          <cell r="C13472" t="str">
            <v>BG</v>
          </cell>
        </row>
        <row r="13473">
          <cell r="A13473" t="str">
            <v>VILLA DECANI</v>
          </cell>
          <cell r="B13473" t="str">
            <v>L932</v>
          </cell>
          <cell r="C13473" t="str">
            <v>PL</v>
          </cell>
        </row>
        <row r="13474">
          <cell r="A13474" t="str">
            <v>VILLA DEL BOSCO</v>
          </cell>
          <cell r="B13474" t="str">
            <v>L933</v>
          </cell>
          <cell r="C13474" t="str">
            <v>BI</v>
          </cell>
        </row>
        <row r="13475">
          <cell r="A13475" t="str">
            <v>VILLA DEL BOSCO</v>
          </cell>
          <cell r="B13475" t="str">
            <v>L933</v>
          </cell>
          <cell r="C13475" t="str">
            <v>VC</v>
          </cell>
        </row>
        <row r="13476">
          <cell r="A13476" t="str">
            <v>VILLA DEL CONTE</v>
          </cell>
          <cell r="B13476" t="str">
            <v>L934</v>
          </cell>
          <cell r="C13476" t="str">
            <v>PD</v>
          </cell>
        </row>
        <row r="13477">
          <cell r="A13477" t="str">
            <v>VILLA DEL NEVOSO</v>
          </cell>
          <cell r="B13477" t="str">
            <v>L935</v>
          </cell>
          <cell r="C13477" t="str">
            <v>Fiume</v>
          </cell>
        </row>
        <row r="13478">
          <cell r="A13478" t="str">
            <v>VILLA DI BRIANO</v>
          </cell>
          <cell r="B13478" t="str">
            <v>D801</v>
          </cell>
          <cell r="C13478" t="str">
            <v>CE</v>
          </cell>
        </row>
        <row r="13479">
          <cell r="A13479" t="str">
            <v>VILLA DI CHIAVENNA</v>
          </cell>
          <cell r="B13479" t="str">
            <v>L907</v>
          </cell>
          <cell r="C13479" t="str">
            <v>SO</v>
          </cell>
        </row>
        <row r="13480">
          <cell r="A13480" t="str">
            <v>VILLA DI SERIO</v>
          </cell>
          <cell r="B13480" t="str">
            <v>L936</v>
          </cell>
          <cell r="C13480" t="str">
            <v>BG</v>
          </cell>
        </row>
        <row r="13481">
          <cell r="A13481" t="str">
            <v>VILLA DI TIRANO</v>
          </cell>
          <cell r="B13481" t="str">
            <v>L908</v>
          </cell>
          <cell r="C13481" t="str">
            <v>SO</v>
          </cell>
        </row>
        <row r="13482">
          <cell r="A13482" t="str">
            <v>VILLA DI VILLA</v>
          </cell>
          <cell r="B13482" t="str">
            <v>L937</v>
          </cell>
          <cell r="C13482" t="str">
            <v>PD</v>
          </cell>
        </row>
        <row r="13483">
          <cell r="A13483" t="str">
            <v>VILLA D'OGNA</v>
          </cell>
          <cell r="B13483" t="str">
            <v>L938</v>
          </cell>
          <cell r="C13483" t="str">
            <v>BG</v>
          </cell>
        </row>
        <row r="13484">
          <cell r="A13484" t="str">
            <v>VILLA DOSIA</v>
          </cell>
          <cell r="B13484" t="str">
            <v>L940</v>
          </cell>
          <cell r="C13484" t="str">
            <v>MI</v>
          </cell>
        </row>
        <row r="13485">
          <cell r="A13485" t="str">
            <v>VILLA D'UTA * UTTENHEIM</v>
          </cell>
          <cell r="B13485" t="str">
            <v>L941</v>
          </cell>
          <cell r="C13485" t="str">
            <v>BZ</v>
          </cell>
        </row>
        <row r="13486">
          <cell r="A13486" t="str">
            <v>VILLA ESTENSE</v>
          </cell>
          <cell r="B13486" t="str">
            <v>L937</v>
          </cell>
          <cell r="C13486" t="str">
            <v>PD</v>
          </cell>
        </row>
        <row r="13487">
          <cell r="A13487" t="str">
            <v>VILLA FARALDI</v>
          </cell>
          <cell r="B13487" t="str">
            <v>L943</v>
          </cell>
          <cell r="C13487" t="str">
            <v>IM</v>
          </cell>
        </row>
        <row r="13488">
          <cell r="A13488" t="str">
            <v>VILLA GUARDIA</v>
          </cell>
          <cell r="B13488" t="str">
            <v>L955</v>
          </cell>
          <cell r="C13488" t="str">
            <v>IM</v>
          </cell>
        </row>
        <row r="13489">
          <cell r="A13489" t="str">
            <v>VILLA GUARDIA</v>
          </cell>
          <cell r="B13489" t="str">
            <v>L956</v>
          </cell>
          <cell r="C13489" t="str">
            <v>CO</v>
          </cell>
        </row>
        <row r="13490">
          <cell r="A13490" t="str">
            <v>VILLA IN SELVA * GREINWALDEN</v>
          </cell>
          <cell r="B13490" t="str">
            <v>E181</v>
          </cell>
          <cell r="C13490" t="str">
            <v>BZ</v>
          </cell>
        </row>
        <row r="13491">
          <cell r="A13491" t="str">
            <v>VILLA LAGARINA</v>
          </cell>
          <cell r="B13491" t="str">
            <v>L957</v>
          </cell>
          <cell r="C13491" t="str">
            <v>TN</v>
          </cell>
        </row>
        <row r="13492">
          <cell r="A13492" t="str">
            <v>VILLA LATINA</v>
          </cell>
          <cell r="B13492" t="str">
            <v>A081</v>
          </cell>
          <cell r="C13492" t="str">
            <v>FR</v>
          </cell>
        </row>
        <row r="13493">
          <cell r="A13493" t="str">
            <v>VILLA LITERNO</v>
          </cell>
          <cell r="B13493" t="str">
            <v>L844</v>
          </cell>
          <cell r="C13493" t="str">
            <v>CE</v>
          </cell>
        </row>
        <row r="13494">
          <cell r="A13494" t="str">
            <v>VILLA MINOZZO</v>
          </cell>
          <cell r="B13494" t="str">
            <v>L969</v>
          </cell>
          <cell r="C13494" t="str">
            <v>RE</v>
          </cell>
        </row>
        <row r="13495">
          <cell r="A13495" t="str">
            <v>VILLA OTTONE * UTTENHEIM</v>
          </cell>
          <cell r="B13495" t="str">
            <v>L941</v>
          </cell>
          <cell r="C13495" t="str">
            <v>BZ</v>
          </cell>
        </row>
        <row r="13496">
          <cell r="A13496" t="str">
            <v>VILLA PIZZONE</v>
          </cell>
          <cell r="B13496" t="str">
            <v>L996</v>
          </cell>
          <cell r="C13496" t="str">
            <v>MI</v>
          </cell>
        </row>
        <row r="13497">
          <cell r="A13497" t="str">
            <v>VILLA POMA</v>
          </cell>
          <cell r="B13497" t="str">
            <v>F804</v>
          </cell>
          <cell r="C13497" t="str">
            <v>MN</v>
          </cell>
        </row>
        <row r="13498">
          <cell r="A13498" t="str">
            <v>VILLA POMPEIANA</v>
          </cell>
          <cell r="B13498" t="str">
            <v>L997</v>
          </cell>
          <cell r="C13498" t="str">
            <v>MI</v>
          </cell>
        </row>
        <row r="13499">
          <cell r="A13499" t="str">
            <v>VILLA RAVERIO</v>
          </cell>
          <cell r="B13499" t="str">
            <v>M001</v>
          </cell>
          <cell r="C13499" t="str">
            <v>MI</v>
          </cell>
        </row>
        <row r="13500">
          <cell r="A13500" t="str">
            <v>VILLA RENDENA</v>
          </cell>
          <cell r="B13500" t="str">
            <v>M006</v>
          </cell>
          <cell r="C13500" t="str">
            <v>TN</v>
          </cell>
        </row>
        <row r="13501">
          <cell r="A13501" t="str">
            <v>VILLA ROMANO</v>
          </cell>
          <cell r="B13501" t="str">
            <v>M010</v>
          </cell>
          <cell r="C13501" t="str">
            <v>CO</v>
          </cell>
        </row>
        <row r="13502">
          <cell r="A13502" t="str">
            <v>VILLA ROSSA</v>
          </cell>
          <cell r="B13502" t="str">
            <v>M012</v>
          </cell>
          <cell r="C13502" t="str">
            <v>MI</v>
          </cell>
        </row>
        <row r="13503">
          <cell r="A13503" t="str">
            <v>VILLA SAN FIORANO</v>
          </cell>
          <cell r="B13503" t="str">
            <v>M017</v>
          </cell>
          <cell r="C13503" t="str">
            <v>MI</v>
          </cell>
        </row>
        <row r="13504">
          <cell r="A13504" t="str">
            <v>VILLA SAN GIOVANNI</v>
          </cell>
          <cell r="B13504" t="str">
            <v>M018</v>
          </cell>
          <cell r="C13504" t="str">
            <v>RC</v>
          </cell>
        </row>
        <row r="13505">
          <cell r="A13505" t="str">
            <v>VILLA SAN GIOVANNI IN TUSCIA</v>
          </cell>
          <cell r="B13505" t="str">
            <v>H913</v>
          </cell>
          <cell r="C13505" t="str">
            <v>VT</v>
          </cell>
        </row>
        <row r="13506">
          <cell r="A13506" t="str">
            <v>VILLA SAN GIUSEPPE</v>
          </cell>
          <cell r="B13506" t="str">
            <v>H934</v>
          </cell>
          <cell r="C13506" t="str">
            <v>RC</v>
          </cell>
        </row>
        <row r="13507">
          <cell r="A13507" t="str">
            <v>VILLA SAN PIETRO</v>
          </cell>
          <cell r="B13507" t="str">
            <v>I118</v>
          </cell>
          <cell r="C13507" t="str">
            <v>CA</v>
          </cell>
        </row>
        <row r="13508">
          <cell r="A13508" t="str">
            <v>VILLA SAN SECONDO</v>
          </cell>
          <cell r="B13508" t="str">
            <v>M019</v>
          </cell>
          <cell r="C13508" t="str">
            <v>AT</v>
          </cell>
        </row>
        <row r="13509">
          <cell r="A13509" t="str">
            <v>VILLA SANTA CATERINA * AUFHOFEN</v>
          </cell>
          <cell r="B13509" t="str">
            <v>M020</v>
          </cell>
          <cell r="C13509" t="str">
            <v>BZ</v>
          </cell>
        </row>
        <row r="13510">
          <cell r="A13510" t="str">
            <v>VILLA SANTA LUCIA</v>
          </cell>
          <cell r="B13510" t="str">
            <v>L905</v>
          </cell>
          <cell r="C13510" t="str">
            <v>FR</v>
          </cell>
        </row>
        <row r="13511">
          <cell r="A13511" t="str">
            <v>VILLA SANTA LUCIA DEGLI ABRUZZI</v>
          </cell>
          <cell r="B13511" t="str">
            <v>M021</v>
          </cell>
          <cell r="C13511" t="str">
            <v>AQ</v>
          </cell>
        </row>
        <row r="13512">
          <cell r="A13512" t="str">
            <v>VILLA SANTA MARIA</v>
          </cell>
          <cell r="B13512" t="str">
            <v>M022</v>
          </cell>
          <cell r="C13512" t="str">
            <v>CH</v>
          </cell>
        </row>
        <row r="13513">
          <cell r="A13513" t="str">
            <v>VILLA SANT'ANGELO</v>
          </cell>
          <cell r="B13513" t="str">
            <v>M023</v>
          </cell>
          <cell r="C13513" t="str">
            <v>AQ</v>
          </cell>
        </row>
        <row r="13514">
          <cell r="A13514" t="str">
            <v>VILLA SANT'ANSELMO</v>
          </cell>
          <cell r="B13514" t="str">
            <v>C592</v>
          </cell>
          <cell r="C13514" t="str">
            <v>AO</v>
          </cell>
        </row>
        <row r="13515">
          <cell r="A13515" t="str">
            <v>VILLA SANT'ANTONIO</v>
          </cell>
          <cell r="B13515" t="str">
            <v>I298</v>
          </cell>
          <cell r="C13515" t="str">
            <v>OR</v>
          </cell>
        </row>
        <row r="13516">
          <cell r="A13516" t="str">
            <v>VILLA SANTINA</v>
          </cell>
          <cell r="B13516" t="str">
            <v>L909</v>
          </cell>
          <cell r="C13516" t="str">
            <v>UD</v>
          </cell>
        </row>
        <row r="13517">
          <cell r="A13517" t="str">
            <v>VILLA SANTO STEFANO</v>
          </cell>
          <cell r="B13517" t="str">
            <v>I364</v>
          </cell>
          <cell r="C13517" t="str">
            <v>FR</v>
          </cell>
        </row>
        <row r="13518">
          <cell r="A13518" t="str">
            <v>VILLA SLAVINA</v>
          </cell>
          <cell r="B13518" t="str">
            <v>M024</v>
          </cell>
          <cell r="C13518" t="str">
            <v>TS</v>
          </cell>
        </row>
        <row r="13519">
          <cell r="A13519" t="str">
            <v>VILLA TALLA</v>
          </cell>
          <cell r="B13519" t="str">
            <v>M029</v>
          </cell>
          <cell r="C13519" t="str">
            <v>IM</v>
          </cell>
        </row>
        <row r="13520">
          <cell r="A13520" t="str">
            <v>VILLA VERDE</v>
          </cell>
          <cell r="B13520" t="str">
            <v>A609</v>
          </cell>
          <cell r="C13520" t="str">
            <v>CA</v>
          </cell>
        </row>
        <row r="13521">
          <cell r="A13521" t="str">
            <v>VILLA VERDE</v>
          </cell>
          <cell r="B13521" t="str">
            <v>A609</v>
          </cell>
          <cell r="C13521" t="str">
            <v>OR</v>
          </cell>
        </row>
        <row r="13522">
          <cell r="A13522" t="str">
            <v>VILLA VERGANO</v>
          </cell>
          <cell r="B13522" t="str">
            <v>L760</v>
          </cell>
          <cell r="C13522" t="str">
            <v>CO</v>
          </cell>
        </row>
        <row r="13523">
          <cell r="A13523" t="str">
            <v>VILLA VIANI</v>
          </cell>
          <cell r="B13523" t="str">
            <v>M033</v>
          </cell>
          <cell r="C13523" t="str">
            <v>IM</v>
          </cell>
        </row>
        <row r="13524">
          <cell r="A13524" t="str">
            <v>VILLA VICENTINA</v>
          </cell>
          <cell r="B13524" t="str">
            <v>M034</v>
          </cell>
          <cell r="C13524" t="str">
            <v>UD</v>
          </cell>
        </row>
        <row r="13525">
          <cell r="A13525" t="str">
            <v>VILLA VOLTURNO</v>
          </cell>
          <cell r="B13525" t="str">
            <v>M035</v>
          </cell>
          <cell r="C13525" t="str">
            <v>CE</v>
          </cell>
        </row>
        <row r="13526">
          <cell r="A13526" t="str">
            <v>VILLA VOLTURNO</v>
          </cell>
          <cell r="B13526" t="str">
            <v>M035</v>
          </cell>
          <cell r="C13526" t="str">
            <v>CE</v>
          </cell>
        </row>
        <row r="13527">
          <cell r="A13527" t="str">
            <v>VILLABASSA</v>
          </cell>
          <cell r="B13527" t="str">
            <v>L914</v>
          </cell>
          <cell r="C13527" t="str">
            <v>TS</v>
          </cell>
        </row>
        <row r="13528">
          <cell r="A13528" t="str">
            <v>VILLABASSA * NIEDERDORF</v>
          </cell>
          <cell r="B13528" t="str">
            <v>L915</v>
          </cell>
          <cell r="C13528" t="str">
            <v>BZ</v>
          </cell>
        </row>
        <row r="13529">
          <cell r="A13529" t="str">
            <v>VILLABATE</v>
          </cell>
          <cell r="B13529" t="str">
            <v>L916</v>
          </cell>
          <cell r="C13529" t="str">
            <v>PA</v>
          </cell>
        </row>
        <row r="13530">
          <cell r="A13530" t="str">
            <v>VILLABELLA</v>
          </cell>
          <cell r="B13530" t="str">
            <v>E503</v>
          </cell>
          <cell r="C13530" t="str">
            <v>AL</v>
          </cell>
        </row>
        <row r="13531">
          <cell r="A13531" t="str">
            <v>VILLABONA</v>
          </cell>
          <cell r="B13531" t="str">
            <v>L918</v>
          </cell>
          <cell r="C13531" t="str">
            <v>RO</v>
          </cell>
        </row>
        <row r="13532">
          <cell r="A13532" t="str">
            <v>VILLACHIARA</v>
          </cell>
          <cell r="B13532" t="str">
            <v>L923</v>
          </cell>
          <cell r="C13532" t="str">
            <v>BS</v>
          </cell>
        </row>
        <row r="13533">
          <cell r="A13533" t="str">
            <v>VILLACIDRO</v>
          </cell>
          <cell r="B13533" t="str">
            <v>L924</v>
          </cell>
          <cell r="C13533" t="str">
            <v>CA</v>
          </cell>
        </row>
        <row r="13534">
          <cell r="A13534" t="str">
            <v>VILLACIDRO</v>
          </cell>
          <cell r="B13534" t="str">
            <v>L924</v>
          </cell>
          <cell r="C13534" t="str">
            <v>VS</v>
          </cell>
        </row>
        <row r="13535">
          <cell r="A13535" t="str">
            <v>VILLADEATI</v>
          </cell>
          <cell r="B13535" t="str">
            <v>L931</v>
          </cell>
          <cell r="C13535" t="str">
            <v>AL</v>
          </cell>
        </row>
        <row r="13536">
          <cell r="A13536" t="str">
            <v>VILLADOSE</v>
          </cell>
          <cell r="B13536" t="str">
            <v>L939</v>
          </cell>
          <cell r="C13536" t="str">
            <v>RO</v>
          </cell>
        </row>
        <row r="13537">
          <cell r="A13537" t="str">
            <v>VILLADOSSOLA</v>
          </cell>
          <cell r="B13537" t="str">
            <v>L906</v>
          </cell>
          <cell r="C13537" t="str">
            <v>NO</v>
          </cell>
        </row>
        <row r="13538">
          <cell r="A13538" t="str">
            <v>VILLADOSSOLA</v>
          </cell>
          <cell r="B13538" t="str">
            <v>L906</v>
          </cell>
          <cell r="C13538" t="str">
            <v>VB</v>
          </cell>
        </row>
        <row r="13539">
          <cell r="A13539" t="str">
            <v>VILLAFALLETTO</v>
          </cell>
          <cell r="B13539" t="str">
            <v>L942</v>
          </cell>
          <cell r="C13539" t="str">
            <v>CN</v>
          </cell>
        </row>
        <row r="13540">
          <cell r="A13540" t="str">
            <v>VILLAFRANCA</v>
          </cell>
          <cell r="B13540" t="str">
            <v>L944</v>
          </cell>
          <cell r="C13540" t="str">
            <v>AG</v>
          </cell>
        </row>
        <row r="13541">
          <cell r="A13541" t="str">
            <v>VILLAFRANCA</v>
          </cell>
          <cell r="B13541" t="str">
            <v>L945</v>
          </cell>
          <cell r="C13541" t="str">
            <v>AL</v>
          </cell>
        </row>
        <row r="13542">
          <cell r="A13542" t="str">
            <v>VILLAFRANCA</v>
          </cell>
          <cell r="B13542" t="str">
            <v>L946</v>
          </cell>
          <cell r="C13542" t="str">
            <v>MS</v>
          </cell>
        </row>
        <row r="13543">
          <cell r="A13543" t="str">
            <v>VILLAFRANCA</v>
          </cell>
          <cell r="B13543" t="str">
            <v>L947</v>
          </cell>
          <cell r="C13543" t="str">
            <v>PD</v>
          </cell>
        </row>
        <row r="13544">
          <cell r="A13544" t="str">
            <v>VILLAFRANCA</v>
          </cell>
          <cell r="B13544" t="str">
            <v>L948</v>
          </cell>
          <cell r="C13544" t="str">
            <v>TO</v>
          </cell>
        </row>
        <row r="13545">
          <cell r="A13545" t="str">
            <v>VILLAFRANCA</v>
          </cell>
          <cell r="B13545" t="str">
            <v>L949</v>
          </cell>
          <cell r="C13545" t="str">
            <v>VR</v>
          </cell>
        </row>
        <row r="13546">
          <cell r="A13546" t="str">
            <v>VILLAFRANCA D'ASTI</v>
          </cell>
          <cell r="B13546" t="str">
            <v>L945</v>
          </cell>
          <cell r="C13546" t="str">
            <v>AT</v>
          </cell>
        </row>
        <row r="13547">
          <cell r="A13547" t="str">
            <v>VILLAFRANCA DI VERONA</v>
          </cell>
          <cell r="B13547" t="str">
            <v>L949</v>
          </cell>
          <cell r="C13547" t="str">
            <v>VR</v>
          </cell>
        </row>
        <row r="13548">
          <cell r="A13548" t="str">
            <v>VILLAFRANCA IN LUNIGIANA</v>
          </cell>
          <cell r="B13548" t="str">
            <v>L946</v>
          </cell>
          <cell r="C13548" t="str">
            <v>MS</v>
          </cell>
        </row>
        <row r="13549">
          <cell r="A13549" t="str">
            <v>VILLAFRANCA PADOVANA</v>
          </cell>
          <cell r="B13549" t="str">
            <v>L947</v>
          </cell>
          <cell r="C13549" t="str">
            <v>PD</v>
          </cell>
        </row>
        <row r="13550">
          <cell r="A13550" t="str">
            <v>VILLAFRANCA PIEMONTE</v>
          </cell>
          <cell r="B13550" t="str">
            <v>L948</v>
          </cell>
          <cell r="C13550" t="str">
            <v>TO</v>
          </cell>
        </row>
        <row r="13551">
          <cell r="A13551" t="str">
            <v>VILLAFRANCA SABAUDA</v>
          </cell>
          <cell r="B13551" t="str">
            <v>L948</v>
          </cell>
          <cell r="C13551" t="str">
            <v>TO</v>
          </cell>
        </row>
        <row r="13552">
          <cell r="A13552" t="str">
            <v>VILLAFRANCA SICULA</v>
          </cell>
          <cell r="B13552" t="str">
            <v>L944</v>
          </cell>
          <cell r="C13552" t="str">
            <v>AG</v>
          </cell>
        </row>
        <row r="13553">
          <cell r="A13553" t="str">
            <v>VILLAFRANCA TIRRENA</v>
          </cell>
          <cell r="B13553" t="str">
            <v>L950</v>
          </cell>
          <cell r="C13553" t="str">
            <v>ME</v>
          </cell>
        </row>
        <row r="13554">
          <cell r="A13554" t="str">
            <v>VILLAFRATI</v>
          </cell>
          <cell r="B13554" t="str">
            <v>L951</v>
          </cell>
          <cell r="C13554" t="str">
            <v>PA</v>
          </cell>
        </row>
        <row r="13555">
          <cell r="A13555" t="str">
            <v>VILLAGA</v>
          </cell>
          <cell r="B13555" t="str">
            <v>L952</v>
          </cell>
          <cell r="C13555" t="str">
            <v>VI</v>
          </cell>
        </row>
        <row r="13556">
          <cell r="A13556" t="str">
            <v>VILLAGRANDE STRISAILI</v>
          </cell>
          <cell r="B13556" t="str">
            <v>L953</v>
          </cell>
          <cell r="C13556" t="str">
            <v>NU</v>
          </cell>
        </row>
        <row r="13557">
          <cell r="A13557" t="str">
            <v>VILLAGRANDE STRISAILI</v>
          </cell>
          <cell r="B13557" t="str">
            <v>L953</v>
          </cell>
          <cell r="C13557" t="str">
            <v>OG</v>
          </cell>
        </row>
        <row r="13558">
          <cell r="A13558" t="str">
            <v>VILLAGRECA</v>
          </cell>
          <cell r="B13558" t="str">
            <v>L954</v>
          </cell>
          <cell r="C13558" t="str">
            <v>CA</v>
          </cell>
        </row>
        <row r="13559">
          <cell r="A13559" t="str">
            <v>VILLALAGO</v>
          </cell>
          <cell r="B13559" t="str">
            <v>L958</v>
          </cell>
          <cell r="C13559" t="str">
            <v>AQ</v>
          </cell>
        </row>
        <row r="13560">
          <cell r="A13560" t="str">
            <v>VILLALBA</v>
          </cell>
          <cell r="B13560" t="str">
            <v>L959</v>
          </cell>
          <cell r="C13560" t="str">
            <v>CL</v>
          </cell>
        </row>
        <row r="13561">
          <cell r="A13561" t="str">
            <v>VILL'ALBESE</v>
          </cell>
          <cell r="B13561" t="str">
            <v>L960</v>
          </cell>
          <cell r="C13561" t="str">
            <v>CO</v>
          </cell>
        </row>
        <row r="13562">
          <cell r="A13562" t="str">
            <v>VILLALFONSINA</v>
          </cell>
          <cell r="B13562" t="str">
            <v>L961</v>
          </cell>
          <cell r="C13562" t="str">
            <v>CH</v>
          </cell>
        </row>
        <row r="13563">
          <cell r="A13563" t="str">
            <v>VILLALUNGA</v>
          </cell>
          <cell r="B13563" t="str">
            <v>L962</v>
          </cell>
          <cell r="C13563" t="str">
            <v>PV</v>
          </cell>
        </row>
        <row r="13564">
          <cell r="A13564" t="str">
            <v>VILLALVERNIA</v>
          </cell>
          <cell r="B13564" t="str">
            <v>L963</v>
          </cell>
          <cell r="C13564" t="str">
            <v>AL</v>
          </cell>
        </row>
        <row r="13565">
          <cell r="A13565" t="str">
            <v>VILLAMAGNA</v>
          </cell>
          <cell r="B13565" t="str">
            <v>L964</v>
          </cell>
          <cell r="C13565" t="str">
            <v>CH</v>
          </cell>
        </row>
        <row r="13566">
          <cell r="A13566" t="str">
            <v>VILLAMAINA</v>
          </cell>
          <cell r="B13566" t="str">
            <v>L965</v>
          </cell>
          <cell r="C13566" t="str">
            <v>AV</v>
          </cell>
        </row>
        <row r="13567">
          <cell r="A13567" t="str">
            <v>VILLAMAR</v>
          </cell>
          <cell r="B13567" t="str">
            <v>L966</v>
          </cell>
          <cell r="C13567" t="str">
            <v>CA</v>
          </cell>
        </row>
        <row r="13568">
          <cell r="A13568" t="str">
            <v>VILLAMAR</v>
          </cell>
          <cell r="B13568" t="str">
            <v>L966</v>
          </cell>
          <cell r="C13568" t="str">
            <v>VS</v>
          </cell>
        </row>
        <row r="13569">
          <cell r="A13569" t="str">
            <v>VILLAMARZANA</v>
          </cell>
          <cell r="B13569" t="str">
            <v>L967</v>
          </cell>
          <cell r="C13569" t="str">
            <v>RO</v>
          </cell>
        </row>
        <row r="13570">
          <cell r="A13570" t="str">
            <v>VILLAMASSARGIA</v>
          </cell>
          <cell r="B13570" t="str">
            <v>L968</v>
          </cell>
          <cell r="C13570" t="str">
            <v>CA</v>
          </cell>
        </row>
        <row r="13571">
          <cell r="A13571" t="str">
            <v>VILLAMASSARGIA</v>
          </cell>
          <cell r="B13571" t="str">
            <v>L968</v>
          </cell>
          <cell r="C13571" t="str">
            <v>CI</v>
          </cell>
        </row>
        <row r="13572">
          <cell r="A13572" t="str">
            <v>VILLAMIROGLIO</v>
          </cell>
          <cell r="B13572" t="str">
            <v>L970</v>
          </cell>
          <cell r="C13572" t="str">
            <v>AL</v>
          </cell>
        </row>
        <row r="13573">
          <cell r="A13573" t="str">
            <v>VILLAMONTAGNA</v>
          </cell>
          <cell r="B13573" t="str">
            <v>M251</v>
          </cell>
          <cell r="C13573" t="str">
            <v>TN</v>
          </cell>
        </row>
        <row r="13574">
          <cell r="A13574" t="str">
            <v>VILLANDRO * VILLANDERS</v>
          </cell>
          <cell r="B13574" t="str">
            <v>L971</v>
          </cell>
          <cell r="C13574" t="str">
            <v>BZ</v>
          </cell>
        </row>
        <row r="13575">
          <cell r="A13575" t="str">
            <v>VILLANOVA</v>
          </cell>
          <cell r="B13575" t="str">
            <v>L972</v>
          </cell>
          <cell r="C13575" t="str">
            <v>AL</v>
          </cell>
        </row>
        <row r="13576">
          <cell r="A13576" t="str">
            <v>VILLANOVA</v>
          </cell>
          <cell r="B13576" t="str">
            <v>L973</v>
          </cell>
          <cell r="C13576" t="str">
            <v>AV</v>
          </cell>
        </row>
        <row r="13577">
          <cell r="A13577" t="str">
            <v>VILLANOVA</v>
          </cell>
          <cell r="B13577" t="str">
            <v>L974</v>
          </cell>
          <cell r="C13577" t="str">
            <v>CN</v>
          </cell>
        </row>
        <row r="13578">
          <cell r="A13578" t="str">
            <v>VILLANOVA</v>
          </cell>
          <cell r="B13578" t="str">
            <v>L975</v>
          </cell>
          <cell r="C13578" t="str">
            <v>GE</v>
          </cell>
        </row>
        <row r="13579">
          <cell r="A13579" t="str">
            <v>VILLANOVA</v>
          </cell>
          <cell r="B13579" t="str">
            <v>L976</v>
          </cell>
          <cell r="C13579" t="str">
            <v>MI</v>
          </cell>
        </row>
        <row r="13580">
          <cell r="A13580" t="str">
            <v>VILLANOVA</v>
          </cell>
          <cell r="B13580" t="str">
            <v>L978</v>
          </cell>
          <cell r="C13580" t="str">
            <v>NO</v>
          </cell>
        </row>
        <row r="13581">
          <cell r="A13581" t="str">
            <v>VILLANOVA</v>
          </cell>
          <cell r="B13581" t="str">
            <v>L979</v>
          </cell>
          <cell r="C13581" t="str">
            <v>PD</v>
          </cell>
        </row>
        <row r="13582">
          <cell r="A13582" t="str">
            <v>VILLANOVA</v>
          </cell>
          <cell r="B13582" t="str">
            <v>L980</v>
          </cell>
          <cell r="C13582" t="str">
            <v>PC</v>
          </cell>
        </row>
        <row r="13583">
          <cell r="A13583" t="str">
            <v>VILLANOVA BALTEA</v>
          </cell>
          <cell r="B13583" t="str">
            <v>L981</v>
          </cell>
          <cell r="C13583" t="str">
            <v>AO</v>
          </cell>
        </row>
        <row r="13584">
          <cell r="A13584" t="str">
            <v>VILLANOVA BIELLESE</v>
          </cell>
          <cell r="B13584" t="str">
            <v>L978</v>
          </cell>
          <cell r="C13584" t="str">
            <v>BI</v>
          </cell>
        </row>
        <row r="13585">
          <cell r="A13585" t="str">
            <v>VILLANOVA BIELLESE</v>
          </cell>
          <cell r="B13585" t="str">
            <v>L978</v>
          </cell>
          <cell r="C13585" t="str">
            <v>VC</v>
          </cell>
        </row>
        <row r="13586">
          <cell r="A13586" t="str">
            <v>VILLANOVA CANAVESE</v>
          </cell>
          <cell r="B13586" t="str">
            <v>L982</v>
          </cell>
          <cell r="C13586" t="str">
            <v>TO</v>
          </cell>
        </row>
        <row r="13587">
          <cell r="A13587" t="str">
            <v>VILLANOVA D'ALBENGA</v>
          </cell>
          <cell r="B13587" t="str">
            <v>L975</v>
          </cell>
          <cell r="C13587" t="str">
            <v>SV</v>
          </cell>
        </row>
        <row r="13588">
          <cell r="A13588" t="str">
            <v>VILLANOVA D'ARDENGHI</v>
          </cell>
          <cell r="B13588" t="str">
            <v>L983</v>
          </cell>
          <cell r="C13588" t="str">
            <v>PV</v>
          </cell>
        </row>
        <row r="13589">
          <cell r="A13589" t="str">
            <v>VILLANOVA D'ASTI</v>
          </cell>
          <cell r="B13589" t="str">
            <v>L984</v>
          </cell>
          <cell r="C13589" t="str">
            <v>AT</v>
          </cell>
        </row>
        <row r="13590">
          <cell r="A13590" t="str">
            <v>VILLANOVA DEL BATTISTA</v>
          </cell>
          <cell r="B13590" t="str">
            <v>L973</v>
          </cell>
          <cell r="C13590" t="str">
            <v>AV</v>
          </cell>
        </row>
        <row r="13591">
          <cell r="A13591" t="str">
            <v>VILLANOVA DEL GHEBBO</v>
          </cell>
          <cell r="B13591" t="str">
            <v>L985</v>
          </cell>
          <cell r="C13591" t="str">
            <v>RO</v>
          </cell>
        </row>
        <row r="13592">
          <cell r="A13592" t="str">
            <v>VILLANOVA DEL SILLARO</v>
          </cell>
          <cell r="B13592" t="str">
            <v>L977</v>
          </cell>
          <cell r="C13592" t="str">
            <v>LO</v>
          </cell>
        </row>
        <row r="13593">
          <cell r="A13593" t="str">
            <v>VILLANOVA DEL SILLARO</v>
          </cell>
          <cell r="B13593" t="str">
            <v>L977</v>
          </cell>
          <cell r="C13593" t="str">
            <v>MI</v>
          </cell>
        </row>
        <row r="13594">
          <cell r="A13594" t="str">
            <v>VILLANOVA DI CAMPOSAMPIERO</v>
          </cell>
          <cell r="B13594" t="str">
            <v>L979</v>
          </cell>
          <cell r="C13594" t="str">
            <v>PD</v>
          </cell>
        </row>
        <row r="13595">
          <cell r="A13595" t="str">
            <v>VILLANOVA DI CASALE MONFERRATO</v>
          </cell>
          <cell r="B13595" t="str">
            <v>L972</v>
          </cell>
          <cell r="C13595" t="str">
            <v>AL</v>
          </cell>
        </row>
        <row r="13596">
          <cell r="A13596" t="str">
            <v>VILLANOVA MARCHESANA</v>
          </cell>
          <cell r="B13596" t="str">
            <v>L988</v>
          </cell>
          <cell r="C13596" t="str">
            <v>RO</v>
          </cell>
        </row>
        <row r="13597">
          <cell r="A13597" t="str">
            <v>VILLANOVA MATHI</v>
          </cell>
          <cell r="B13597" t="str">
            <v>L982</v>
          </cell>
          <cell r="C13597" t="str">
            <v>TO</v>
          </cell>
        </row>
        <row r="13598">
          <cell r="A13598" t="str">
            <v>VILLANOVA MONDOVI'</v>
          </cell>
          <cell r="B13598" t="str">
            <v>L974</v>
          </cell>
          <cell r="C13598" t="str">
            <v>CN</v>
          </cell>
        </row>
        <row r="13599">
          <cell r="A13599" t="str">
            <v>VILLANOVA MONFERRATO</v>
          </cell>
          <cell r="B13599" t="str">
            <v>L972</v>
          </cell>
          <cell r="C13599" t="str">
            <v>AL</v>
          </cell>
        </row>
        <row r="13600">
          <cell r="A13600" t="str">
            <v>VILLANOVA MONTELEONE</v>
          </cell>
          <cell r="B13600" t="str">
            <v>L989</v>
          </cell>
          <cell r="C13600" t="str">
            <v>SS</v>
          </cell>
        </row>
        <row r="13601">
          <cell r="A13601" t="str">
            <v>VILLANOVA SOLARO</v>
          </cell>
          <cell r="B13601" t="str">
            <v>L990</v>
          </cell>
          <cell r="C13601" t="str">
            <v>CN</v>
          </cell>
        </row>
        <row r="13602">
          <cell r="A13602" t="str">
            <v>VILLANOVA SULL'ARDA</v>
          </cell>
          <cell r="B13602" t="str">
            <v>L980</v>
          </cell>
          <cell r="C13602" t="str">
            <v>PC</v>
          </cell>
        </row>
        <row r="13603">
          <cell r="A13603" t="str">
            <v>VILLANOVA TRUSCHEDU</v>
          </cell>
          <cell r="B13603" t="str">
            <v>L991</v>
          </cell>
          <cell r="C13603" t="str">
            <v>CA</v>
          </cell>
        </row>
        <row r="13604">
          <cell r="A13604" t="str">
            <v>VILLANOVA TRUSCHEDU</v>
          </cell>
          <cell r="B13604" t="str">
            <v>L991</v>
          </cell>
          <cell r="C13604" t="str">
            <v>OR</v>
          </cell>
        </row>
        <row r="13605">
          <cell r="A13605" t="str">
            <v>VILLANOVA VIMERCATE</v>
          </cell>
          <cell r="B13605" t="str">
            <v>L976</v>
          </cell>
          <cell r="C13605" t="str">
            <v>MI</v>
          </cell>
        </row>
        <row r="13606">
          <cell r="A13606" t="str">
            <v>VILLANOVAFORRU</v>
          </cell>
          <cell r="B13606" t="str">
            <v>L986</v>
          </cell>
          <cell r="C13606" t="str">
            <v>CA</v>
          </cell>
        </row>
        <row r="13607">
          <cell r="A13607" t="str">
            <v>VILLANOVAFORRU</v>
          </cell>
          <cell r="B13607" t="str">
            <v>L986</v>
          </cell>
          <cell r="C13607" t="str">
            <v>VS</v>
          </cell>
        </row>
        <row r="13608">
          <cell r="A13608" t="str">
            <v>VILLANOVAFRANCA</v>
          </cell>
          <cell r="B13608" t="str">
            <v>L987</v>
          </cell>
          <cell r="C13608" t="str">
            <v>CA</v>
          </cell>
        </row>
        <row r="13609">
          <cell r="A13609" t="str">
            <v>VILLANOVAFRANCA</v>
          </cell>
          <cell r="B13609" t="str">
            <v>L987</v>
          </cell>
          <cell r="C13609" t="str">
            <v>VS</v>
          </cell>
        </row>
        <row r="13610">
          <cell r="A13610" t="str">
            <v>VILLANOVATULO</v>
          </cell>
          <cell r="B13610" t="str">
            <v>L992</v>
          </cell>
          <cell r="C13610" t="str">
            <v>NU</v>
          </cell>
        </row>
        <row r="13611">
          <cell r="A13611" t="str">
            <v>VILLANOVAVETTA</v>
          </cell>
          <cell r="B13611" t="str">
            <v>L993</v>
          </cell>
          <cell r="C13611" t="str">
            <v>CN</v>
          </cell>
        </row>
        <row r="13612">
          <cell r="A13612" t="str">
            <v>VILLANTERIO</v>
          </cell>
          <cell r="B13612" t="str">
            <v>L994</v>
          </cell>
          <cell r="C13612" t="str">
            <v>PV</v>
          </cell>
        </row>
        <row r="13613">
          <cell r="A13613" t="str">
            <v>VILLANUOVA</v>
          </cell>
          <cell r="B13613" t="str">
            <v>L977</v>
          </cell>
          <cell r="C13613" t="str">
            <v>MI</v>
          </cell>
        </row>
        <row r="13614">
          <cell r="A13614" t="str">
            <v>VILLANUOVA</v>
          </cell>
          <cell r="B13614" t="str">
            <v>L984</v>
          </cell>
          <cell r="C13614" t="str">
            <v>AL</v>
          </cell>
        </row>
        <row r="13615">
          <cell r="A13615" t="str">
            <v>VILLANUOVA</v>
          </cell>
          <cell r="B13615" t="str">
            <v>L995</v>
          </cell>
          <cell r="C13615" t="str">
            <v>BS</v>
          </cell>
        </row>
        <row r="13616">
          <cell r="A13616" t="str">
            <v>VILLANUOVA D'ASTI</v>
          </cell>
          <cell r="B13616" t="str">
            <v>L984</v>
          </cell>
          <cell r="C13616" t="str">
            <v>AT</v>
          </cell>
        </row>
        <row r="13617">
          <cell r="A13617" t="str">
            <v>VILLANUOVA SUL CLISI</v>
          </cell>
          <cell r="B13617" t="str">
            <v>L995</v>
          </cell>
          <cell r="C13617" t="str">
            <v>BS</v>
          </cell>
        </row>
        <row r="13618">
          <cell r="A13618" t="str">
            <v>VILLAPERUCCIO</v>
          </cell>
          <cell r="B13618" t="str">
            <v>M278</v>
          </cell>
          <cell r="C13618" t="str">
            <v>CA</v>
          </cell>
        </row>
        <row r="13619">
          <cell r="A13619" t="str">
            <v>VILLAPERUCCIO</v>
          </cell>
          <cell r="B13619" t="str">
            <v>M278</v>
          </cell>
          <cell r="C13619" t="str">
            <v>CI</v>
          </cell>
        </row>
        <row r="13620">
          <cell r="A13620" t="str">
            <v>VILLAPIANA</v>
          </cell>
          <cell r="B13620" t="str">
            <v>B903</v>
          </cell>
          <cell r="C13620" t="str">
            <v>CS</v>
          </cell>
        </row>
        <row r="13621">
          <cell r="A13621" t="str">
            <v>VILLAPICCIOTTI</v>
          </cell>
          <cell r="B13621" t="str">
            <v>A185</v>
          </cell>
          <cell r="C13621" t="str">
            <v>LE</v>
          </cell>
        </row>
        <row r="13622">
          <cell r="A13622" t="str">
            <v>VILLAPUTZU</v>
          </cell>
          <cell r="B13622" t="str">
            <v>L998</v>
          </cell>
          <cell r="C13622" t="str">
            <v>CA</v>
          </cell>
        </row>
        <row r="13623">
          <cell r="A13623" t="str">
            <v>VILLAR ALMESE</v>
          </cell>
          <cell r="B13623" t="str">
            <v>L999</v>
          </cell>
          <cell r="C13623" t="str">
            <v>TO</v>
          </cell>
        </row>
        <row r="13624">
          <cell r="A13624" t="str">
            <v>VILLAR DORA</v>
          </cell>
          <cell r="B13624" t="str">
            <v>L999</v>
          </cell>
          <cell r="C13624" t="str">
            <v>TO</v>
          </cell>
        </row>
        <row r="13625">
          <cell r="A13625" t="str">
            <v>VILLAR FOCCHIARDO</v>
          </cell>
          <cell r="B13625" t="str">
            <v>M007</v>
          </cell>
          <cell r="C13625" t="str">
            <v>TO</v>
          </cell>
        </row>
        <row r="13626">
          <cell r="A13626" t="str">
            <v>VILLAR PELLICE</v>
          </cell>
          <cell r="B13626" t="str">
            <v>M013</v>
          </cell>
          <cell r="C13626" t="str">
            <v>TO</v>
          </cell>
        </row>
        <row r="13627">
          <cell r="A13627" t="str">
            <v>VILLAR PEROSA</v>
          </cell>
          <cell r="B13627" t="str">
            <v>M014</v>
          </cell>
          <cell r="C13627" t="str">
            <v>TO</v>
          </cell>
        </row>
        <row r="13628">
          <cell r="A13628" t="str">
            <v>VILLAR SAN COSTANZO</v>
          </cell>
          <cell r="B13628" t="str">
            <v>M015</v>
          </cell>
          <cell r="C13628" t="str">
            <v>CN</v>
          </cell>
        </row>
        <row r="13629">
          <cell r="A13629" t="str">
            <v>VILLARBASSE</v>
          </cell>
          <cell r="B13629" t="str">
            <v>M002</v>
          </cell>
          <cell r="C13629" t="str">
            <v>TO</v>
          </cell>
        </row>
        <row r="13630">
          <cell r="A13630" t="str">
            <v>VILLARBOIT</v>
          </cell>
          <cell r="B13630" t="str">
            <v>M003</v>
          </cell>
          <cell r="C13630" t="str">
            <v>VC</v>
          </cell>
        </row>
        <row r="13631">
          <cell r="A13631" t="str">
            <v>VILLAREGGIA</v>
          </cell>
          <cell r="B13631" t="str">
            <v>M004</v>
          </cell>
          <cell r="C13631" t="str">
            <v>TO</v>
          </cell>
        </row>
        <row r="13632">
          <cell r="A13632" t="str">
            <v>VILLAREGGIO</v>
          </cell>
          <cell r="B13632" t="str">
            <v>M005</v>
          </cell>
          <cell r="C13632" t="str">
            <v>PV</v>
          </cell>
        </row>
        <row r="13633">
          <cell r="A13633" t="str">
            <v>VILLARICCA</v>
          </cell>
          <cell r="B13633" t="str">
            <v>G309</v>
          </cell>
          <cell r="C13633" t="str">
            <v>NA</v>
          </cell>
        </row>
        <row r="13634">
          <cell r="A13634" t="str">
            <v>VILLARIELLI</v>
          </cell>
          <cell r="B13634" t="str">
            <v>G760</v>
          </cell>
          <cell r="C13634" t="str">
            <v>CH</v>
          </cell>
        </row>
        <row r="13635">
          <cell r="A13635" t="str">
            <v>VILLARIOS</v>
          </cell>
          <cell r="B13635" t="str">
            <v>E022</v>
          </cell>
          <cell r="C13635" t="str">
            <v>CA</v>
          </cell>
        </row>
        <row r="13636">
          <cell r="A13636" t="str">
            <v>VILLARIOS MASAINAS</v>
          </cell>
          <cell r="B13636" t="str">
            <v>E022</v>
          </cell>
          <cell r="C13636" t="str">
            <v>CA</v>
          </cell>
        </row>
        <row r="13637">
          <cell r="A13637" t="str">
            <v>VILLAROCCA</v>
          </cell>
          <cell r="B13637" t="str">
            <v>M008</v>
          </cell>
          <cell r="C13637" t="str">
            <v>CR</v>
          </cell>
        </row>
        <row r="13638">
          <cell r="A13638" t="str">
            <v>VILLAROMAGNANO</v>
          </cell>
          <cell r="B13638" t="str">
            <v>M009</v>
          </cell>
          <cell r="C13638" t="str">
            <v>AL</v>
          </cell>
        </row>
        <row r="13639">
          <cell r="A13639" t="str">
            <v>VILLAROSA</v>
          </cell>
          <cell r="B13639" t="str">
            <v>M011</v>
          </cell>
          <cell r="C13639" t="str">
            <v>EN</v>
          </cell>
        </row>
        <row r="13640">
          <cell r="A13640" t="str">
            <v>VILLASALTO</v>
          </cell>
          <cell r="B13640" t="str">
            <v>M016</v>
          </cell>
          <cell r="C13640" t="str">
            <v>CA</v>
          </cell>
        </row>
        <row r="13641">
          <cell r="A13641" t="str">
            <v>VILLASANTA</v>
          </cell>
          <cell r="B13641" t="str">
            <v>M017</v>
          </cell>
          <cell r="C13641" t="str">
            <v>MI</v>
          </cell>
        </row>
        <row r="13642">
          <cell r="A13642" t="str">
            <v>VILLASANTA</v>
          </cell>
          <cell r="B13642" t="str">
            <v>M017</v>
          </cell>
          <cell r="C13642" t="str">
            <v>MB</v>
          </cell>
        </row>
        <row r="13643">
          <cell r="A13643" t="str">
            <v>VILLASIMIUS</v>
          </cell>
          <cell r="B13643" t="str">
            <v>B738</v>
          </cell>
          <cell r="C13643" t="str">
            <v>CA</v>
          </cell>
        </row>
        <row r="13644">
          <cell r="A13644" t="str">
            <v>VILLASOR</v>
          </cell>
          <cell r="B13644" t="str">
            <v>M025</v>
          </cell>
          <cell r="C13644" t="str">
            <v>CA</v>
          </cell>
        </row>
        <row r="13645">
          <cell r="A13645" t="str">
            <v>VILLASPECIOSA</v>
          </cell>
          <cell r="B13645" t="str">
            <v>M026</v>
          </cell>
          <cell r="C13645" t="str">
            <v>CA</v>
          </cell>
        </row>
        <row r="13646">
          <cell r="A13646" t="str">
            <v>VILLASTELLONE</v>
          </cell>
          <cell r="B13646" t="str">
            <v>M027</v>
          </cell>
          <cell r="C13646" t="str">
            <v>TO</v>
          </cell>
        </row>
        <row r="13647">
          <cell r="A13647" t="str">
            <v>VILLATA</v>
          </cell>
          <cell r="B13647" t="str">
            <v>M028</v>
          </cell>
          <cell r="C13647" t="str">
            <v>VC</v>
          </cell>
        </row>
        <row r="13648">
          <cell r="A13648" t="str">
            <v>VILLAURBANA</v>
          </cell>
          <cell r="B13648" t="str">
            <v>M030</v>
          </cell>
          <cell r="C13648" t="str">
            <v>CA</v>
          </cell>
        </row>
        <row r="13649">
          <cell r="A13649" t="str">
            <v>VILLAURBANA</v>
          </cell>
          <cell r="B13649" t="str">
            <v>M030</v>
          </cell>
          <cell r="C13649" t="str">
            <v>OR</v>
          </cell>
        </row>
        <row r="13650">
          <cell r="A13650" t="str">
            <v>VILLAVALLELONGA</v>
          </cell>
          <cell r="B13650" t="str">
            <v>M031</v>
          </cell>
          <cell r="C13650" t="str">
            <v>AQ</v>
          </cell>
        </row>
        <row r="13651">
          <cell r="A13651" t="str">
            <v>VILLAVERLA</v>
          </cell>
          <cell r="B13651" t="str">
            <v>M032</v>
          </cell>
          <cell r="C13651" t="str">
            <v>VI</v>
          </cell>
        </row>
        <row r="13652">
          <cell r="A13652" t="str">
            <v>VILLAVESCO</v>
          </cell>
          <cell r="B13652" t="str">
            <v>F260</v>
          </cell>
          <cell r="C13652" t="str">
            <v>MI</v>
          </cell>
        </row>
        <row r="13653">
          <cell r="A13653" t="str">
            <v>VILLAZZANO</v>
          </cell>
          <cell r="B13653" t="str">
            <v>M036</v>
          </cell>
          <cell r="C13653" t="str">
            <v>TN</v>
          </cell>
        </row>
        <row r="13654">
          <cell r="A13654" t="str">
            <v>VILLE DEL MONTE</v>
          </cell>
          <cell r="B13654" t="str">
            <v>M037</v>
          </cell>
          <cell r="C13654" t="str">
            <v>TN</v>
          </cell>
        </row>
        <row r="13655">
          <cell r="A13655" t="str">
            <v>VILLE MONTEVECCHIO</v>
          </cell>
          <cell r="B13655" t="str">
            <v>M038</v>
          </cell>
          <cell r="C13655" t="str">
            <v>GO</v>
          </cell>
        </row>
        <row r="13656">
          <cell r="A13656" t="str">
            <v>VILLE SAN PIETRO</v>
          </cell>
          <cell r="B13656" t="str">
            <v>M039</v>
          </cell>
          <cell r="C13656" t="str">
            <v>IM</v>
          </cell>
        </row>
        <row r="13657">
          <cell r="A13657" t="str">
            <v>VILLE SAN SEBASTIANO</v>
          </cell>
          <cell r="B13657" t="str">
            <v>M040</v>
          </cell>
          <cell r="C13657" t="str">
            <v>IM</v>
          </cell>
        </row>
        <row r="13658">
          <cell r="A13658" t="str">
            <v>VILLENEUVE</v>
          </cell>
          <cell r="B13658" t="str">
            <v>L981</v>
          </cell>
          <cell r="C13658" t="str">
            <v>AO</v>
          </cell>
        </row>
        <row r="13659">
          <cell r="A13659" t="str">
            <v>VILLESSE</v>
          </cell>
          <cell r="B13659" t="str">
            <v>M043</v>
          </cell>
          <cell r="C13659" t="str">
            <v>GO</v>
          </cell>
        </row>
        <row r="13660">
          <cell r="A13660" t="str">
            <v>VILLETTA BARREA</v>
          </cell>
          <cell r="B13660" t="str">
            <v>M041</v>
          </cell>
          <cell r="C13660" t="str">
            <v>AQ</v>
          </cell>
        </row>
        <row r="13661">
          <cell r="A13661" t="str">
            <v>VILLETTE</v>
          </cell>
          <cell r="B13661" t="str">
            <v>M042</v>
          </cell>
          <cell r="C13661" t="str">
            <v>NO</v>
          </cell>
        </row>
        <row r="13662">
          <cell r="A13662" t="str">
            <v>VILLETTE</v>
          </cell>
          <cell r="B13662" t="str">
            <v>M042</v>
          </cell>
          <cell r="C13662" t="str">
            <v>VB</v>
          </cell>
        </row>
        <row r="13663">
          <cell r="A13663" t="str">
            <v>VILLIMPENTA</v>
          </cell>
          <cell r="B13663" t="str">
            <v>M044</v>
          </cell>
          <cell r="C13663" t="str">
            <v>MN</v>
          </cell>
        </row>
        <row r="13664">
          <cell r="A13664" t="str">
            <v>VILLONGO</v>
          </cell>
          <cell r="B13664" t="str">
            <v>M045</v>
          </cell>
          <cell r="C13664" t="str">
            <v>BG</v>
          </cell>
        </row>
        <row r="13665">
          <cell r="A13665" t="str">
            <v>VILLONGO SAN FILASTRO</v>
          </cell>
          <cell r="B13665" t="str">
            <v>M046</v>
          </cell>
          <cell r="C13665" t="str">
            <v>BG</v>
          </cell>
        </row>
        <row r="13666">
          <cell r="A13666" t="str">
            <v>VILLONGO SANT'ALESSANDRO</v>
          </cell>
          <cell r="B13666" t="str">
            <v>M047</v>
          </cell>
          <cell r="C13666" t="str">
            <v>BG</v>
          </cell>
        </row>
        <row r="13667">
          <cell r="A13667" t="str">
            <v>VILLONGO SANT'ALESSANDRO</v>
          </cell>
          <cell r="B13667" t="str">
            <v>M047</v>
          </cell>
          <cell r="C13667" t="str">
            <v>BG</v>
          </cell>
        </row>
        <row r="13668">
          <cell r="A13668" t="str">
            <v>VILLORBA</v>
          </cell>
          <cell r="B13668" t="str">
            <v>M048</v>
          </cell>
          <cell r="C13668" t="str">
            <v>TV</v>
          </cell>
        </row>
        <row r="13669">
          <cell r="A13669" t="str">
            <v>VILMINORE</v>
          </cell>
          <cell r="B13669" t="str">
            <v>M049</v>
          </cell>
          <cell r="C13669" t="str">
            <v>BG</v>
          </cell>
        </row>
        <row r="13670">
          <cell r="A13670" t="str">
            <v>VILMINORE DI SCALVE</v>
          </cell>
          <cell r="B13670" t="str">
            <v>M050</v>
          </cell>
          <cell r="C13670" t="str">
            <v>BG</v>
          </cell>
        </row>
        <row r="13671">
          <cell r="A13671" t="str">
            <v>VIMANONE</v>
          </cell>
          <cell r="B13671" t="str">
            <v>M051</v>
          </cell>
          <cell r="C13671" t="str">
            <v>PV</v>
          </cell>
        </row>
        <row r="13672">
          <cell r="A13672" t="str">
            <v>VIMERCATE</v>
          </cell>
          <cell r="B13672" t="str">
            <v>M052</v>
          </cell>
          <cell r="C13672" t="str">
            <v>MI</v>
          </cell>
        </row>
        <row r="13673">
          <cell r="A13673" t="str">
            <v>VIMERCATE</v>
          </cell>
          <cell r="B13673" t="str">
            <v>M052</v>
          </cell>
          <cell r="C13673" t="str">
            <v>MB</v>
          </cell>
        </row>
        <row r="13674">
          <cell r="A13674" t="str">
            <v>VIMODRONE</v>
          </cell>
          <cell r="B13674" t="str">
            <v>M053</v>
          </cell>
          <cell r="C13674" t="str">
            <v>MI</v>
          </cell>
        </row>
        <row r="13675">
          <cell r="A13675" t="str">
            <v>VIMOGNO</v>
          </cell>
          <cell r="B13675" t="str">
            <v>M054</v>
          </cell>
          <cell r="C13675" t="str">
            <v>CO</v>
          </cell>
        </row>
        <row r="13676">
          <cell r="A13676" t="str">
            <v>VINADIO</v>
          </cell>
          <cell r="B13676" t="str">
            <v>M055</v>
          </cell>
          <cell r="C13676" t="str">
            <v>CN</v>
          </cell>
        </row>
        <row r="13677">
          <cell r="A13677" t="str">
            <v>VINAGO</v>
          </cell>
          <cell r="B13677" t="str">
            <v>M056</v>
          </cell>
          <cell r="C13677" t="str">
            <v>MI</v>
          </cell>
        </row>
        <row r="13678">
          <cell r="A13678" t="str">
            <v>VINCHIATURO</v>
          </cell>
          <cell r="B13678" t="str">
            <v>M057</v>
          </cell>
          <cell r="C13678" t="str">
            <v>CB</v>
          </cell>
        </row>
        <row r="13679">
          <cell r="A13679" t="str">
            <v>VINCHIO</v>
          </cell>
          <cell r="B13679" t="str">
            <v>M058</v>
          </cell>
          <cell r="C13679" t="str">
            <v>AT</v>
          </cell>
        </row>
        <row r="13680">
          <cell r="A13680" t="str">
            <v>VINCI</v>
          </cell>
          <cell r="B13680" t="str">
            <v>M059</v>
          </cell>
          <cell r="C13680" t="str">
            <v>FI</v>
          </cell>
        </row>
        <row r="13681">
          <cell r="A13681" t="str">
            <v>VINOVO</v>
          </cell>
          <cell r="B13681" t="str">
            <v>M060</v>
          </cell>
          <cell r="C13681" t="str">
            <v>TO</v>
          </cell>
        </row>
        <row r="13682">
          <cell r="A13682" t="str">
            <v>VINTEBBIO</v>
          </cell>
          <cell r="B13682" t="str">
            <v>M061</v>
          </cell>
          <cell r="C13682" t="str">
            <v>VC</v>
          </cell>
        </row>
        <row r="13683">
          <cell r="A13683" t="str">
            <v>VINZAGLIO</v>
          </cell>
          <cell r="B13683" t="str">
            <v>M062</v>
          </cell>
          <cell r="C13683" t="str">
            <v>NO</v>
          </cell>
        </row>
        <row r="13684">
          <cell r="A13684" t="str">
            <v>VIOLA</v>
          </cell>
          <cell r="B13684" t="str">
            <v>M063</v>
          </cell>
          <cell r="C13684" t="str">
            <v>CN</v>
          </cell>
        </row>
        <row r="13685">
          <cell r="A13685" t="str">
            <v>VION</v>
          </cell>
          <cell r="B13685" t="str">
            <v>M064</v>
          </cell>
          <cell r="C13685" t="str">
            <v>TN</v>
          </cell>
        </row>
        <row r="13686">
          <cell r="A13686" t="str">
            <v>VIONE</v>
          </cell>
          <cell r="B13686" t="str">
            <v>M065</v>
          </cell>
          <cell r="C13686" t="str">
            <v>BS</v>
          </cell>
        </row>
        <row r="13687">
          <cell r="A13687" t="str">
            <v>VIPACCO</v>
          </cell>
          <cell r="B13687" t="str">
            <v>M066</v>
          </cell>
          <cell r="C13687" t="str">
            <v>GO</v>
          </cell>
        </row>
        <row r="13688">
          <cell r="A13688" t="str">
            <v>VIPITENO * STERZING</v>
          </cell>
          <cell r="B13688" t="str">
            <v>M067</v>
          </cell>
          <cell r="C13688" t="str">
            <v>BZ</v>
          </cell>
        </row>
        <row r="13689">
          <cell r="A13689" t="str">
            <v>VIRGILIO</v>
          </cell>
          <cell r="B13689" t="str">
            <v>H123</v>
          </cell>
          <cell r="C13689" t="str">
            <v>MN</v>
          </cell>
        </row>
        <row r="13690">
          <cell r="A13690" t="str">
            <v>VIRLE</v>
          </cell>
          <cell r="B13690" t="str">
            <v>M068</v>
          </cell>
          <cell r="C13690" t="str">
            <v>BS</v>
          </cell>
        </row>
        <row r="13691">
          <cell r="A13691" t="str">
            <v>VIRLE</v>
          </cell>
          <cell r="B13691" t="str">
            <v>M069</v>
          </cell>
          <cell r="C13691" t="str">
            <v>TO</v>
          </cell>
        </row>
        <row r="13692">
          <cell r="A13692" t="str">
            <v>VIRLE PIEMONTE</v>
          </cell>
          <cell r="B13692" t="str">
            <v>M069</v>
          </cell>
          <cell r="C13692" t="str">
            <v>TO</v>
          </cell>
        </row>
        <row r="13693">
          <cell r="A13693" t="str">
            <v>VIRLE TRE PONTI</v>
          </cell>
          <cell r="B13693" t="str">
            <v>M068</v>
          </cell>
          <cell r="C13693" t="str">
            <v>BS</v>
          </cell>
        </row>
        <row r="13694">
          <cell r="A13694" t="str">
            <v>VISANO</v>
          </cell>
          <cell r="B13694" t="str">
            <v>M070</v>
          </cell>
          <cell r="C13694" t="str">
            <v>BS</v>
          </cell>
        </row>
        <row r="13695">
          <cell r="A13695" t="str">
            <v>VISCHE</v>
          </cell>
          <cell r="B13695" t="str">
            <v>M071</v>
          </cell>
          <cell r="C13695" t="str">
            <v>TO</v>
          </cell>
        </row>
        <row r="13696">
          <cell r="A13696" t="str">
            <v>VISCIANO</v>
          </cell>
          <cell r="B13696" t="str">
            <v>M072</v>
          </cell>
          <cell r="C13696" t="str">
            <v>NA</v>
          </cell>
        </row>
        <row r="13697">
          <cell r="A13697" t="str">
            <v>VISCO</v>
          </cell>
          <cell r="B13697" t="str">
            <v>M073</v>
          </cell>
          <cell r="C13697" t="str">
            <v>UD</v>
          </cell>
        </row>
        <row r="13698">
          <cell r="A13698" t="str">
            <v>VISIGNANO</v>
          </cell>
          <cell r="B13698" t="str">
            <v>M074</v>
          </cell>
          <cell r="C13698" t="str">
            <v>PL</v>
          </cell>
        </row>
        <row r="13699">
          <cell r="A13699" t="str">
            <v>VISINADA</v>
          </cell>
          <cell r="B13699" t="str">
            <v>M075</v>
          </cell>
          <cell r="C13699" t="str">
            <v>PL</v>
          </cell>
        </row>
        <row r="13700">
          <cell r="A13700" t="str">
            <v>VISINO</v>
          </cell>
          <cell r="B13700" t="str">
            <v>M076</v>
          </cell>
          <cell r="C13700" t="str">
            <v>CO</v>
          </cell>
        </row>
        <row r="13701">
          <cell r="A13701" t="str">
            <v>VISONE</v>
          </cell>
          <cell r="B13701" t="str">
            <v>M077</v>
          </cell>
          <cell r="C13701" t="str">
            <v>AL</v>
          </cell>
        </row>
        <row r="13702">
          <cell r="A13702" t="str">
            <v>VISONE</v>
          </cell>
          <cell r="B13702" t="str">
            <v>M077</v>
          </cell>
          <cell r="C13702" t="str">
            <v>AL</v>
          </cell>
        </row>
        <row r="13703">
          <cell r="A13703" t="str">
            <v>VISSO</v>
          </cell>
          <cell r="B13703" t="str">
            <v>M078</v>
          </cell>
          <cell r="C13703" t="str">
            <v>MC</v>
          </cell>
        </row>
        <row r="13704">
          <cell r="A13704" t="str">
            <v>VISTARINO</v>
          </cell>
          <cell r="B13704" t="str">
            <v>M079</v>
          </cell>
          <cell r="C13704" t="str">
            <v>PV</v>
          </cell>
        </row>
        <row r="13705">
          <cell r="A13705" t="str">
            <v>VISTRORIO</v>
          </cell>
          <cell r="B13705" t="str">
            <v>M080</v>
          </cell>
          <cell r="C13705" t="str">
            <v>TO</v>
          </cell>
        </row>
        <row r="13706">
          <cell r="A13706" t="str">
            <v>VITA</v>
          </cell>
          <cell r="B13706" t="str">
            <v>M081</v>
          </cell>
          <cell r="C13706" t="str">
            <v>TP</v>
          </cell>
        </row>
        <row r="13707">
          <cell r="A13707" t="str">
            <v>VITERBO</v>
          </cell>
          <cell r="B13707" t="str">
            <v>M082</v>
          </cell>
          <cell r="C13707" t="str">
            <v>VT</v>
          </cell>
        </row>
        <row r="13708">
          <cell r="A13708" t="str">
            <v>VITICUSO</v>
          </cell>
          <cell r="B13708" t="str">
            <v>M083</v>
          </cell>
          <cell r="C13708" t="str">
            <v>FR</v>
          </cell>
        </row>
        <row r="13709">
          <cell r="A13709" t="str">
            <v>VITICUSO E ACQUAFONDATA</v>
          </cell>
          <cell r="B13709" t="str">
            <v>M084</v>
          </cell>
          <cell r="C13709" t="str">
            <v>CE</v>
          </cell>
        </row>
        <row r="13710">
          <cell r="A13710" t="str">
            <v>VITICUSO E ACQUAFONDATA</v>
          </cell>
          <cell r="B13710" t="str">
            <v>M084</v>
          </cell>
          <cell r="C13710" t="str">
            <v>CE</v>
          </cell>
        </row>
        <row r="13711">
          <cell r="A13711" t="str">
            <v>VITO D'ASIO</v>
          </cell>
          <cell r="B13711" t="str">
            <v>M085</v>
          </cell>
          <cell r="C13711" t="str">
            <v>PN</v>
          </cell>
        </row>
        <row r="13712">
          <cell r="A13712" t="str">
            <v>VITORCHIANO</v>
          </cell>
          <cell r="B13712" t="str">
            <v>M086</v>
          </cell>
          <cell r="C13712" t="str">
            <v>VT</v>
          </cell>
        </row>
        <row r="13713">
          <cell r="A13713" t="str">
            <v>VITTADONE</v>
          </cell>
          <cell r="B13713" t="str">
            <v>M087</v>
          </cell>
          <cell r="C13713" t="str">
            <v>MI</v>
          </cell>
        </row>
        <row r="13714">
          <cell r="A13714" t="str">
            <v>VITTORIA</v>
          </cell>
          <cell r="B13714" t="str">
            <v>M088</v>
          </cell>
          <cell r="C13714" t="str">
            <v>RG</v>
          </cell>
        </row>
        <row r="13715">
          <cell r="A13715" t="str">
            <v>VITTORIO</v>
          </cell>
          <cell r="B13715" t="str">
            <v>M089</v>
          </cell>
          <cell r="C13715" t="str">
            <v>TV</v>
          </cell>
        </row>
        <row r="13716">
          <cell r="A13716" t="str">
            <v>VITTORIO VENETO</v>
          </cell>
          <cell r="B13716" t="str">
            <v>M089</v>
          </cell>
          <cell r="C13716" t="str">
            <v>TV</v>
          </cell>
        </row>
        <row r="13717">
          <cell r="A13717" t="str">
            <v>VITTORITO</v>
          </cell>
          <cell r="B13717" t="str">
            <v>M090</v>
          </cell>
          <cell r="C13717" t="str">
            <v>AQ</v>
          </cell>
        </row>
        <row r="13718">
          <cell r="A13718" t="str">
            <v>VITTUONE</v>
          </cell>
          <cell r="B13718" t="str">
            <v>M091</v>
          </cell>
          <cell r="C13718" t="str">
            <v>MI</v>
          </cell>
        </row>
        <row r="13719">
          <cell r="A13719" t="str">
            <v>VITULACCIO</v>
          </cell>
          <cell r="B13719" t="str">
            <v>M092</v>
          </cell>
          <cell r="C13719" t="str">
            <v>CE</v>
          </cell>
        </row>
        <row r="13720">
          <cell r="A13720" t="str">
            <v>VITULANO</v>
          </cell>
          <cell r="B13720" t="str">
            <v>M093</v>
          </cell>
          <cell r="C13720" t="str">
            <v>BN</v>
          </cell>
        </row>
        <row r="13721">
          <cell r="A13721" t="str">
            <v>VITULAZIO</v>
          </cell>
          <cell r="B13721" t="str">
            <v>M092</v>
          </cell>
          <cell r="C13721" t="str">
            <v>CE</v>
          </cell>
        </row>
        <row r="13722">
          <cell r="A13722" t="str">
            <v>VIU'</v>
          </cell>
          <cell r="B13722" t="str">
            <v>M094</v>
          </cell>
          <cell r="C13722" t="str">
            <v>TO</v>
          </cell>
        </row>
        <row r="13723">
          <cell r="A13723" t="str">
            <v>VIVARO</v>
          </cell>
          <cell r="B13723" t="str">
            <v>M095</v>
          </cell>
          <cell r="C13723" t="str">
            <v>RM</v>
          </cell>
        </row>
        <row r="13724">
          <cell r="A13724" t="str">
            <v>VIVARO</v>
          </cell>
          <cell r="B13724" t="str">
            <v>M096</v>
          </cell>
          <cell r="C13724" t="str">
            <v>PN</v>
          </cell>
        </row>
        <row r="13725">
          <cell r="A13725" t="str">
            <v>VIVARO ROMANO</v>
          </cell>
          <cell r="B13725" t="str">
            <v>M095</v>
          </cell>
          <cell r="C13725" t="str">
            <v>RM</v>
          </cell>
        </row>
        <row r="13726">
          <cell r="A13726" t="str">
            <v>VIVENTE</v>
          </cell>
          <cell r="B13726" t="str">
            <v>M097</v>
          </cell>
          <cell r="C13726" t="str">
            <v>PV</v>
          </cell>
        </row>
        <row r="13727">
          <cell r="A13727" t="str">
            <v>VIVERONE</v>
          </cell>
          <cell r="B13727" t="str">
            <v>M098</v>
          </cell>
          <cell r="C13727" t="str">
            <v>BI</v>
          </cell>
        </row>
        <row r="13728">
          <cell r="A13728" t="str">
            <v>VIVERONE</v>
          </cell>
          <cell r="B13728" t="str">
            <v>M098</v>
          </cell>
          <cell r="C13728" t="str">
            <v>VC</v>
          </cell>
        </row>
        <row r="13729">
          <cell r="A13729" t="str">
            <v>VIZZE * PFITSCH</v>
          </cell>
          <cell r="B13729" t="str">
            <v>M099</v>
          </cell>
          <cell r="C13729" t="str">
            <v>BZ</v>
          </cell>
        </row>
        <row r="13730">
          <cell r="A13730" t="str">
            <v>VIZZINI</v>
          </cell>
          <cell r="B13730" t="str">
            <v>M100</v>
          </cell>
          <cell r="C13730" t="str">
            <v>CT</v>
          </cell>
        </row>
        <row r="13731">
          <cell r="A13731" t="str">
            <v>VIZZOLA</v>
          </cell>
          <cell r="B13731" t="str">
            <v>M101</v>
          </cell>
          <cell r="C13731" t="str">
            <v>MI</v>
          </cell>
        </row>
        <row r="13732">
          <cell r="A13732" t="str">
            <v>VIZZOLA TICINO</v>
          </cell>
          <cell r="B13732" t="str">
            <v>M101</v>
          </cell>
          <cell r="C13732" t="str">
            <v>VA</v>
          </cell>
        </row>
        <row r="13733">
          <cell r="A13733" t="str">
            <v>VIZZOLO</v>
          </cell>
          <cell r="B13733" t="str">
            <v>M102</v>
          </cell>
          <cell r="C13733" t="str">
            <v>MI</v>
          </cell>
        </row>
        <row r="13734">
          <cell r="A13734" t="str">
            <v>VIZZOLO PREDABISSI</v>
          </cell>
          <cell r="B13734" t="str">
            <v>M102</v>
          </cell>
          <cell r="C13734" t="str">
            <v>MI</v>
          </cell>
        </row>
        <row r="13735">
          <cell r="A13735" t="str">
            <v>VO</v>
          </cell>
          <cell r="B13735" t="str">
            <v>M103</v>
          </cell>
          <cell r="C13735" t="str">
            <v>PD</v>
          </cell>
        </row>
        <row r="13736">
          <cell r="A13736" t="str">
            <v>VOBARNO</v>
          </cell>
          <cell r="B13736" t="str">
            <v>M104</v>
          </cell>
          <cell r="C13736" t="str">
            <v>BS</v>
          </cell>
        </row>
        <row r="13737">
          <cell r="A13737" t="str">
            <v>VOBBIA</v>
          </cell>
          <cell r="B13737" t="str">
            <v>M105</v>
          </cell>
          <cell r="C13737" t="str">
            <v>GE</v>
          </cell>
        </row>
        <row r="13738">
          <cell r="A13738" t="str">
            <v>VOCCA</v>
          </cell>
          <cell r="B13738" t="str">
            <v>M106</v>
          </cell>
          <cell r="C13738" t="str">
            <v>VC</v>
          </cell>
        </row>
        <row r="13739">
          <cell r="A13739" t="str">
            <v>VOCOGNO E PRESTINONE</v>
          </cell>
          <cell r="B13739" t="str">
            <v>M107</v>
          </cell>
          <cell r="C13739" t="str">
            <v>NO</v>
          </cell>
        </row>
        <row r="13740">
          <cell r="A13740" t="str">
            <v>VODO DI CADORE</v>
          </cell>
          <cell r="B13740" t="str">
            <v>M108</v>
          </cell>
          <cell r="C13740" t="str">
            <v>BL</v>
          </cell>
        </row>
        <row r="13741">
          <cell r="A13741" t="str">
            <v>VOGHERA</v>
          </cell>
          <cell r="B13741" t="str">
            <v>M109</v>
          </cell>
          <cell r="C13741" t="str">
            <v>PV</v>
          </cell>
        </row>
        <row r="13742">
          <cell r="A13742" t="str">
            <v>VOGHIERA</v>
          </cell>
          <cell r="B13742" t="str">
            <v>M110</v>
          </cell>
          <cell r="C13742" t="str">
            <v>FE</v>
          </cell>
        </row>
        <row r="13743">
          <cell r="A13743" t="str">
            <v>VOGOGNA</v>
          </cell>
          <cell r="B13743" t="str">
            <v>M111</v>
          </cell>
          <cell r="C13743" t="str">
            <v>NO</v>
          </cell>
        </row>
        <row r="13744">
          <cell r="A13744" t="str">
            <v>VOGOGNA</v>
          </cell>
          <cell r="B13744" t="str">
            <v>M111</v>
          </cell>
          <cell r="C13744" t="str">
            <v>VB</v>
          </cell>
        </row>
        <row r="13745">
          <cell r="A13745" t="str">
            <v>VOISSIZZA DI COMENO</v>
          </cell>
          <cell r="B13745" t="str">
            <v>M112</v>
          </cell>
          <cell r="C13745" t="str">
            <v>GO</v>
          </cell>
        </row>
        <row r="13746">
          <cell r="A13746" t="str">
            <v>VOLANO</v>
          </cell>
          <cell r="B13746" t="str">
            <v>M113</v>
          </cell>
          <cell r="C13746" t="str">
            <v>TN</v>
          </cell>
        </row>
        <row r="13747">
          <cell r="A13747" t="str">
            <v>VOLCIANO</v>
          </cell>
          <cell r="B13747" t="str">
            <v>H484</v>
          </cell>
          <cell r="C13747" t="str">
            <v>BS</v>
          </cell>
        </row>
        <row r="13748">
          <cell r="A13748" t="str">
            <v>VOLDOMINO</v>
          </cell>
          <cell r="B13748" t="str">
            <v>M114</v>
          </cell>
          <cell r="C13748" t="str">
            <v>VA</v>
          </cell>
        </row>
        <row r="13749">
          <cell r="A13749" t="str">
            <v>VOLLA</v>
          </cell>
          <cell r="B13749" t="str">
            <v>M115</v>
          </cell>
          <cell r="C13749" t="str">
            <v>NA</v>
          </cell>
        </row>
        <row r="13750">
          <cell r="A13750" t="str">
            <v>VOLONGO</v>
          </cell>
          <cell r="B13750" t="str">
            <v>M116</v>
          </cell>
          <cell r="C13750" t="str">
            <v>CR</v>
          </cell>
        </row>
        <row r="13751">
          <cell r="A13751" t="str">
            <v>VOLOSCA</v>
          </cell>
          <cell r="B13751" t="str">
            <v>M117</v>
          </cell>
          <cell r="C13751" t="str">
            <v>Fiume</v>
          </cell>
        </row>
        <row r="13752">
          <cell r="A13752" t="str">
            <v>VOLPAGO</v>
          </cell>
          <cell r="B13752" t="str">
            <v>M118</v>
          </cell>
          <cell r="C13752" t="str">
            <v>TV</v>
          </cell>
        </row>
        <row r="13753">
          <cell r="A13753" t="str">
            <v>VOLPAGO DEL MONTELLO</v>
          </cell>
          <cell r="B13753" t="str">
            <v>M118</v>
          </cell>
          <cell r="C13753" t="str">
            <v>TV</v>
          </cell>
        </row>
        <row r="13754">
          <cell r="A13754" t="str">
            <v>VOLPARA</v>
          </cell>
          <cell r="B13754" t="str">
            <v>M119</v>
          </cell>
          <cell r="C13754" t="str">
            <v>PV</v>
          </cell>
        </row>
        <row r="13755">
          <cell r="A13755" t="str">
            <v>VOLPEDO</v>
          </cell>
          <cell r="B13755" t="str">
            <v>M120</v>
          </cell>
          <cell r="C13755" t="str">
            <v>AL</v>
          </cell>
        </row>
        <row r="13756">
          <cell r="A13756" t="str">
            <v>VOLPEGLINO</v>
          </cell>
          <cell r="B13756" t="str">
            <v>M121</v>
          </cell>
          <cell r="C13756" t="str">
            <v>AL</v>
          </cell>
        </row>
        <row r="13757">
          <cell r="A13757" t="str">
            <v>VOLPIANO</v>
          </cell>
          <cell r="B13757" t="str">
            <v>M122</v>
          </cell>
          <cell r="C13757" t="str">
            <v>TO</v>
          </cell>
        </row>
        <row r="13758">
          <cell r="A13758" t="str">
            <v>VOLPINO</v>
          </cell>
          <cell r="B13758" t="str">
            <v>D117</v>
          </cell>
          <cell r="C13758" t="str">
            <v>BG</v>
          </cell>
        </row>
        <row r="13759">
          <cell r="A13759" t="str">
            <v>VOLTA MANTOVANA</v>
          </cell>
          <cell r="B13759" t="str">
            <v>M125</v>
          </cell>
          <cell r="C13759" t="str">
            <v>MN</v>
          </cell>
        </row>
        <row r="13760">
          <cell r="A13760" t="str">
            <v>VOLTAGGIO</v>
          </cell>
          <cell r="B13760" t="str">
            <v>M123</v>
          </cell>
          <cell r="C13760" t="str">
            <v>AL</v>
          </cell>
        </row>
        <row r="13761">
          <cell r="A13761" t="str">
            <v>VOLTAGO</v>
          </cell>
          <cell r="B13761" t="str">
            <v>M124</v>
          </cell>
          <cell r="C13761" t="str">
            <v>BL</v>
          </cell>
        </row>
        <row r="13762">
          <cell r="A13762" t="str">
            <v>VOLTAGO AGORDINO</v>
          </cell>
          <cell r="B13762" t="str">
            <v>M124</v>
          </cell>
          <cell r="C13762" t="str">
            <v>BL</v>
          </cell>
        </row>
        <row r="13763">
          <cell r="A13763" t="str">
            <v>VOLTERRA</v>
          </cell>
          <cell r="B13763" t="str">
            <v>M126</v>
          </cell>
          <cell r="C13763" t="str">
            <v>PI</v>
          </cell>
        </row>
        <row r="13764">
          <cell r="A13764" t="str">
            <v>VOLTIDO</v>
          </cell>
          <cell r="B13764" t="str">
            <v>M127</v>
          </cell>
          <cell r="C13764" t="str">
            <v>CR</v>
          </cell>
        </row>
        <row r="13765">
          <cell r="A13765" t="str">
            <v>VOLTORRE</v>
          </cell>
          <cell r="B13765" t="str">
            <v>M128</v>
          </cell>
          <cell r="C13765" t="str">
            <v>VA</v>
          </cell>
        </row>
        <row r="13766">
          <cell r="A13766" t="str">
            <v>VOLTRI</v>
          </cell>
          <cell r="B13766" t="str">
            <v>M129</v>
          </cell>
          <cell r="C13766" t="str">
            <v>GE</v>
          </cell>
        </row>
        <row r="13767">
          <cell r="A13767" t="str">
            <v>VOLTURARA</v>
          </cell>
          <cell r="B13767" t="str">
            <v>M130</v>
          </cell>
          <cell r="C13767" t="str">
            <v>AV</v>
          </cell>
        </row>
        <row r="13768">
          <cell r="A13768" t="str">
            <v>VOLTURARA</v>
          </cell>
          <cell r="B13768" t="str">
            <v>M131</v>
          </cell>
          <cell r="C13768" t="str">
            <v>FG</v>
          </cell>
        </row>
        <row r="13769">
          <cell r="A13769" t="str">
            <v>VOLTURARA APPULA</v>
          </cell>
          <cell r="B13769" t="str">
            <v>M131</v>
          </cell>
          <cell r="C13769" t="str">
            <v>FG</v>
          </cell>
        </row>
        <row r="13770">
          <cell r="A13770" t="str">
            <v>VOLTURARA IRPINA</v>
          </cell>
          <cell r="B13770" t="str">
            <v>M130</v>
          </cell>
          <cell r="C13770" t="str">
            <v>AV</v>
          </cell>
        </row>
        <row r="13771">
          <cell r="A13771" t="str">
            <v>VOLTURINO</v>
          </cell>
          <cell r="B13771" t="str">
            <v>M132</v>
          </cell>
          <cell r="C13771" t="str">
            <v>FG</v>
          </cell>
        </row>
        <row r="13772">
          <cell r="A13772" t="str">
            <v>VOLVERA</v>
          </cell>
          <cell r="B13772" t="str">
            <v>M133</v>
          </cell>
          <cell r="C13772" t="str">
            <v>TO</v>
          </cell>
        </row>
        <row r="13773">
          <cell r="A13773" t="str">
            <v>VOLZANA</v>
          </cell>
          <cell r="B13773" t="str">
            <v>M134</v>
          </cell>
          <cell r="C13773" t="str">
            <v>GO</v>
          </cell>
        </row>
        <row r="13774">
          <cell r="A13774" t="str">
            <v>VOSCHIA</v>
          </cell>
          <cell r="B13774" t="str">
            <v>M135</v>
          </cell>
          <cell r="C13774" t="str">
            <v>GO</v>
          </cell>
        </row>
        <row r="13775">
          <cell r="A13775" t="str">
            <v>VOTTIGNASCO</v>
          </cell>
          <cell r="B13775" t="str">
            <v>M136</v>
          </cell>
          <cell r="C13775" t="str">
            <v>CN</v>
          </cell>
        </row>
        <row r="13776">
          <cell r="A13776" t="str">
            <v>XITTA</v>
          </cell>
          <cell r="B13776" t="str">
            <v>M137</v>
          </cell>
          <cell r="C13776" t="str">
            <v>TP</v>
          </cell>
        </row>
        <row r="13777">
          <cell r="A13777" t="str">
            <v>ZACCANOPOLI</v>
          </cell>
          <cell r="B13777" t="str">
            <v>M138</v>
          </cell>
          <cell r="C13777" t="str">
            <v>CZ</v>
          </cell>
        </row>
        <row r="13778">
          <cell r="A13778" t="str">
            <v>ZACCANOPOLI</v>
          </cell>
          <cell r="B13778" t="str">
            <v>M138</v>
          </cell>
          <cell r="C13778" t="str">
            <v>VV</v>
          </cell>
        </row>
        <row r="13779">
          <cell r="A13779" t="str">
            <v>ZAFFERANA ETNEA</v>
          </cell>
          <cell r="B13779" t="str">
            <v>M139</v>
          </cell>
          <cell r="C13779" t="str">
            <v>CT</v>
          </cell>
        </row>
        <row r="13780">
          <cell r="A13780" t="str">
            <v>ZAGARISE</v>
          </cell>
          <cell r="B13780" t="str">
            <v>M140</v>
          </cell>
          <cell r="C13780" t="str">
            <v>CZ</v>
          </cell>
        </row>
        <row r="13781">
          <cell r="A13781" t="str">
            <v>ZAGAROLO</v>
          </cell>
          <cell r="B13781" t="str">
            <v>M141</v>
          </cell>
          <cell r="C13781" t="str">
            <v>RM</v>
          </cell>
        </row>
        <row r="13782">
          <cell r="A13782" t="str">
            <v>ZAMBANA</v>
          </cell>
          <cell r="B13782" t="str">
            <v>M142</v>
          </cell>
          <cell r="C13782" t="str">
            <v>TN</v>
          </cell>
        </row>
        <row r="13783">
          <cell r="A13783" t="str">
            <v>ZAMBRONE</v>
          </cell>
          <cell r="B13783" t="str">
            <v>M143</v>
          </cell>
          <cell r="C13783" t="str">
            <v>CZ</v>
          </cell>
        </row>
        <row r="13784">
          <cell r="A13784" t="str">
            <v>ZAMBRONE</v>
          </cell>
          <cell r="B13784" t="str">
            <v>M143</v>
          </cell>
          <cell r="C13784" t="str">
            <v>VV</v>
          </cell>
        </row>
        <row r="13785">
          <cell r="A13785" t="str">
            <v>ZANAVASCO</v>
          </cell>
          <cell r="B13785" t="str">
            <v>B938</v>
          </cell>
          <cell r="C13785" t="str">
            <v>MI</v>
          </cell>
        </row>
        <row r="13786">
          <cell r="A13786" t="str">
            <v>ZANDOBBIO</v>
          </cell>
          <cell r="B13786" t="str">
            <v>M144</v>
          </cell>
          <cell r="C13786" t="str">
            <v>BG</v>
          </cell>
        </row>
        <row r="13787">
          <cell r="A13787" t="str">
            <v>ZANDOBBIO</v>
          </cell>
          <cell r="B13787" t="str">
            <v>M144</v>
          </cell>
          <cell r="C13787" t="str">
            <v>BG</v>
          </cell>
        </row>
        <row r="13788">
          <cell r="A13788" t="str">
            <v>ZANE'</v>
          </cell>
          <cell r="B13788" t="str">
            <v>M145</v>
          </cell>
          <cell r="C13788" t="str">
            <v>VI</v>
          </cell>
        </row>
        <row r="13789">
          <cell r="A13789" t="str">
            <v>ZANENGO</v>
          </cell>
          <cell r="B13789" t="str">
            <v>M146</v>
          </cell>
          <cell r="C13789" t="str">
            <v>CR</v>
          </cell>
        </row>
        <row r="13790">
          <cell r="A13790" t="str">
            <v>ZANICA</v>
          </cell>
          <cell r="B13790" t="str">
            <v>M147</v>
          </cell>
          <cell r="C13790" t="str">
            <v>BG</v>
          </cell>
        </row>
        <row r="13791">
          <cell r="A13791" t="str">
            <v>ZAPPELLO CON BOLZONE</v>
          </cell>
          <cell r="B13791" t="str">
            <v>M148</v>
          </cell>
          <cell r="C13791" t="str">
            <v>CR</v>
          </cell>
        </row>
        <row r="13792">
          <cell r="A13792" t="str">
            <v>ZAPPONETA</v>
          </cell>
          <cell r="B13792" t="str">
            <v>M267</v>
          </cell>
          <cell r="C13792" t="str">
            <v>FG</v>
          </cell>
        </row>
        <row r="13793">
          <cell r="A13793" t="str">
            <v>ZARA</v>
          </cell>
          <cell r="B13793" t="str">
            <v>M149</v>
          </cell>
          <cell r="C13793" t="str">
            <v>ZA</v>
          </cell>
        </row>
        <row r="13794">
          <cell r="A13794" t="str">
            <v>ZAVATTARELLO</v>
          </cell>
          <cell r="B13794" t="str">
            <v>M150</v>
          </cell>
          <cell r="C13794" t="str">
            <v>PV</v>
          </cell>
        </row>
        <row r="13795">
          <cell r="A13795" t="str">
            <v>ZAVATTARELLO</v>
          </cell>
          <cell r="B13795" t="str">
            <v>M150</v>
          </cell>
          <cell r="C13795" t="str">
            <v>PV</v>
          </cell>
        </row>
        <row r="13796">
          <cell r="A13796" t="str">
            <v>ZAVATTARELLO VALVERDE</v>
          </cell>
          <cell r="B13796" t="str">
            <v>M151</v>
          </cell>
          <cell r="C13796" t="str">
            <v>PV</v>
          </cell>
        </row>
        <row r="13797">
          <cell r="A13797" t="str">
            <v>ZAVATTARELLO VALVERDE</v>
          </cell>
          <cell r="B13797" t="str">
            <v>M151</v>
          </cell>
          <cell r="C13797" t="str">
            <v>PV</v>
          </cell>
        </row>
        <row r="13798">
          <cell r="A13798" t="str">
            <v>ZECCONE</v>
          </cell>
          <cell r="B13798" t="str">
            <v>M152</v>
          </cell>
          <cell r="C13798" t="str">
            <v>PV</v>
          </cell>
        </row>
        <row r="13799">
          <cell r="A13799" t="str">
            <v>ZECCONE</v>
          </cell>
          <cell r="B13799" t="str">
            <v>M152</v>
          </cell>
          <cell r="C13799" t="str">
            <v>PV</v>
          </cell>
        </row>
        <row r="13800">
          <cell r="A13800" t="str">
            <v>ZEDDIANI</v>
          </cell>
          <cell r="B13800" t="str">
            <v>M153</v>
          </cell>
          <cell r="C13800" t="str">
            <v>CA</v>
          </cell>
        </row>
        <row r="13801">
          <cell r="A13801" t="str">
            <v>ZEDDIANI</v>
          </cell>
          <cell r="B13801" t="str">
            <v>M153</v>
          </cell>
          <cell r="C13801" t="str">
            <v>OR</v>
          </cell>
        </row>
        <row r="13802">
          <cell r="A13802" t="str">
            <v>ZEDES * TSCHOEFS</v>
          </cell>
          <cell r="B13802" t="str">
            <v>C590</v>
          </cell>
          <cell r="C13802" t="str">
            <v>BZ</v>
          </cell>
        </row>
        <row r="13803">
          <cell r="A13803" t="str">
            <v>ZELARINO</v>
          </cell>
          <cell r="B13803" t="str">
            <v>M154</v>
          </cell>
          <cell r="C13803" t="str">
            <v>VE</v>
          </cell>
        </row>
        <row r="13804">
          <cell r="A13804" t="str">
            <v>ZELATA</v>
          </cell>
          <cell r="B13804" t="str">
            <v>M155</v>
          </cell>
          <cell r="C13804" t="str">
            <v>PV</v>
          </cell>
        </row>
        <row r="13805">
          <cell r="A13805" t="str">
            <v>ZELBIO</v>
          </cell>
          <cell r="B13805" t="str">
            <v>M156</v>
          </cell>
          <cell r="C13805" t="str">
            <v>CO</v>
          </cell>
        </row>
        <row r="13806">
          <cell r="A13806" t="str">
            <v>ZELBIO VELESO</v>
          </cell>
          <cell r="B13806" t="str">
            <v>M157</v>
          </cell>
          <cell r="C13806" t="str">
            <v>CO</v>
          </cell>
        </row>
        <row r="13807">
          <cell r="A13807" t="str">
            <v>ZELBIO VELESO</v>
          </cell>
          <cell r="B13807" t="str">
            <v>M157</v>
          </cell>
          <cell r="C13807" t="str">
            <v>CO</v>
          </cell>
        </row>
        <row r="13808">
          <cell r="A13808" t="str">
            <v>ZELO BUON PERSICO</v>
          </cell>
          <cell r="B13808" t="str">
            <v>M158</v>
          </cell>
          <cell r="C13808" t="str">
            <v>LO</v>
          </cell>
        </row>
        <row r="13809">
          <cell r="A13809" t="str">
            <v>ZELO BUON PERSICO</v>
          </cell>
          <cell r="B13809" t="str">
            <v>M158</v>
          </cell>
          <cell r="C13809" t="str">
            <v>MI</v>
          </cell>
        </row>
        <row r="13810">
          <cell r="A13810" t="str">
            <v>ZELO FORAMAGNO</v>
          </cell>
          <cell r="B13810" t="str">
            <v>M159</v>
          </cell>
          <cell r="C13810" t="str">
            <v>MI</v>
          </cell>
        </row>
        <row r="13811">
          <cell r="A13811" t="str">
            <v>ZELO SURRIGONE</v>
          </cell>
          <cell r="B13811" t="str">
            <v>M160</v>
          </cell>
          <cell r="C13811" t="str">
            <v>MI</v>
          </cell>
        </row>
        <row r="13812">
          <cell r="A13812" t="str">
            <v>ZEME</v>
          </cell>
          <cell r="B13812" t="str">
            <v>M161</v>
          </cell>
          <cell r="C13812" t="str">
            <v>PV</v>
          </cell>
        </row>
        <row r="13813">
          <cell r="A13813" t="str">
            <v>ZENEVREDO</v>
          </cell>
          <cell r="B13813" t="str">
            <v>M162</v>
          </cell>
          <cell r="C13813" t="str">
            <v>PV</v>
          </cell>
        </row>
        <row r="13814">
          <cell r="A13814" t="str">
            <v>ZENSON DI PIAVE</v>
          </cell>
          <cell r="B13814" t="str">
            <v>M163</v>
          </cell>
          <cell r="C13814" t="str">
            <v>TV</v>
          </cell>
        </row>
        <row r="13815">
          <cell r="A13815" t="str">
            <v>ZEPPARA</v>
          </cell>
          <cell r="B13815" t="str">
            <v>M164</v>
          </cell>
          <cell r="C13815" t="str">
            <v>CA</v>
          </cell>
        </row>
        <row r="13816">
          <cell r="A13816" t="str">
            <v>ZERBA</v>
          </cell>
          <cell r="B13816" t="str">
            <v>M165</v>
          </cell>
          <cell r="C13816" t="str">
            <v>PC</v>
          </cell>
        </row>
        <row r="13817">
          <cell r="A13817" t="str">
            <v>ZERBO</v>
          </cell>
          <cell r="B13817" t="str">
            <v>M166</v>
          </cell>
          <cell r="C13817" t="str">
            <v>PV</v>
          </cell>
        </row>
        <row r="13818">
          <cell r="A13818" t="str">
            <v>ZERBOLO'</v>
          </cell>
          <cell r="B13818" t="str">
            <v>M167</v>
          </cell>
          <cell r="C13818" t="str">
            <v>PV</v>
          </cell>
        </row>
        <row r="13819">
          <cell r="A13819" t="str">
            <v>ZERFALIU</v>
          </cell>
          <cell r="B13819" t="str">
            <v>M168</v>
          </cell>
          <cell r="C13819" t="str">
            <v>CA</v>
          </cell>
        </row>
        <row r="13820">
          <cell r="A13820" t="str">
            <v>ZERFALIU</v>
          </cell>
          <cell r="B13820" t="str">
            <v>M168</v>
          </cell>
          <cell r="C13820" t="str">
            <v>OR</v>
          </cell>
        </row>
        <row r="13821">
          <cell r="A13821" t="str">
            <v>ZERI</v>
          </cell>
          <cell r="B13821" t="str">
            <v>M169</v>
          </cell>
          <cell r="C13821" t="str">
            <v>MS</v>
          </cell>
        </row>
        <row r="13822">
          <cell r="A13822" t="str">
            <v>ZERMEGHEDO</v>
          </cell>
          <cell r="B13822" t="str">
            <v>M170</v>
          </cell>
          <cell r="C13822" t="str">
            <v>VI</v>
          </cell>
        </row>
        <row r="13823">
          <cell r="A13823" t="str">
            <v>ZERO BRANCO</v>
          </cell>
          <cell r="B13823" t="str">
            <v>M171</v>
          </cell>
          <cell r="C13823" t="str">
            <v>TV</v>
          </cell>
        </row>
        <row r="13824">
          <cell r="A13824" t="str">
            <v>ZEVIO</v>
          </cell>
          <cell r="B13824" t="str">
            <v>M172</v>
          </cell>
          <cell r="C13824" t="str">
            <v>VR</v>
          </cell>
        </row>
        <row r="13825">
          <cell r="A13825" t="str">
            <v>ZIANO</v>
          </cell>
          <cell r="B13825" t="str">
            <v>L848</v>
          </cell>
          <cell r="C13825" t="str">
            <v>PC</v>
          </cell>
        </row>
        <row r="13826">
          <cell r="A13826" t="str">
            <v>ZIANO</v>
          </cell>
          <cell r="B13826" t="str">
            <v>M173</v>
          </cell>
          <cell r="C13826" t="str">
            <v>TN</v>
          </cell>
        </row>
        <row r="13827">
          <cell r="A13827" t="str">
            <v>ZIANO DI FIEMME</v>
          </cell>
          <cell r="B13827" t="str">
            <v>M173</v>
          </cell>
          <cell r="C13827" t="str">
            <v>TN</v>
          </cell>
        </row>
        <row r="13828">
          <cell r="A13828" t="str">
            <v>ZIANO PIACENTINO</v>
          </cell>
          <cell r="B13828" t="str">
            <v>L848</v>
          </cell>
          <cell r="C13828" t="str">
            <v>PC</v>
          </cell>
        </row>
        <row r="13829">
          <cell r="A13829" t="str">
            <v>ZIBELLO</v>
          </cell>
          <cell r="B13829" t="str">
            <v>M174</v>
          </cell>
          <cell r="C13829" t="str">
            <v>PR</v>
          </cell>
        </row>
        <row r="13830">
          <cell r="A13830" t="str">
            <v>ZIBIDO AL LAMBRO</v>
          </cell>
          <cell r="B13830" t="str">
            <v>M175</v>
          </cell>
          <cell r="C13830" t="str">
            <v>PV</v>
          </cell>
        </row>
        <row r="13831">
          <cell r="A13831" t="str">
            <v>ZIBIDO SAN GIACOMO</v>
          </cell>
          <cell r="B13831" t="str">
            <v>M176</v>
          </cell>
          <cell r="C13831" t="str">
            <v>MI</v>
          </cell>
        </row>
        <row r="13832">
          <cell r="A13832" t="str">
            <v>ZIGNAGO</v>
          </cell>
          <cell r="B13832" t="str">
            <v>M177</v>
          </cell>
          <cell r="C13832" t="str">
            <v>SP</v>
          </cell>
        </row>
        <row r="13833">
          <cell r="A13833" t="str">
            <v>ZIMELLA</v>
          </cell>
          <cell r="B13833" t="str">
            <v>M178</v>
          </cell>
          <cell r="C13833" t="str">
            <v>VR</v>
          </cell>
        </row>
        <row r="13834">
          <cell r="A13834" t="str">
            <v>ZIMONE</v>
          </cell>
          <cell r="B13834" t="str">
            <v>M179</v>
          </cell>
          <cell r="C13834" t="str">
            <v>BI</v>
          </cell>
        </row>
        <row r="13835">
          <cell r="A13835" t="str">
            <v>ZIMONE</v>
          </cell>
          <cell r="B13835" t="str">
            <v>M179</v>
          </cell>
          <cell r="C13835" t="str">
            <v>VC</v>
          </cell>
        </row>
        <row r="13836">
          <cell r="A13836" t="str">
            <v>ZINASCO</v>
          </cell>
          <cell r="B13836" t="str">
            <v>M180</v>
          </cell>
          <cell r="C13836" t="str">
            <v>PV</v>
          </cell>
        </row>
        <row r="13837">
          <cell r="A13837" t="str">
            <v>ZIVIDO</v>
          </cell>
          <cell r="B13837" t="str">
            <v>M181</v>
          </cell>
          <cell r="C13837" t="str">
            <v>MI</v>
          </cell>
        </row>
        <row r="13838">
          <cell r="A13838" t="str">
            <v>ZOAGLI</v>
          </cell>
          <cell r="B13838" t="str">
            <v>M182</v>
          </cell>
          <cell r="C13838" t="str">
            <v>GE</v>
          </cell>
        </row>
        <row r="13839">
          <cell r="A13839" t="str">
            <v>ZOCCA</v>
          </cell>
          <cell r="B13839" t="str">
            <v>M183</v>
          </cell>
          <cell r="C13839" t="str">
            <v>MO</v>
          </cell>
        </row>
        <row r="13840">
          <cell r="A13840" t="str">
            <v>ZOGNO</v>
          </cell>
          <cell r="B13840" t="str">
            <v>M184</v>
          </cell>
          <cell r="C13840" t="str">
            <v>BG</v>
          </cell>
        </row>
        <row r="13841">
          <cell r="A13841" t="str">
            <v>ZOLA PREDOSA</v>
          </cell>
          <cell r="B13841" t="str">
            <v>M185</v>
          </cell>
          <cell r="C13841" t="str">
            <v>BO</v>
          </cell>
        </row>
        <row r="13842">
          <cell r="A13842" t="str">
            <v>ZOLDO ALTO</v>
          </cell>
          <cell r="B13842" t="str">
            <v>I345</v>
          </cell>
          <cell r="C13842" t="str">
            <v>BL</v>
          </cell>
        </row>
        <row r="13843">
          <cell r="A13843" t="str">
            <v>ZOLLA</v>
          </cell>
          <cell r="B13843" t="str">
            <v>M186</v>
          </cell>
          <cell r="C13843" t="str">
            <v>GO</v>
          </cell>
        </row>
        <row r="13844">
          <cell r="A13844" t="str">
            <v>ZOLLINO</v>
          </cell>
          <cell r="B13844" t="str">
            <v>M187</v>
          </cell>
          <cell r="C13844" t="str">
            <v>LE</v>
          </cell>
        </row>
        <row r="13845">
          <cell r="A13845" t="str">
            <v>ZONE</v>
          </cell>
          <cell r="B13845" t="str">
            <v>M188</v>
          </cell>
          <cell r="C13845" t="str">
            <v>BS</v>
          </cell>
        </row>
        <row r="13846">
          <cell r="A13846" t="str">
            <v>ZOPPE'</v>
          </cell>
          <cell r="B13846" t="str">
            <v>M189</v>
          </cell>
          <cell r="C13846" t="str">
            <v>BL</v>
          </cell>
        </row>
        <row r="13847">
          <cell r="A13847" t="str">
            <v>ZOPPE' DI CADORE</v>
          </cell>
          <cell r="B13847" t="str">
            <v>M189</v>
          </cell>
          <cell r="C13847" t="str">
            <v>BL</v>
          </cell>
        </row>
        <row r="13848">
          <cell r="A13848" t="str">
            <v>ZOPPOLA</v>
          </cell>
          <cell r="B13848" t="str">
            <v>M190</v>
          </cell>
          <cell r="C13848" t="str">
            <v>PN</v>
          </cell>
        </row>
        <row r="13849">
          <cell r="A13849" t="str">
            <v>ZORLESCO</v>
          </cell>
          <cell r="B13849" t="str">
            <v>M191</v>
          </cell>
          <cell r="C13849" t="str">
            <v>MI</v>
          </cell>
        </row>
        <row r="13850">
          <cell r="A13850" t="str">
            <v>ZORNASCO</v>
          </cell>
          <cell r="B13850" t="str">
            <v>M192</v>
          </cell>
          <cell r="C13850" t="str">
            <v>NO</v>
          </cell>
        </row>
        <row r="13851">
          <cell r="A13851" t="str">
            <v>ZORZINO</v>
          </cell>
          <cell r="B13851" t="str">
            <v>M193</v>
          </cell>
          <cell r="C13851" t="str">
            <v>BG</v>
          </cell>
        </row>
        <row r="13852">
          <cell r="A13852" t="str">
            <v>ZOVENCEDO</v>
          </cell>
          <cell r="B13852" t="str">
            <v>M194</v>
          </cell>
          <cell r="C13852" t="str">
            <v>VI</v>
          </cell>
        </row>
        <row r="13853">
          <cell r="A13853" t="str">
            <v>ZOVERALLO</v>
          </cell>
          <cell r="B13853" t="str">
            <v>M195</v>
          </cell>
          <cell r="C13853" t="str">
            <v>NO</v>
          </cell>
        </row>
        <row r="13854">
          <cell r="A13854" t="str">
            <v>ZUBIENA</v>
          </cell>
          <cell r="B13854" t="str">
            <v>M196</v>
          </cell>
          <cell r="C13854" t="str">
            <v>BI</v>
          </cell>
        </row>
        <row r="13855">
          <cell r="A13855" t="str">
            <v>ZUBIENA</v>
          </cell>
          <cell r="B13855" t="str">
            <v>M196</v>
          </cell>
          <cell r="C13855" t="str">
            <v>VC</v>
          </cell>
        </row>
        <row r="13856">
          <cell r="A13856" t="str">
            <v>ZUCCARELLO</v>
          </cell>
          <cell r="B13856" t="str">
            <v>M197</v>
          </cell>
          <cell r="C13856" t="str">
            <v>SV</v>
          </cell>
        </row>
        <row r="13857">
          <cell r="A13857" t="str">
            <v>ZUCLO</v>
          </cell>
          <cell r="B13857" t="str">
            <v>M198</v>
          </cell>
          <cell r="C13857" t="str">
            <v>TN</v>
          </cell>
        </row>
        <row r="13858">
          <cell r="A13858" t="str">
            <v>ZUGLIANO</v>
          </cell>
          <cell r="B13858" t="str">
            <v>M199</v>
          </cell>
          <cell r="C13858" t="str">
            <v>VI</v>
          </cell>
        </row>
        <row r="13859">
          <cell r="A13859" t="str">
            <v>ZUGLIO</v>
          </cell>
          <cell r="B13859" t="str">
            <v>M200</v>
          </cell>
          <cell r="C13859" t="str">
            <v>UD</v>
          </cell>
        </row>
        <row r="13860">
          <cell r="A13860" t="str">
            <v>ZUMAGLIA</v>
          </cell>
          <cell r="B13860" t="str">
            <v>M201</v>
          </cell>
          <cell r="C13860" t="str">
            <v>BI</v>
          </cell>
        </row>
        <row r="13861">
          <cell r="A13861" t="str">
            <v>ZUMAGLIA</v>
          </cell>
          <cell r="B13861" t="str">
            <v>M201</v>
          </cell>
          <cell r="C13861" t="str">
            <v>VC</v>
          </cell>
        </row>
        <row r="13862">
          <cell r="A13862" t="str">
            <v>ZUMPANO</v>
          </cell>
          <cell r="B13862" t="str">
            <v>M202</v>
          </cell>
          <cell r="C13862" t="str">
            <v>CS</v>
          </cell>
        </row>
        <row r="13863">
          <cell r="A13863" t="str">
            <v>ZUNGOLI</v>
          </cell>
          <cell r="B13863" t="str">
            <v>M203</v>
          </cell>
          <cell r="C13863" t="str">
            <v>AV</v>
          </cell>
        </row>
        <row r="13864">
          <cell r="A13864" t="str">
            <v>ZUNGRI</v>
          </cell>
          <cell r="B13864" t="str">
            <v>M204</v>
          </cell>
          <cell r="C13864" t="str">
            <v>CZ</v>
          </cell>
        </row>
        <row r="13865">
          <cell r="A13865" t="str">
            <v>ZUNGRI</v>
          </cell>
          <cell r="B13865" t="str">
            <v>M204</v>
          </cell>
          <cell r="C13865" t="str">
            <v>VV</v>
          </cell>
        </row>
        <row r="13866">
          <cell r="A13866" t="str">
            <v>ZUNICO</v>
          </cell>
          <cell r="B13866" t="str">
            <v>M205</v>
          </cell>
          <cell r="C13866" t="str">
            <v>MI</v>
          </cell>
        </row>
        <row r="13867">
          <cell r="A13867" t="str">
            <v>ZURI</v>
          </cell>
          <cell r="B13867" t="str">
            <v>M206</v>
          </cell>
          <cell r="C13867" t="str">
            <v>CA</v>
          </cell>
        </row>
      </sheetData>
      <sheetData sheetId="3">
        <row r="2">
          <cell r="A2" t="str">
            <v>01</v>
          </cell>
          <cell r="B2" t="str">
            <v>A</v>
          </cell>
        </row>
        <row r="3">
          <cell r="A3" t="str">
            <v>02</v>
          </cell>
          <cell r="B3" t="str">
            <v>B</v>
          </cell>
        </row>
        <row r="4">
          <cell r="A4" t="str">
            <v>03</v>
          </cell>
          <cell r="B4" t="str">
            <v>C</v>
          </cell>
        </row>
        <row r="5">
          <cell r="A5" t="str">
            <v>04</v>
          </cell>
          <cell r="B5" t="str">
            <v>D</v>
          </cell>
        </row>
        <row r="6">
          <cell r="A6" t="str">
            <v>05</v>
          </cell>
          <cell r="B6" t="str">
            <v>E</v>
          </cell>
        </row>
        <row r="7">
          <cell r="A7" t="str">
            <v>06</v>
          </cell>
          <cell r="B7" t="str">
            <v>H</v>
          </cell>
        </row>
        <row r="8">
          <cell r="A8" t="str">
            <v>07</v>
          </cell>
          <cell r="B8" t="str">
            <v>L</v>
          </cell>
        </row>
        <row r="9">
          <cell r="A9" t="str">
            <v>08</v>
          </cell>
          <cell r="B9" t="str">
            <v>M</v>
          </cell>
        </row>
        <row r="10">
          <cell r="A10" t="str">
            <v>09</v>
          </cell>
          <cell r="B10" t="str">
            <v>P</v>
          </cell>
        </row>
        <row r="11">
          <cell r="A11" t="str">
            <v>10</v>
          </cell>
          <cell r="B11" t="str">
            <v>R</v>
          </cell>
        </row>
        <row r="12">
          <cell r="A12" t="str">
            <v>11</v>
          </cell>
          <cell r="B12" t="str">
            <v>S</v>
          </cell>
        </row>
        <row r="13">
          <cell r="A13" t="str">
            <v>12</v>
          </cell>
          <cell r="B13" t="str">
            <v>T</v>
          </cell>
        </row>
      </sheetData>
      <sheetData sheetId="4">
        <row r="3">
          <cell r="A3" t="str">
            <v>ZERO</v>
          </cell>
          <cell r="B3">
            <v>1</v>
          </cell>
          <cell r="D3" t="str">
            <v>ZERO</v>
          </cell>
          <cell r="E3">
            <v>0</v>
          </cell>
          <cell r="G3" t="str">
            <v>ZERO</v>
          </cell>
          <cell r="H3" t="str">
            <v>A</v>
          </cell>
        </row>
        <row r="4">
          <cell r="A4" t="str">
            <v>1</v>
          </cell>
          <cell r="B4">
            <v>0</v>
          </cell>
          <cell r="D4" t="str">
            <v>1</v>
          </cell>
          <cell r="E4">
            <v>1</v>
          </cell>
          <cell r="G4" t="str">
            <v>1</v>
          </cell>
          <cell r="H4" t="str">
            <v>B</v>
          </cell>
        </row>
        <row r="5">
          <cell r="A5" t="str">
            <v>2</v>
          </cell>
          <cell r="B5">
            <v>5</v>
          </cell>
          <cell r="D5" t="str">
            <v>2</v>
          </cell>
          <cell r="E5">
            <v>2</v>
          </cell>
          <cell r="G5" t="str">
            <v>2</v>
          </cell>
          <cell r="H5" t="str">
            <v>C</v>
          </cell>
        </row>
        <row r="6">
          <cell r="A6" t="str">
            <v>3</v>
          </cell>
          <cell r="B6">
            <v>7</v>
          </cell>
          <cell r="D6" t="str">
            <v>3</v>
          </cell>
          <cell r="E6">
            <v>3</v>
          </cell>
          <cell r="G6" t="str">
            <v>3</v>
          </cell>
          <cell r="H6" t="str">
            <v>D</v>
          </cell>
        </row>
        <row r="7">
          <cell r="A7" t="str">
            <v>4</v>
          </cell>
          <cell r="B7">
            <v>9</v>
          </cell>
          <cell r="D7" t="str">
            <v>4</v>
          </cell>
          <cell r="E7">
            <v>4</v>
          </cell>
          <cell r="G7" t="str">
            <v>4</v>
          </cell>
          <cell r="H7" t="str">
            <v>E</v>
          </cell>
        </row>
        <row r="8">
          <cell r="A8" t="str">
            <v>5</v>
          </cell>
          <cell r="B8">
            <v>13</v>
          </cell>
          <cell r="D8" t="str">
            <v>5</v>
          </cell>
          <cell r="E8">
            <v>5</v>
          </cell>
          <cell r="G8" t="str">
            <v>5</v>
          </cell>
          <cell r="H8" t="str">
            <v>F</v>
          </cell>
        </row>
        <row r="9">
          <cell r="A9" t="str">
            <v>6</v>
          </cell>
          <cell r="B9">
            <v>15</v>
          </cell>
          <cell r="D9" t="str">
            <v>6</v>
          </cell>
          <cell r="E9">
            <v>6</v>
          </cell>
          <cell r="G9" t="str">
            <v>6</v>
          </cell>
          <cell r="H9" t="str">
            <v>G</v>
          </cell>
        </row>
        <row r="10">
          <cell r="A10" t="str">
            <v>7</v>
          </cell>
          <cell r="B10">
            <v>17</v>
          </cell>
          <cell r="D10" t="str">
            <v>7</v>
          </cell>
          <cell r="E10">
            <v>7</v>
          </cell>
          <cell r="G10" t="str">
            <v>7</v>
          </cell>
          <cell r="H10" t="str">
            <v>H</v>
          </cell>
        </row>
        <row r="11">
          <cell r="A11" t="str">
            <v>8</v>
          </cell>
          <cell r="B11">
            <v>19</v>
          </cell>
          <cell r="D11" t="str">
            <v>8</v>
          </cell>
          <cell r="E11">
            <v>8</v>
          </cell>
          <cell r="G11" t="str">
            <v>8</v>
          </cell>
          <cell r="H11" t="str">
            <v>I</v>
          </cell>
        </row>
        <row r="12">
          <cell r="A12" t="str">
            <v>9</v>
          </cell>
          <cell r="B12">
            <v>21</v>
          </cell>
          <cell r="D12" t="str">
            <v>9</v>
          </cell>
          <cell r="E12">
            <v>9</v>
          </cell>
          <cell r="G12" t="str">
            <v>9</v>
          </cell>
          <cell r="H12" t="str">
            <v>J</v>
          </cell>
        </row>
        <row r="13">
          <cell r="A13" t="str">
            <v>A</v>
          </cell>
          <cell r="B13">
            <v>1</v>
          </cell>
          <cell r="D13" t="str">
            <v>A</v>
          </cell>
          <cell r="E13">
            <v>0</v>
          </cell>
          <cell r="G13" t="str">
            <v>10</v>
          </cell>
          <cell r="H13" t="str">
            <v>K</v>
          </cell>
        </row>
        <row r="14">
          <cell r="A14" t="str">
            <v>B</v>
          </cell>
          <cell r="B14">
            <v>0</v>
          </cell>
          <cell r="D14" t="str">
            <v>B</v>
          </cell>
          <cell r="E14">
            <v>1</v>
          </cell>
          <cell r="G14" t="str">
            <v>11</v>
          </cell>
          <cell r="H14" t="str">
            <v>L</v>
          </cell>
        </row>
        <row r="15">
          <cell r="A15" t="str">
            <v>C</v>
          </cell>
          <cell r="B15">
            <v>5</v>
          </cell>
          <cell r="D15" t="str">
            <v>C</v>
          </cell>
          <cell r="E15">
            <v>2</v>
          </cell>
          <cell r="G15" t="str">
            <v>12</v>
          </cell>
          <cell r="H15" t="str">
            <v>M</v>
          </cell>
        </row>
        <row r="16">
          <cell r="A16" t="str">
            <v>D</v>
          </cell>
          <cell r="B16">
            <v>7</v>
          </cell>
          <cell r="D16" t="str">
            <v>D</v>
          </cell>
          <cell r="E16">
            <v>3</v>
          </cell>
          <cell r="G16" t="str">
            <v>13</v>
          </cell>
          <cell r="H16" t="str">
            <v>N</v>
          </cell>
        </row>
        <row r="17">
          <cell r="A17" t="str">
            <v>E</v>
          </cell>
          <cell r="B17">
            <v>9</v>
          </cell>
          <cell r="D17" t="str">
            <v>E</v>
          </cell>
          <cell r="E17">
            <v>4</v>
          </cell>
          <cell r="G17" t="str">
            <v>14</v>
          </cell>
          <cell r="H17" t="str">
            <v>O</v>
          </cell>
        </row>
        <row r="18">
          <cell r="A18" t="str">
            <v>F</v>
          </cell>
          <cell r="B18">
            <v>13</v>
          </cell>
          <cell r="D18" t="str">
            <v>F</v>
          </cell>
          <cell r="E18">
            <v>5</v>
          </cell>
          <cell r="G18" t="str">
            <v>15</v>
          </cell>
          <cell r="H18" t="str">
            <v>P</v>
          </cell>
        </row>
        <row r="19">
          <cell r="A19" t="str">
            <v>G</v>
          </cell>
          <cell r="B19">
            <v>15</v>
          </cell>
          <cell r="D19" t="str">
            <v>G</v>
          </cell>
          <cell r="E19">
            <v>6</v>
          </cell>
          <cell r="G19" t="str">
            <v>16</v>
          </cell>
          <cell r="H19" t="str">
            <v>Q</v>
          </cell>
        </row>
        <row r="20">
          <cell r="A20" t="str">
            <v>H</v>
          </cell>
          <cell r="B20">
            <v>17</v>
          </cell>
          <cell r="D20" t="str">
            <v>H</v>
          </cell>
          <cell r="E20">
            <v>7</v>
          </cell>
          <cell r="G20" t="str">
            <v>17</v>
          </cell>
          <cell r="H20" t="str">
            <v>R</v>
          </cell>
        </row>
        <row r="21">
          <cell r="A21" t="str">
            <v>I</v>
          </cell>
          <cell r="B21">
            <v>19</v>
          </cell>
          <cell r="D21" t="str">
            <v>I</v>
          </cell>
          <cell r="E21">
            <v>8</v>
          </cell>
          <cell r="G21" t="str">
            <v>18</v>
          </cell>
          <cell r="H21" t="str">
            <v>S</v>
          </cell>
        </row>
        <row r="22">
          <cell r="A22" t="str">
            <v>J</v>
          </cell>
          <cell r="B22">
            <v>21</v>
          </cell>
          <cell r="D22" t="str">
            <v>J</v>
          </cell>
          <cell r="E22">
            <v>9</v>
          </cell>
          <cell r="G22" t="str">
            <v>19</v>
          </cell>
          <cell r="H22" t="str">
            <v>T</v>
          </cell>
        </row>
        <row r="23">
          <cell r="A23" t="str">
            <v>K</v>
          </cell>
          <cell r="B23">
            <v>2</v>
          </cell>
          <cell r="D23" t="str">
            <v>K</v>
          </cell>
          <cell r="E23">
            <v>10</v>
          </cell>
          <cell r="G23" t="str">
            <v>20</v>
          </cell>
          <cell r="H23" t="str">
            <v>U</v>
          </cell>
        </row>
        <row r="24">
          <cell r="A24" t="str">
            <v>L</v>
          </cell>
          <cell r="B24">
            <v>4</v>
          </cell>
          <cell r="D24" t="str">
            <v>L</v>
          </cell>
          <cell r="E24">
            <v>11</v>
          </cell>
          <cell r="G24" t="str">
            <v>21</v>
          </cell>
          <cell r="H24" t="str">
            <v>V</v>
          </cell>
        </row>
        <row r="25">
          <cell r="A25" t="str">
            <v>M</v>
          </cell>
          <cell r="B25">
            <v>18</v>
          </cell>
          <cell r="D25" t="str">
            <v>M</v>
          </cell>
          <cell r="E25">
            <v>12</v>
          </cell>
          <cell r="G25" t="str">
            <v>22</v>
          </cell>
          <cell r="H25" t="str">
            <v>W</v>
          </cell>
        </row>
        <row r="26">
          <cell r="A26" t="str">
            <v>N</v>
          </cell>
          <cell r="B26">
            <v>20</v>
          </cell>
          <cell r="D26" t="str">
            <v>N</v>
          </cell>
          <cell r="E26">
            <v>13</v>
          </cell>
          <cell r="G26" t="str">
            <v>23</v>
          </cell>
          <cell r="H26" t="str">
            <v>X</v>
          </cell>
        </row>
        <row r="27">
          <cell r="A27" t="str">
            <v>O</v>
          </cell>
          <cell r="B27">
            <v>11</v>
          </cell>
          <cell r="D27" t="str">
            <v>O</v>
          </cell>
          <cell r="E27">
            <v>14</v>
          </cell>
          <cell r="G27" t="str">
            <v>24</v>
          </cell>
          <cell r="H27" t="str">
            <v>Y</v>
          </cell>
        </row>
        <row r="28">
          <cell r="A28" t="str">
            <v>P</v>
          </cell>
          <cell r="B28">
            <v>3</v>
          </cell>
          <cell r="D28" t="str">
            <v>P</v>
          </cell>
          <cell r="E28">
            <v>15</v>
          </cell>
          <cell r="G28" t="str">
            <v>25</v>
          </cell>
          <cell r="H28" t="str">
            <v>Z</v>
          </cell>
        </row>
        <row r="29">
          <cell r="A29" t="str">
            <v>Q</v>
          </cell>
          <cell r="B29">
            <v>6</v>
          </cell>
          <cell r="D29" t="str">
            <v>Q</v>
          </cell>
          <cell r="E29">
            <v>16</v>
          </cell>
        </row>
        <row r="30">
          <cell r="A30" t="str">
            <v>R</v>
          </cell>
          <cell r="B30">
            <v>8</v>
          </cell>
          <cell r="D30" t="str">
            <v>R</v>
          </cell>
          <cell r="E30">
            <v>17</v>
          </cell>
        </row>
        <row r="31">
          <cell r="A31" t="str">
            <v>S</v>
          </cell>
          <cell r="B31">
            <v>12</v>
          </cell>
          <cell r="D31" t="str">
            <v>S</v>
          </cell>
          <cell r="E31">
            <v>18</v>
          </cell>
        </row>
        <row r="32">
          <cell r="A32" t="str">
            <v>T</v>
          </cell>
          <cell r="B32">
            <v>14</v>
          </cell>
          <cell r="D32" t="str">
            <v>T</v>
          </cell>
          <cell r="E32">
            <v>19</v>
          </cell>
        </row>
        <row r="33">
          <cell r="A33" t="str">
            <v>U</v>
          </cell>
          <cell r="B33">
            <v>16</v>
          </cell>
          <cell r="D33" t="str">
            <v>U</v>
          </cell>
          <cell r="E33">
            <v>20</v>
          </cell>
        </row>
        <row r="34">
          <cell r="A34" t="str">
            <v>V</v>
          </cell>
          <cell r="B34">
            <v>10</v>
          </cell>
          <cell r="D34" t="str">
            <v>V</v>
          </cell>
          <cell r="E34">
            <v>21</v>
          </cell>
        </row>
        <row r="35">
          <cell r="A35" t="str">
            <v>W</v>
          </cell>
          <cell r="B35">
            <v>22</v>
          </cell>
          <cell r="D35" t="str">
            <v>W</v>
          </cell>
          <cell r="E35">
            <v>22</v>
          </cell>
        </row>
        <row r="36">
          <cell r="A36" t="str">
            <v>X</v>
          </cell>
          <cell r="B36">
            <v>25</v>
          </cell>
          <cell r="D36" t="str">
            <v>X</v>
          </cell>
          <cell r="E36">
            <v>23</v>
          </cell>
        </row>
        <row r="37">
          <cell r="A37" t="str">
            <v>Y</v>
          </cell>
          <cell r="B37">
            <v>24</v>
          </cell>
          <cell r="D37" t="str">
            <v>Y</v>
          </cell>
          <cell r="E37">
            <v>24</v>
          </cell>
        </row>
        <row r="38">
          <cell r="A38" t="str">
            <v>Z</v>
          </cell>
          <cell r="B38">
            <v>23</v>
          </cell>
          <cell r="D38" t="str">
            <v>Z</v>
          </cell>
          <cell r="E38">
            <v>25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ssimario@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O31"/>
  <sheetViews>
    <sheetView tabSelected="1" topLeftCell="A4" zoomScale="55" zoomScaleNormal="55" workbookViewId="0">
      <selection activeCell="T15" sqref="T15"/>
    </sheetView>
  </sheetViews>
  <sheetFormatPr defaultRowHeight="15"/>
  <cols>
    <col min="1" max="1" width="1.42578125" style="23" customWidth="1"/>
    <col min="2" max="3" width="7.5703125" style="19" customWidth="1"/>
    <col min="4" max="4" width="27.85546875" style="23" customWidth="1"/>
    <col min="5" max="5" width="24.7109375" style="23" customWidth="1"/>
    <col min="6" max="6" width="20.5703125" style="23" bestFit="1" customWidth="1"/>
    <col min="7" max="7" width="18.5703125" style="23" bestFit="1" customWidth="1"/>
    <col min="8" max="8" width="17.85546875" style="23" hidden="1" customWidth="1"/>
    <col min="9" max="9" width="34.85546875" style="23" customWidth="1"/>
    <col min="10" max="10" width="15.140625" style="23" customWidth="1"/>
    <col min="11" max="11" width="9.140625" style="19"/>
    <col min="12" max="12" width="36" style="23" customWidth="1"/>
    <col min="13" max="13" width="10.85546875" style="23" customWidth="1"/>
    <col min="14" max="14" width="11.28515625" style="23" customWidth="1"/>
    <col min="15" max="15" width="1.85546875" style="23" customWidth="1"/>
    <col min="16" max="16384" width="9.140625" style="23"/>
  </cols>
  <sheetData>
    <row r="1" spans="2:15" ht="15.75" thickBot="1"/>
    <row r="2" spans="2:15">
      <c r="B2" s="39"/>
      <c r="C2" s="40"/>
      <c r="D2" s="41"/>
      <c r="E2" s="41"/>
      <c r="F2" s="41"/>
      <c r="G2" s="41"/>
      <c r="H2" s="41"/>
      <c r="I2" s="41"/>
      <c r="J2" s="41"/>
      <c r="K2" s="40"/>
      <c r="L2" s="41"/>
      <c r="M2" s="41"/>
      <c r="N2" s="41"/>
      <c r="O2" s="42"/>
    </row>
    <row r="3" spans="2:15">
      <c r="B3" s="43"/>
      <c r="C3" s="20"/>
      <c r="D3" s="44"/>
      <c r="E3" s="44"/>
      <c r="F3" s="44"/>
      <c r="G3" s="44"/>
      <c r="H3" s="44"/>
      <c r="I3" s="44"/>
      <c r="J3" s="44"/>
      <c r="K3" s="20"/>
      <c r="L3" s="44"/>
      <c r="M3" s="44"/>
      <c r="N3" s="44"/>
      <c r="O3" s="45"/>
    </row>
    <row r="4" spans="2:15">
      <c r="B4" s="43"/>
      <c r="C4" s="20"/>
      <c r="D4" s="44"/>
      <c r="E4" s="44"/>
      <c r="F4" s="44"/>
      <c r="G4" s="44"/>
      <c r="H4" s="44"/>
      <c r="I4" s="44"/>
      <c r="J4" s="44"/>
      <c r="K4" s="20"/>
      <c r="L4" s="44"/>
      <c r="M4" s="44"/>
      <c r="N4" s="44"/>
      <c r="O4" s="45"/>
    </row>
    <row r="5" spans="2:15">
      <c r="B5" s="43"/>
      <c r="C5" s="20"/>
      <c r="D5" s="44"/>
      <c r="E5" s="44"/>
      <c r="F5" s="44"/>
      <c r="G5" s="44"/>
      <c r="H5" s="44"/>
      <c r="I5" s="44"/>
      <c r="J5" s="44"/>
      <c r="K5" s="20"/>
      <c r="L5" s="44"/>
      <c r="M5" s="44"/>
      <c r="N5" s="44"/>
      <c r="O5" s="45"/>
    </row>
    <row r="6" spans="2:15">
      <c r="B6" s="43"/>
      <c r="C6" s="20"/>
      <c r="D6" s="44"/>
      <c r="E6" s="44"/>
      <c r="F6" s="44"/>
      <c r="G6" s="44"/>
      <c r="H6" s="44"/>
      <c r="I6" s="44"/>
      <c r="J6" s="44"/>
      <c r="K6" s="20"/>
      <c r="L6" s="44"/>
      <c r="M6" s="44"/>
      <c r="N6" s="44"/>
      <c r="O6" s="45"/>
    </row>
    <row r="7" spans="2:15">
      <c r="B7" s="43"/>
      <c r="C7" s="20"/>
      <c r="D7" s="44"/>
      <c r="E7" s="44"/>
      <c r="F7" s="44"/>
      <c r="G7" s="44"/>
      <c r="H7" s="44"/>
      <c r="I7" s="44"/>
      <c r="J7" s="44"/>
      <c r="K7" s="20"/>
      <c r="L7" s="44"/>
      <c r="M7" s="44"/>
      <c r="N7" s="44"/>
      <c r="O7" s="45"/>
    </row>
    <row r="8" spans="2:15">
      <c r="B8" s="43"/>
      <c r="C8" s="20"/>
      <c r="D8" s="44"/>
      <c r="E8" s="44"/>
      <c r="F8" s="44"/>
      <c r="G8" s="44"/>
      <c r="H8" s="44"/>
      <c r="I8" s="44"/>
      <c r="J8" s="44"/>
      <c r="K8" s="20"/>
      <c r="L8" s="44"/>
      <c r="M8" s="44"/>
      <c r="N8" s="44"/>
      <c r="O8" s="45"/>
    </row>
    <row r="9" spans="2:15">
      <c r="B9" s="43"/>
      <c r="C9" s="20"/>
      <c r="D9" s="44"/>
      <c r="E9" s="44"/>
      <c r="F9" s="44"/>
      <c r="G9" s="44"/>
      <c r="H9" s="44"/>
      <c r="I9" s="44"/>
      <c r="J9" s="44"/>
      <c r="K9" s="20"/>
      <c r="L9" s="44"/>
      <c r="M9" s="44"/>
      <c r="N9" s="44"/>
      <c r="O9" s="45"/>
    </row>
    <row r="10" spans="2:15">
      <c r="B10" s="43"/>
      <c r="C10" s="20"/>
      <c r="D10" s="44"/>
      <c r="E10" s="44"/>
      <c r="F10" s="44"/>
      <c r="G10" s="44"/>
      <c r="H10" s="44"/>
      <c r="I10" s="44"/>
      <c r="J10" s="44"/>
      <c r="K10" s="20"/>
      <c r="L10" s="44"/>
      <c r="M10" s="44"/>
      <c r="N10" s="44"/>
      <c r="O10" s="45"/>
    </row>
    <row r="11" spans="2:15" ht="19.5">
      <c r="B11" s="74"/>
      <c r="C11" s="75"/>
      <c r="D11" s="56"/>
      <c r="E11" s="25"/>
      <c r="F11" s="25"/>
      <c r="L11" s="44"/>
      <c r="M11" s="44"/>
      <c r="N11" s="44"/>
      <c r="O11" s="45"/>
    </row>
    <row r="12" spans="2:15" ht="57" customHeight="1">
      <c r="B12" s="71" t="s">
        <v>22294</v>
      </c>
      <c r="C12" s="72"/>
      <c r="D12" s="73"/>
      <c r="F12" s="78"/>
      <c r="G12" s="78"/>
      <c r="H12" s="78"/>
      <c r="I12" s="78"/>
      <c r="J12" s="78"/>
      <c r="K12" s="23"/>
      <c r="L12" s="44"/>
      <c r="M12" s="44"/>
      <c r="N12" s="44"/>
      <c r="O12" s="45"/>
    </row>
    <row r="13" spans="2:15">
      <c r="B13" s="43"/>
      <c r="C13" s="20"/>
      <c r="D13" s="44"/>
      <c r="E13" s="44"/>
      <c r="F13" s="44"/>
      <c r="G13" s="44"/>
      <c r="H13" s="44"/>
      <c r="I13" s="44"/>
      <c r="J13" s="44"/>
      <c r="K13" s="20"/>
      <c r="L13" s="44"/>
      <c r="M13" s="44"/>
      <c r="N13" s="44"/>
      <c r="O13" s="45"/>
    </row>
    <row r="14" spans="2:15" s="37" customFormat="1" ht="30" customHeight="1">
      <c r="B14" s="46"/>
      <c r="C14" s="47"/>
      <c r="D14" s="38" t="s">
        <v>22277</v>
      </c>
      <c r="E14" s="38" t="s">
        <v>22278</v>
      </c>
      <c r="F14" s="38" t="s">
        <v>2</v>
      </c>
      <c r="G14" s="38" t="s">
        <v>3</v>
      </c>
      <c r="H14" s="38" t="s">
        <v>4</v>
      </c>
      <c r="I14" s="38" t="s">
        <v>22280</v>
      </c>
      <c r="J14" s="38" t="s">
        <v>22281</v>
      </c>
      <c r="K14" s="38" t="s">
        <v>22282</v>
      </c>
      <c r="L14" s="38" t="s">
        <v>22283</v>
      </c>
      <c r="M14" s="38" t="s">
        <v>22284</v>
      </c>
      <c r="N14" s="38" t="s">
        <v>22291</v>
      </c>
      <c r="O14" s="48"/>
    </row>
    <row r="15" spans="2:15" s="19" customFormat="1" ht="15.75" thickBot="1">
      <c r="B15" s="76" t="s">
        <v>22285</v>
      </c>
      <c r="C15" s="77"/>
      <c r="D15" s="20" t="s">
        <v>22286</v>
      </c>
      <c r="E15" s="20" t="s">
        <v>22287</v>
      </c>
      <c r="F15" s="20" t="s">
        <v>2972</v>
      </c>
      <c r="G15" s="21">
        <v>32874</v>
      </c>
      <c r="H15" s="22"/>
      <c r="I15" s="20" t="s">
        <v>22288</v>
      </c>
      <c r="J15" s="20" t="s">
        <v>2972</v>
      </c>
      <c r="K15" s="24" t="s">
        <v>22289</v>
      </c>
      <c r="L15" s="18" t="s">
        <v>22290</v>
      </c>
      <c r="M15" s="20">
        <v>80</v>
      </c>
      <c r="N15" s="20">
        <v>1.85</v>
      </c>
      <c r="O15" s="49"/>
    </row>
    <row r="16" spans="2:15" s="65" customFormat="1" ht="40.5" customHeight="1">
      <c r="B16" s="57">
        <v>1</v>
      </c>
      <c r="C16" s="58" t="s">
        <v>0</v>
      </c>
      <c r="D16" s="59"/>
      <c r="E16" s="60"/>
      <c r="F16" s="60"/>
      <c r="G16" s="61"/>
      <c r="H16" s="60"/>
      <c r="I16" s="60"/>
      <c r="J16" s="60"/>
      <c r="K16" s="62"/>
      <c r="L16" s="60"/>
      <c r="M16" s="60"/>
      <c r="N16" s="63"/>
      <c r="O16" s="64"/>
    </row>
    <row r="17" spans="2:15" s="65" customFormat="1" ht="40.5" customHeight="1">
      <c r="B17" s="57">
        <v>2</v>
      </c>
      <c r="C17" s="58" t="s">
        <v>0</v>
      </c>
      <c r="D17" s="66"/>
      <c r="E17" s="67"/>
      <c r="F17" s="67"/>
      <c r="G17" s="68"/>
      <c r="H17" s="67"/>
      <c r="I17" s="67"/>
      <c r="J17" s="67"/>
      <c r="K17" s="69"/>
      <c r="L17" s="67"/>
      <c r="M17" s="67"/>
      <c r="N17" s="70"/>
      <c r="O17" s="64"/>
    </row>
    <row r="18" spans="2:15" s="65" customFormat="1" ht="40.5" customHeight="1">
      <c r="B18" s="57">
        <v>3</v>
      </c>
      <c r="C18" s="58" t="s">
        <v>0</v>
      </c>
      <c r="D18" s="66"/>
      <c r="E18" s="67"/>
      <c r="F18" s="67"/>
      <c r="G18" s="68"/>
      <c r="H18" s="67"/>
      <c r="I18" s="67"/>
      <c r="J18" s="67"/>
      <c r="K18" s="69"/>
      <c r="L18" s="67"/>
      <c r="M18" s="67"/>
      <c r="N18" s="70"/>
      <c r="O18" s="64"/>
    </row>
    <row r="19" spans="2:15" s="65" customFormat="1" ht="40.5" customHeight="1">
      <c r="B19" s="57">
        <v>4</v>
      </c>
      <c r="C19" s="58" t="s">
        <v>0</v>
      </c>
      <c r="D19" s="66"/>
      <c r="E19" s="67"/>
      <c r="F19" s="67"/>
      <c r="G19" s="68"/>
      <c r="H19" s="67"/>
      <c r="I19" s="67"/>
      <c r="J19" s="67"/>
      <c r="K19" s="69"/>
      <c r="L19" s="67"/>
      <c r="M19" s="67"/>
      <c r="N19" s="70"/>
      <c r="O19" s="64"/>
    </row>
    <row r="20" spans="2:15" s="65" customFormat="1" ht="40.5" customHeight="1">
      <c r="B20" s="57">
        <v>5</v>
      </c>
      <c r="C20" s="58" t="s">
        <v>0</v>
      </c>
      <c r="D20" s="66"/>
      <c r="E20" s="67"/>
      <c r="F20" s="67"/>
      <c r="G20" s="68"/>
      <c r="H20" s="67"/>
      <c r="I20" s="67"/>
      <c r="J20" s="67"/>
      <c r="K20" s="69"/>
      <c r="L20" s="67"/>
      <c r="M20" s="67"/>
      <c r="N20" s="70"/>
      <c r="O20" s="64"/>
    </row>
    <row r="21" spans="2:15" s="65" customFormat="1" ht="40.5" customHeight="1">
      <c r="B21" s="57">
        <v>6</v>
      </c>
      <c r="C21" s="58" t="s">
        <v>0</v>
      </c>
      <c r="D21" s="66"/>
      <c r="E21" s="67"/>
      <c r="F21" s="67"/>
      <c r="G21" s="68"/>
      <c r="H21" s="67"/>
      <c r="I21" s="67"/>
      <c r="J21" s="67"/>
      <c r="K21" s="69"/>
      <c r="L21" s="67"/>
      <c r="M21" s="67"/>
      <c r="N21" s="70"/>
      <c r="O21" s="64"/>
    </row>
    <row r="22" spans="2:15" s="65" customFormat="1" ht="40.5" customHeight="1">
      <c r="B22" s="57">
        <v>7</v>
      </c>
      <c r="C22" s="58" t="s">
        <v>0</v>
      </c>
      <c r="D22" s="66"/>
      <c r="E22" s="67"/>
      <c r="F22" s="67"/>
      <c r="G22" s="68"/>
      <c r="H22" s="67"/>
      <c r="I22" s="67"/>
      <c r="J22" s="67"/>
      <c r="K22" s="69"/>
      <c r="L22" s="67"/>
      <c r="M22" s="67"/>
      <c r="N22" s="70"/>
      <c r="O22" s="64"/>
    </row>
    <row r="23" spans="2:15" s="65" customFormat="1" ht="40.5" customHeight="1">
      <c r="B23" s="57">
        <v>8</v>
      </c>
      <c r="C23" s="58" t="s">
        <v>0</v>
      </c>
      <c r="D23" s="66"/>
      <c r="E23" s="67"/>
      <c r="F23" s="67"/>
      <c r="G23" s="68"/>
      <c r="H23" s="67"/>
      <c r="I23" s="67"/>
      <c r="J23" s="67"/>
      <c r="K23" s="69"/>
      <c r="L23" s="67"/>
      <c r="M23" s="67"/>
      <c r="N23" s="70"/>
      <c r="O23" s="64"/>
    </row>
    <row r="24" spans="2:15" s="65" customFormat="1" ht="40.5" customHeight="1">
      <c r="B24" s="57">
        <v>9</v>
      </c>
      <c r="C24" s="58" t="s">
        <v>0</v>
      </c>
      <c r="D24" s="66"/>
      <c r="E24" s="67"/>
      <c r="F24" s="67"/>
      <c r="G24" s="68"/>
      <c r="H24" s="67"/>
      <c r="I24" s="67"/>
      <c r="J24" s="67"/>
      <c r="K24" s="69"/>
      <c r="L24" s="67"/>
      <c r="M24" s="67"/>
      <c r="N24" s="70"/>
      <c r="O24" s="64"/>
    </row>
    <row r="25" spans="2:15" s="65" customFormat="1" ht="40.5" customHeight="1">
      <c r="B25" s="57">
        <v>10</v>
      </c>
      <c r="C25" s="58" t="s">
        <v>0</v>
      </c>
      <c r="D25" s="66"/>
      <c r="E25" s="67"/>
      <c r="F25" s="67"/>
      <c r="G25" s="68"/>
      <c r="H25" s="67"/>
      <c r="I25" s="67"/>
      <c r="J25" s="67"/>
      <c r="K25" s="69"/>
      <c r="L25" s="67"/>
      <c r="M25" s="67"/>
      <c r="N25" s="70"/>
      <c r="O25" s="64"/>
    </row>
    <row r="26" spans="2:15" ht="40.5" customHeight="1">
      <c r="B26" s="50">
        <v>1</v>
      </c>
      <c r="C26" s="26" t="s">
        <v>22279</v>
      </c>
      <c r="D26" s="27"/>
      <c r="E26" s="28"/>
      <c r="F26" s="28"/>
      <c r="G26" s="29"/>
      <c r="H26" s="28" t="e">
        <f>CF!AB14</f>
        <v>#N/A</v>
      </c>
      <c r="I26" s="28"/>
      <c r="J26" s="28"/>
      <c r="K26" s="30"/>
      <c r="L26" s="28"/>
      <c r="M26" s="28"/>
      <c r="N26" s="31"/>
      <c r="O26" s="45"/>
    </row>
    <row r="27" spans="2:15" ht="40.5" customHeight="1" thickBot="1">
      <c r="B27" s="50">
        <v>2</v>
      </c>
      <c r="C27" s="26" t="s">
        <v>22279</v>
      </c>
      <c r="D27" s="32"/>
      <c r="E27" s="33"/>
      <c r="F27" s="33"/>
      <c r="G27" s="34"/>
      <c r="H27" s="33" t="e">
        <f>CF!AB15</f>
        <v>#N/A</v>
      </c>
      <c r="I27" s="33"/>
      <c r="J27" s="33"/>
      <c r="K27" s="35"/>
      <c r="L27" s="33"/>
      <c r="M27" s="33"/>
      <c r="N27" s="36"/>
      <c r="O27" s="45"/>
    </row>
    <row r="28" spans="2:15">
      <c r="B28" s="43"/>
      <c r="C28" s="20"/>
      <c r="D28" s="44"/>
      <c r="E28" s="44"/>
      <c r="F28" s="44"/>
      <c r="G28" s="44"/>
      <c r="H28" s="44"/>
      <c r="I28" s="44"/>
      <c r="J28" s="44"/>
      <c r="K28" s="20"/>
      <c r="L28" s="44"/>
      <c r="M28" s="44"/>
      <c r="N28" s="44"/>
      <c r="O28" s="45"/>
    </row>
    <row r="29" spans="2:15">
      <c r="B29" s="43"/>
      <c r="C29" s="20"/>
      <c r="D29" s="44"/>
      <c r="E29" s="44"/>
      <c r="F29" s="44"/>
      <c r="G29" s="44"/>
      <c r="H29" s="44"/>
      <c r="I29" s="44"/>
      <c r="J29" s="44"/>
      <c r="K29" s="20"/>
      <c r="L29" s="44"/>
      <c r="M29" s="44"/>
      <c r="N29" s="44"/>
      <c r="O29" s="45"/>
    </row>
    <row r="30" spans="2:15">
      <c r="B30" s="43"/>
      <c r="C30" s="20"/>
      <c r="D30" s="44"/>
      <c r="E30" s="44"/>
      <c r="F30" s="44"/>
      <c r="G30" s="44"/>
      <c r="H30" s="44"/>
      <c r="I30" s="44" t="s">
        <v>22293</v>
      </c>
      <c r="J30" s="44"/>
      <c r="K30" s="44"/>
      <c r="L30" s="51" t="s">
        <v>22292</v>
      </c>
      <c r="M30" s="44"/>
      <c r="N30" s="44"/>
      <c r="O30" s="45"/>
    </row>
    <row r="31" spans="2:15" ht="15.75" thickBot="1">
      <c r="B31" s="52"/>
      <c r="C31" s="53"/>
      <c r="D31" s="54"/>
      <c r="E31" s="54"/>
      <c r="F31" s="54"/>
      <c r="G31" s="54"/>
      <c r="H31" s="54"/>
      <c r="I31" s="54"/>
      <c r="J31" s="54"/>
      <c r="K31" s="53"/>
      <c r="L31" s="54"/>
      <c r="M31" s="54"/>
      <c r="N31" s="54"/>
      <c r="O31" s="55"/>
    </row>
  </sheetData>
  <mergeCells count="4">
    <mergeCell ref="B12:D12"/>
    <mergeCell ref="B11:C11"/>
    <mergeCell ref="B15:C15"/>
    <mergeCell ref="F12:J12"/>
  </mergeCells>
  <hyperlinks>
    <hyperlink ref="L15" r:id="rId1"/>
  </hyperlinks>
  <pageMargins left="0.49" right="0.17" top="0.19" bottom="0.19" header="0.17" footer="0.16"/>
  <pageSetup paperSize="9" scale="61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867"/>
  <sheetViews>
    <sheetView workbookViewId="0">
      <selection sqref="A1:XFD1048576"/>
    </sheetView>
  </sheetViews>
  <sheetFormatPr defaultRowHeight="15"/>
  <cols>
    <col min="1" max="1" width="69.28515625" style="5" bestFit="1" customWidth="1"/>
    <col min="2" max="2" width="8.42578125" style="5" bestFit="1" customWidth="1"/>
    <col min="3" max="3" width="11.7109375" style="5" bestFit="1" customWidth="1"/>
  </cols>
  <sheetData>
    <row r="1" spans="1:3" ht="15.75" thickBot="1">
      <c r="A1" s="1" t="s">
        <v>5</v>
      </c>
      <c r="B1" s="2" t="s">
        <v>6</v>
      </c>
      <c r="C1" s="2" t="s">
        <v>7</v>
      </c>
    </row>
    <row r="2" spans="1:3">
      <c r="A2" s="3" t="s">
        <v>8</v>
      </c>
      <c r="B2" s="3" t="s">
        <v>9</v>
      </c>
      <c r="C2" s="3" t="s">
        <v>10</v>
      </c>
    </row>
    <row r="3" spans="1:3">
      <c r="A3" s="3" t="s">
        <v>11</v>
      </c>
      <c r="B3" s="3" t="s">
        <v>9</v>
      </c>
      <c r="C3" s="3" t="s">
        <v>10</v>
      </c>
    </row>
    <row r="4" spans="1:3">
      <c r="A4" s="3" t="s">
        <v>12</v>
      </c>
      <c r="B4" s="3" t="s">
        <v>13</v>
      </c>
      <c r="C4" s="3" t="s">
        <v>14</v>
      </c>
    </row>
    <row r="5" spans="1:3">
      <c r="A5" s="3" t="s">
        <v>12</v>
      </c>
      <c r="B5" s="3" t="s">
        <v>15</v>
      </c>
      <c r="C5" s="3" t="s">
        <v>16</v>
      </c>
    </row>
    <row r="6" spans="1:3">
      <c r="A6" s="3" t="s">
        <v>17</v>
      </c>
      <c r="B6" s="3" t="s">
        <v>15</v>
      </c>
      <c r="C6" s="3" t="s">
        <v>16</v>
      </c>
    </row>
    <row r="7" spans="1:3">
      <c r="A7" s="3" t="s">
        <v>18</v>
      </c>
      <c r="B7" s="3" t="s">
        <v>19</v>
      </c>
      <c r="C7" s="3" t="s">
        <v>20</v>
      </c>
    </row>
    <row r="8" spans="1:3">
      <c r="A8" s="3" t="s">
        <v>18</v>
      </c>
      <c r="B8" s="3" t="s">
        <v>19</v>
      </c>
      <c r="C8" s="3" t="s">
        <v>21</v>
      </c>
    </row>
    <row r="9" spans="1:3">
      <c r="A9" s="3" t="s">
        <v>22</v>
      </c>
      <c r="B9" s="3" t="s">
        <v>23</v>
      </c>
      <c r="C9" s="3" t="s">
        <v>14</v>
      </c>
    </row>
    <row r="10" spans="1:3">
      <c r="A10" s="3" t="s">
        <v>22</v>
      </c>
      <c r="B10" s="3" t="s">
        <v>23</v>
      </c>
      <c r="C10" s="3" t="s">
        <v>24</v>
      </c>
    </row>
    <row r="11" spans="1:3">
      <c r="A11" s="3" t="s">
        <v>25</v>
      </c>
      <c r="B11" s="3" t="s">
        <v>26</v>
      </c>
      <c r="C11" s="3" t="s">
        <v>27</v>
      </c>
    </row>
    <row r="12" spans="1:3">
      <c r="A12" s="3" t="s">
        <v>28</v>
      </c>
      <c r="B12" s="3" t="s">
        <v>13</v>
      </c>
      <c r="C12" s="3" t="s">
        <v>14</v>
      </c>
    </row>
    <row r="13" spans="1:3">
      <c r="A13" s="3" t="s">
        <v>29</v>
      </c>
      <c r="B13" s="3" t="s">
        <v>30</v>
      </c>
      <c r="C13" s="3" t="s">
        <v>31</v>
      </c>
    </row>
    <row r="14" spans="1:3">
      <c r="A14" s="3" t="s">
        <v>29</v>
      </c>
      <c r="B14" s="3" t="s">
        <v>30</v>
      </c>
      <c r="C14" s="3" t="s">
        <v>32</v>
      </c>
    </row>
    <row r="15" spans="1:3">
      <c r="A15" s="3" t="s">
        <v>33</v>
      </c>
      <c r="B15" s="3" t="s">
        <v>34</v>
      </c>
      <c r="C15" s="3" t="s">
        <v>35</v>
      </c>
    </row>
    <row r="16" spans="1:3">
      <c r="A16" s="3" t="s">
        <v>36</v>
      </c>
      <c r="B16" s="3" t="s">
        <v>37</v>
      </c>
      <c r="C16" s="3" t="s">
        <v>38</v>
      </c>
    </row>
    <row r="17" spans="1:3">
      <c r="A17" s="3" t="s">
        <v>39</v>
      </c>
      <c r="B17" s="3" t="s">
        <v>40</v>
      </c>
      <c r="C17" s="3" t="s">
        <v>21</v>
      </c>
    </row>
    <row r="18" spans="1:3">
      <c r="A18" s="3" t="s">
        <v>41</v>
      </c>
      <c r="B18" s="3" t="s">
        <v>42</v>
      </c>
      <c r="C18" s="3" t="s">
        <v>43</v>
      </c>
    </row>
    <row r="19" spans="1:3">
      <c r="A19" s="3" t="s">
        <v>44</v>
      </c>
      <c r="B19" s="3" t="s">
        <v>45</v>
      </c>
      <c r="C19" s="3" t="s">
        <v>46</v>
      </c>
    </row>
    <row r="20" spans="1:3">
      <c r="A20" s="3" t="s">
        <v>47</v>
      </c>
      <c r="B20" s="3" t="s">
        <v>48</v>
      </c>
      <c r="C20" s="3" t="s">
        <v>49</v>
      </c>
    </row>
    <row r="21" spans="1:3">
      <c r="A21" s="3" t="s">
        <v>50</v>
      </c>
      <c r="B21" s="3" t="s">
        <v>51</v>
      </c>
      <c r="C21" s="3" t="s">
        <v>52</v>
      </c>
    </row>
    <row r="22" spans="1:3">
      <c r="A22" s="3" t="s">
        <v>53</v>
      </c>
      <c r="B22" s="3" t="s">
        <v>54</v>
      </c>
      <c r="C22" s="3" t="s">
        <v>55</v>
      </c>
    </row>
    <row r="23" spans="1:3">
      <c r="A23" s="3" t="s">
        <v>56</v>
      </c>
      <c r="B23" s="3" t="s">
        <v>57</v>
      </c>
      <c r="C23" s="3" t="s">
        <v>58</v>
      </c>
    </row>
    <row r="24" spans="1:3">
      <c r="A24" s="3" t="s">
        <v>59</v>
      </c>
      <c r="B24" s="3" t="s">
        <v>60</v>
      </c>
      <c r="C24" s="3" t="s">
        <v>61</v>
      </c>
    </row>
    <row r="25" spans="1:3">
      <c r="A25" s="3" t="s">
        <v>62</v>
      </c>
      <c r="B25" s="3" t="s">
        <v>63</v>
      </c>
      <c r="C25" s="3" t="s">
        <v>64</v>
      </c>
    </row>
    <row r="26" spans="1:3">
      <c r="A26" s="3" t="s">
        <v>65</v>
      </c>
      <c r="B26" s="3" t="s">
        <v>66</v>
      </c>
      <c r="C26" s="3" t="s">
        <v>67</v>
      </c>
    </row>
    <row r="27" spans="1:3">
      <c r="A27" s="3" t="s">
        <v>68</v>
      </c>
      <c r="B27" s="3" t="s">
        <v>69</v>
      </c>
      <c r="C27" s="3" t="s">
        <v>49</v>
      </c>
    </row>
    <row r="28" spans="1:3">
      <c r="A28" s="3" t="s">
        <v>70</v>
      </c>
      <c r="B28" s="3" t="s">
        <v>71</v>
      </c>
      <c r="C28" s="3" t="s">
        <v>72</v>
      </c>
    </row>
    <row r="29" spans="1:3">
      <c r="A29" s="3" t="s">
        <v>73</v>
      </c>
      <c r="B29" s="3" t="s">
        <v>74</v>
      </c>
      <c r="C29" s="3" t="s">
        <v>72</v>
      </c>
    </row>
    <row r="30" spans="1:3">
      <c r="A30" s="3" t="s">
        <v>75</v>
      </c>
      <c r="B30" s="3" t="s">
        <v>76</v>
      </c>
      <c r="C30" s="3" t="s">
        <v>77</v>
      </c>
    </row>
    <row r="31" spans="1:3">
      <c r="A31" s="3" t="s">
        <v>78</v>
      </c>
      <c r="B31" s="3" t="s">
        <v>79</v>
      </c>
      <c r="C31" s="3" t="s">
        <v>80</v>
      </c>
    </row>
    <row r="32" spans="1:3">
      <c r="A32" s="3" t="s">
        <v>81</v>
      </c>
      <c r="B32" s="3" t="s">
        <v>82</v>
      </c>
      <c r="C32" s="3" t="s">
        <v>83</v>
      </c>
    </row>
    <row r="33" spans="1:3">
      <c r="A33" s="3" t="s">
        <v>84</v>
      </c>
      <c r="B33" s="3" t="s">
        <v>85</v>
      </c>
      <c r="C33" s="3" t="s">
        <v>83</v>
      </c>
    </row>
    <row r="34" spans="1:3">
      <c r="A34" s="3" t="s">
        <v>86</v>
      </c>
      <c r="B34" s="3" t="s">
        <v>87</v>
      </c>
      <c r="C34" s="3" t="s">
        <v>83</v>
      </c>
    </row>
    <row r="35" spans="1:3">
      <c r="A35" s="3" t="s">
        <v>88</v>
      </c>
      <c r="B35" s="3" t="s">
        <v>89</v>
      </c>
      <c r="C35" s="3" t="s">
        <v>83</v>
      </c>
    </row>
    <row r="36" spans="1:3">
      <c r="A36" s="3" t="s">
        <v>90</v>
      </c>
      <c r="B36" s="3" t="s">
        <v>91</v>
      </c>
      <c r="C36" s="3" t="s">
        <v>83</v>
      </c>
    </row>
    <row r="37" spans="1:3">
      <c r="A37" s="3" t="s">
        <v>92</v>
      </c>
      <c r="B37" s="3" t="s">
        <v>93</v>
      </c>
      <c r="C37" s="3" t="s">
        <v>94</v>
      </c>
    </row>
    <row r="38" spans="1:3">
      <c r="A38" s="3" t="s">
        <v>95</v>
      </c>
      <c r="B38" s="3" t="s">
        <v>96</v>
      </c>
      <c r="C38" s="3" t="s">
        <v>97</v>
      </c>
    </row>
    <row r="39" spans="1:3">
      <c r="A39" s="3" t="s">
        <v>98</v>
      </c>
      <c r="B39" s="3" t="s">
        <v>99</v>
      </c>
      <c r="C39" s="3" t="s">
        <v>100</v>
      </c>
    </row>
    <row r="40" spans="1:3">
      <c r="A40" s="3" t="s">
        <v>101</v>
      </c>
      <c r="B40" s="3" t="s">
        <v>102</v>
      </c>
      <c r="C40" s="3" t="s">
        <v>103</v>
      </c>
    </row>
    <row r="41" spans="1:3">
      <c r="A41" s="3" t="s">
        <v>104</v>
      </c>
      <c r="B41" s="3" t="s">
        <v>105</v>
      </c>
      <c r="C41" s="3" t="s">
        <v>106</v>
      </c>
    </row>
    <row r="42" spans="1:3">
      <c r="A42" s="3" t="s">
        <v>107</v>
      </c>
      <c r="B42" s="3" t="s">
        <v>108</v>
      </c>
      <c r="C42" s="3" t="s">
        <v>109</v>
      </c>
    </row>
    <row r="43" spans="1:3">
      <c r="A43" s="3" t="s">
        <v>110</v>
      </c>
      <c r="B43" s="3" t="s">
        <v>111</v>
      </c>
      <c r="C43" s="3" t="s">
        <v>106</v>
      </c>
    </row>
    <row r="44" spans="1:3">
      <c r="A44" s="3" t="s">
        <v>112</v>
      </c>
      <c r="B44" s="3" t="s">
        <v>113</v>
      </c>
      <c r="C44" s="3" t="s">
        <v>114</v>
      </c>
    </row>
    <row r="45" spans="1:3">
      <c r="A45" s="3" t="s">
        <v>115</v>
      </c>
      <c r="B45" s="3" t="s">
        <v>116</v>
      </c>
      <c r="C45" s="3" t="s">
        <v>106</v>
      </c>
    </row>
    <row r="46" spans="1:3">
      <c r="A46" s="3" t="s">
        <v>115</v>
      </c>
      <c r="B46" s="3" t="s">
        <v>117</v>
      </c>
      <c r="C46" s="3" t="s">
        <v>114</v>
      </c>
    </row>
    <row r="47" spans="1:3">
      <c r="A47" s="3" t="s">
        <v>118</v>
      </c>
      <c r="B47" s="3" t="s">
        <v>117</v>
      </c>
      <c r="C47" s="3" t="s">
        <v>114</v>
      </c>
    </row>
    <row r="48" spans="1:3">
      <c r="A48" s="3" t="s">
        <v>119</v>
      </c>
      <c r="B48" s="3" t="s">
        <v>116</v>
      </c>
      <c r="C48" s="3" t="s">
        <v>120</v>
      </c>
    </row>
    <row r="49" spans="1:3">
      <c r="A49" s="3" t="s">
        <v>121</v>
      </c>
      <c r="B49" s="3" t="s">
        <v>122</v>
      </c>
      <c r="C49" s="3" t="s">
        <v>123</v>
      </c>
    </row>
    <row r="50" spans="1:3">
      <c r="A50" s="3" t="s">
        <v>124</v>
      </c>
      <c r="B50" s="3" t="s">
        <v>125</v>
      </c>
      <c r="C50" s="3" t="s">
        <v>103</v>
      </c>
    </row>
    <row r="51" spans="1:3">
      <c r="A51" s="3" t="s">
        <v>126</v>
      </c>
      <c r="B51" s="3" t="s">
        <v>127</v>
      </c>
      <c r="C51" s="3" t="s">
        <v>128</v>
      </c>
    </row>
    <row r="52" spans="1:3">
      <c r="A52" s="3" t="s">
        <v>129</v>
      </c>
      <c r="B52" s="3" t="s">
        <v>130</v>
      </c>
      <c r="C52" s="3" t="s">
        <v>131</v>
      </c>
    </row>
    <row r="53" spans="1:3">
      <c r="A53" s="3" t="s">
        <v>129</v>
      </c>
      <c r="B53" s="3" t="s">
        <v>130</v>
      </c>
      <c r="C53" s="3" t="s">
        <v>132</v>
      </c>
    </row>
    <row r="54" spans="1:3">
      <c r="A54" s="3" t="s">
        <v>133</v>
      </c>
      <c r="B54" s="3" t="s">
        <v>134</v>
      </c>
      <c r="C54" s="3" t="s">
        <v>135</v>
      </c>
    </row>
    <row r="55" spans="1:3">
      <c r="A55" s="3" t="s">
        <v>136</v>
      </c>
      <c r="B55" s="3" t="s">
        <v>134</v>
      </c>
      <c r="C55" s="3" t="s">
        <v>135</v>
      </c>
    </row>
    <row r="56" spans="1:3">
      <c r="A56" s="3" t="s">
        <v>137</v>
      </c>
      <c r="B56" s="3" t="s">
        <v>138</v>
      </c>
      <c r="C56" s="3" t="s">
        <v>139</v>
      </c>
    </row>
    <row r="57" spans="1:3">
      <c r="A57" s="3" t="s">
        <v>140</v>
      </c>
      <c r="B57" s="3" t="s">
        <v>141</v>
      </c>
      <c r="C57" s="3" t="s">
        <v>14</v>
      </c>
    </row>
    <row r="58" spans="1:3">
      <c r="A58" s="3" t="s">
        <v>142</v>
      </c>
      <c r="B58" s="3" t="s">
        <v>143</v>
      </c>
      <c r="C58" s="3" t="s">
        <v>135</v>
      </c>
    </row>
    <row r="59" spans="1:3">
      <c r="A59" s="3" t="s">
        <v>142</v>
      </c>
      <c r="B59" s="3" t="s">
        <v>144</v>
      </c>
      <c r="C59" s="3" t="s">
        <v>145</v>
      </c>
    </row>
    <row r="60" spans="1:3">
      <c r="A60" s="3" t="s">
        <v>142</v>
      </c>
      <c r="B60" s="3" t="s">
        <v>146</v>
      </c>
      <c r="C60" s="3" t="s">
        <v>147</v>
      </c>
    </row>
    <row r="61" spans="1:3">
      <c r="A61" s="3" t="s">
        <v>148</v>
      </c>
      <c r="B61" s="3" t="s">
        <v>149</v>
      </c>
      <c r="C61" s="3" t="s">
        <v>150</v>
      </c>
    </row>
    <row r="62" spans="1:3">
      <c r="A62" s="3" t="s">
        <v>151</v>
      </c>
      <c r="B62" s="3" t="s">
        <v>144</v>
      </c>
      <c r="C62" s="3" t="s">
        <v>145</v>
      </c>
    </row>
    <row r="63" spans="1:3">
      <c r="A63" s="3" t="s">
        <v>152</v>
      </c>
      <c r="B63" s="3" t="s">
        <v>153</v>
      </c>
      <c r="C63" s="3" t="s">
        <v>154</v>
      </c>
    </row>
    <row r="64" spans="1:3">
      <c r="A64" s="3" t="s">
        <v>155</v>
      </c>
      <c r="B64" s="3" t="s">
        <v>143</v>
      </c>
      <c r="C64" s="3" t="s">
        <v>135</v>
      </c>
    </row>
    <row r="65" spans="1:3">
      <c r="A65" s="3" t="s">
        <v>156</v>
      </c>
      <c r="B65" s="3" t="s">
        <v>146</v>
      </c>
      <c r="C65" s="3" t="s">
        <v>147</v>
      </c>
    </row>
    <row r="66" spans="1:3">
      <c r="A66" s="3" t="s">
        <v>157</v>
      </c>
      <c r="B66" s="3" t="s">
        <v>158</v>
      </c>
      <c r="C66" s="3" t="s">
        <v>159</v>
      </c>
    </row>
    <row r="67" spans="1:3">
      <c r="A67" s="3" t="s">
        <v>160</v>
      </c>
      <c r="B67" s="3" t="s">
        <v>161</v>
      </c>
      <c r="C67" s="3" t="s">
        <v>162</v>
      </c>
    </row>
    <row r="68" spans="1:3">
      <c r="A68" s="3" t="s">
        <v>163</v>
      </c>
      <c r="B68" s="3" t="s">
        <v>161</v>
      </c>
      <c r="C68" s="3" t="s">
        <v>162</v>
      </c>
    </row>
    <row r="69" spans="1:3">
      <c r="A69" s="3" t="s">
        <v>164</v>
      </c>
      <c r="B69" s="3" t="s">
        <v>165</v>
      </c>
      <c r="C69" s="3" t="s">
        <v>103</v>
      </c>
    </row>
    <row r="70" spans="1:3">
      <c r="A70" s="3" t="s">
        <v>166</v>
      </c>
      <c r="B70" s="3" t="s">
        <v>167</v>
      </c>
      <c r="C70" s="3" t="s">
        <v>100</v>
      </c>
    </row>
    <row r="71" spans="1:3">
      <c r="A71" s="3" t="s">
        <v>168</v>
      </c>
      <c r="B71" s="3" t="s">
        <v>169</v>
      </c>
      <c r="C71" s="3" t="s">
        <v>145</v>
      </c>
    </row>
    <row r="72" spans="1:3">
      <c r="A72" s="3" t="s">
        <v>170</v>
      </c>
      <c r="B72" s="3" t="s">
        <v>171</v>
      </c>
      <c r="C72" s="3" t="s">
        <v>83</v>
      </c>
    </row>
    <row r="73" spans="1:3">
      <c r="A73" s="3" t="s">
        <v>172</v>
      </c>
      <c r="B73" s="3" t="s">
        <v>171</v>
      </c>
      <c r="C73" s="3" t="s">
        <v>83</v>
      </c>
    </row>
    <row r="74" spans="1:3">
      <c r="A74" s="3" t="s">
        <v>173</v>
      </c>
      <c r="B74" s="3" t="s">
        <v>174</v>
      </c>
      <c r="C74" s="3" t="s">
        <v>175</v>
      </c>
    </row>
    <row r="75" spans="1:3">
      <c r="A75" s="3" t="s">
        <v>176</v>
      </c>
      <c r="B75" s="3" t="s">
        <v>177</v>
      </c>
      <c r="C75" s="3" t="s">
        <v>175</v>
      </c>
    </row>
    <row r="76" spans="1:3">
      <c r="A76" s="3" t="s">
        <v>178</v>
      </c>
      <c r="B76" s="3" t="s">
        <v>179</v>
      </c>
      <c r="C76" s="3" t="s">
        <v>180</v>
      </c>
    </row>
    <row r="77" spans="1:3">
      <c r="A77" s="3" t="s">
        <v>181</v>
      </c>
      <c r="B77" s="3" t="s">
        <v>182</v>
      </c>
      <c r="C77" s="3" t="s">
        <v>106</v>
      </c>
    </row>
    <row r="78" spans="1:3">
      <c r="A78" s="3" t="s">
        <v>183</v>
      </c>
      <c r="B78" s="3" t="s">
        <v>184</v>
      </c>
      <c r="C78" s="3" t="s">
        <v>185</v>
      </c>
    </row>
    <row r="79" spans="1:3">
      <c r="A79" s="3" t="s">
        <v>186</v>
      </c>
      <c r="B79" s="3" t="s">
        <v>187</v>
      </c>
      <c r="C79" s="3" t="s">
        <v>188</v>
      </c>
    </row>
    <row r="80" spans="1:3">
      <c r="A80" s="3" t="s">
        <v>189</v>
      </c>
      <c r="B80" s="3" t="s">
        <v>190</v>
      </c>
      <c r="C80" s="3" t="s">
        <v>21</v>
      </c>
    </row>
    <row r="81" spans="1:3">
      <c r="A81" s="3" t="s">
        <v>191</v>
      </c>
      <c r="B81" s="3" t="s">
        <v>192</v>
      </c>
      <c r="C81" s="3" t="s">
        <v>80</v>
      </c>
    </row>
    <row r="82" spans="1:3">
      <c r="A82" s="3" t="s">
        <v>193</v>
      </c>
      <c r="B82" s="3" t="s">
        <v>194</v>
      </c>
      <c r="C82" s="3" t="s">
        <v>195</v>
      </c>
    </row>
    <row r="83" spans="1:3">
      <c r="A83" s="3" t="s">
        <v>196</v>
      </c>
      <c r="B83" s="3" t="s">
        <v>197</v>
      </c>
      <c r="C83" s="3" t="s">
        <v>198</v>
      </c>
    </row>
    <row r="84" spans="1:3">
      <c r="A84" s="3" t="s">
        <v>199</v>
      </c>
      <c r="B84" s="3" t="s">
        <v>200</v>
      </c>
      <c r="C84" s="3" t="s">
        <v>201</v>
      </c>
    </row>
    <row r="85" spans="1:3">
      <c r="A85" s="3" t="s">
        <v>202</v>
      </c>
      <c r="B85" s="3" t="s">
        <v>203</v>
      </c>
      <c r="C85" s="3" t="s">
        <v>80</v>
      </c>
    </row>
    <row r="86" spans="1:3">
      <c r="A86" s="3" t="s">
        <v>204</v>
      </c>
      <c r="B86" s="3" t="s">
        <v>205</v>
      </c>
      <c r="C86" s="3" t="s">
        <v>206</v>
      </c>
    </row>
    <row r="87" spans="1:3">
      <c r="A87" s="3" t="s">
        <v>204</v>
      </c>
      <c r="B87" s="3" t="s">
        <v>205</v>
      </c>
      <c r="C87" s="3" t="s">
        <v>207</v>
      </c>
    </row>
    <row r="88" spans="1:3">
      <c r="A88" s="3" t="s">
        <v>208</v>
      </c>
      <c r="B88" s="3" t="s">
        <v>209</v>
      </c>
      <c r="C88" s="3" t="s">
        <v>210</v>
      </c>
    </row>
    <row r="89" spans="1:3">
      <c r="A89" s="3" t="s">
        <v>211</v>
      </c>
      <c r="B89" s="3" t="s">
        <v>212</v>
      </c>
      <c r="C89" s="3" t="s">
        <v>46</v>
      </c>
    </row>
    <row r="90" spans="1:3">
      <c r="A90" s="3" t="s">
        <v>213</v>
      </c>
      <c r="B90" s="3" t="s">
        <v>214</v>
      </c>
      <c r="C90" s="3" t="s">
        <v>0</v>
      </c>
    </row>
    <row r="91" spans="1:3">
      <c r="A91" s="3" t="s">
        <v>215</v>
      </c>
      <c r="B91" s="3" t="s">
        <v>214</v>
      </c>
      <c r="C91" s="3" t="s">
        <v>0</v>
      </c>
    </row>
    <row r="92" spans="1:3">
      <c r="A92" s="3" t="s">
        <v>216</v>
      </c>
      <c r="B92" s="3" t="s">
        <v>217</v>
      </c>
      <c r="C92" s="3" t="s">
        <v>21</v>
      </c>
    </row>
    <row r="93" spans="1:3">
      <c r="A93" s="3" t="s">
        <v>218</v>
      </c>
      <c r="B93" s="3" t="s">
        <v>219</v>
      </c>
      <c r="C93" s="3" t="s">
        <v>16</v>
      </c>
    </row>
    <row r="94" spans="1:3">
      <c r="A94" s="3" t="s">
        <v>220</v>
      </c>
      <c r="B94" s="3" t="s">
        <v>221</v>
      </c>
      <c r="C94" s="3" t="s">
        <v>206</v>
      </c>
    </row>
    <row r="95" spans="1:3">
      <c r="A95" s="3" t="s">
        <v>220</v>
      </c>
      <c r="B95" s="3" t="s">
        <v>221</v>
      </c>
      <c r="C95" s="3" t="s">
        <v>207</v>
      </c>
    </row>
    <row r="96" spans="1:3">
      <c r="A96" s="3" t="s">
        <v>222</v>
      </c>
      <c r="B96" s="3" t="s">
        <v>223</v>
      </c>
      <c r="C96" s="3" t="s">
        <v>10</v>
      </c>
    </row>
    <row r="97" spans="1:3">
      <c r="A97" s="3" t="s">
        <v>224</v>
      </c>
      <c r="B97" s="3" t="s">
        <v>225</v>
      </c>
      <c r="C97" s="3" t="s">
        <v>114</v>
      </c>
    </row>
    <row r="98" spans="1:3">
      <c r="A98" s="3" t="s">
        <v>226</v>
      </c>
      <c r="B98" s="3" t="s">
        <v>227</v>
      </c>
      <c r="C98" s="3" t="s">
        <v>195</v>
      </c>
    </row>
    <row r="99" spans="1:3">
      <c r="A99" s="3" t="s">
        <v>228</v>
      </c>
      <c r="B99" s="3" t="s">
        <v>229</v>
      </c>
      <c r="C99" s="3" t="s">
        <v>198</v>
      </c>
    </row>
    <row r="100" spans="1:3">
      <c r="A100" s="3" t="s">
        <v>230</v>
      </c>
      <c r="B100" s="3" t="s">
        <v>231</v>
      </c>
      <c r="C100" s="3" t="s">
        <v>232</v>
      </c>
    </row>
    <row r="101" spans="1:3">
      <c r="A101" s="3" t="s">
        <v>233</v>
      </c>
      <c r="B101" s="3" t="s">
        <v>234</v>
      </c>
      <c r="C101" s="3" t="s">
        <v>154</v>
      </c>
    </row>
    <row r="102" spans="1:3">
      <c r="A102" s="3" t="s">
        <v>233</v>
      </c>
      <c r="B102" s="3" t="s">
        <v>235</v>
      </c>
      <c r="C102" s="3" t="s">
        <v>236</v>
      </c>
    </row>
    <row r="103" spans="1:3">
      <c r="A103" s="3" t="s">
        <v>237</v>
      </c>
      <c r="B103" s="3" t="s">
        <v>238</v>
      </c>
      <c r="C103" s="3" t="s">
        <v>106</v>
      </c>
    </row>
    <row r="104" spans="1:3">
      <c r="A104" s="3" t="s">
        <v>239</v>
      </c>
      <c r="B104" s="3" t="s">
        <v>240</v>
      </c>
      <c r="C104" s="3" t="s">
        <v>241</v>
      </c>
    </row>
    <row r="105" spans="1:3">
      <c r="A105" s="3" t="s">
        <v>242</v>
      </c>
      <c r="B105" s="3" t="s">
        <v>243</v>
      </c>
      <c r="C105" s="3" t="s">
        <v>188</v>
      </c>
    </row>
    <row r="106" spans="1:3">
      <c r="A106" s="3" t="s">
        <v>244</v>
      </c>
      <c r="B106" s="3" t="s">
        <v>245</v>
      </c>
      <c r="C106" s="3" t="s">
        <v>43</v>
      </c>
    </row>
    <row r="107" spans="1:3">
      <c r="A107" s="3" t="s">
        <v>246</v>
      </c>
      <c r="B107" s="3" t="s">
        <v>247</v>
      </c>
      <c r="C107" s="3" t="s">
        <v>198</v>
      </c>
    </row>
    <row r="108" spans="1:3">
      <c r="A108" s="3" t="s">
        <v>248</v>
      </c>
      <c r="B108" s="3" t="s">
        <v>249</v>
      </c>
      <c r="C108" s="3" t="s">
        <v>21</v>
      </c>
    </row>
    <row r="109" spans="1:3">
      <c r="A109" s="3" t="s">
        <v>248</v>
      </c>
      <c r="B109" s="3" t="s">
        <v>250</v>
      </c>
      <c r="C109" s="3" t="s">
        <v>198</v>
      </c>
    </row>
    <row r="110" spans="1:3">
      <c r="A110" s="3" t="s">
        <v>251</v>
      </c>
      <c r="B110" s="3" t="s">
        <v>249</v>
      </c>
      <c r="C110" s="3" t="s">
        <v>21</v>
      </c>
    </row>
    <row r="111" spans="1:3">
      <c r="A111" s="3" t="s">
        <v>251</v>
      </c>
      <c r="B111" s="3" t="s">
        <v>249</v>
      </c>
      <c r="C111" s="3" t="s">
        <v>252</v>
      </c>
    </row>
    <row r="112" spans="1:3">
      <c r="A112" s="3" t="s">
        <v>253</v>
      </c>
      <c r="B112" s="3" t="s">
        <v>250</v>
      </c>
      <c r="C112" s="3" t="s">
        <v>198</v>
      </c>
    </row>
    <row r="113" spans="1:3">
      <c r="A113" s="3" t="s">
        <v>254</v>
      </c>
      <c r="B113" s="3" t="s">
        <v>255</v>
      </c>
      <c r="C113" s="3" t="s">
        <v>256</v>
      </c>
    </row>
    <row r="114" spans="1:3">
      <c r="A114" s="3" t="s">
        <v>257</v>
      </c>
      <c r="B114" s="3" t="s">
        <v>258</v>
      </c>
      <c r="C114" s="3" t="s">
        <v>259</v>
      </c>
    </row>
    <row r="115" spans="1:3">
      <c r="A115" s="3" t="s">
        <v>260</v>
      </c>
      <c r="B115" s="3" t="s">
        <v>261</v>
      </c>
      <c r="C115" s="3" t="s">
        <v>77</v>
      </c>
    </row>
    <row r="116" spans="1:3">
      <c r="A116" s="3" t="s">
        <v>262</v>
      </c>
      <c r="B116" s="3" t="s">
        <v>263</v>
      </c>
      <c r="C116" s="3" t="s">
        <v>264</v>
      </c>
    </row>
    <row r="117" spans="1:3">
      <c r="A117" s="3" t="s">
        <v>265</v>
      </c>
      <c r="B117" s="3" t="s">
        <v>266</v>
      </c>
      <c r="C117" s="3" t="s">
        <v>267</v>
      </c>
    </row>
    <row r="118" spans="1:3">
      <c r="A118" s="3" t="s">
        <v>268</v>
      </c>
      <c r="B118" s="3" t="s">
        <v>269</v>
      </c>
      <c r="C118" s="3" t="s">
        <v>270</v>
      </c>
    </row>
    <row r="119" spans="1:3">
      <c r="A119" s="3" t="s">
        <v>271</v>
      </c>
      <c r="B119" s="3" t="s">
        <v>272</v>
      </c>
      <c r="C119" s="3" t="s">
        <v>273</v>
      </c>
    </row>
    <row r="120" spans="1:3">
      <c r="A120" s="3" t="s">
        <v>274</v>
      </c>
      <c r="B120" s="3" t="s">
        <v>275</v>
      </c>
      <c r="C120" s="3" t="s">
        <v>21</v>
      </c>
    </row>
    <row r="121" spans="1:3">
      <c r="A121" s="3" t="s">
        <v>274</v>
      </c>
      <c r="B121" s="3" t="s">
        <v>275</v>
      </c>
      <c r="C121" s="3" t="s">
        <v>252</v>
      </c>
    </row>
    <row r="122" spans="1:3">
      <c r="A122" s="3" t="s">
        <v>276</v>
      </c>
      <c r="B122" s="3" t="s">
        <v>277</v>
      </c>
      <c r="C122" s="3" t="s">
        <v>31</v>
      </c>
    </row>
    <row r="123" spans="1:3">
      <c r="A123" s="3" t="s">
        <v>276</v>
      </c>
      <c r="B123" s="3" t="s">
        <v>277</v>
      </c>
      <c r="C123" s="3" t="s">
        <v>32</v>
      </c>
    </row>
    <row r="124" spans="1:3">
      <c r="A124" s="3" t="s">
        <v>278</v>
      </c>
      <c r="B124" s="3" t="s">
        <v>279</v>
      </c>
      <c r="C124" s="3" t="s">
        <v>210</v>
      </c>
    </row>
    <row r="125" spans="1:3">
      <c r="A125" s="3" t="s">
        <v>280</v>
      </c>
      <c r="B125" s="3" t="s">
        <v>281</v>
      </c>
      <c r="C125" s="3" t="s">
        <v>273</v>
      </c>
    </row>
    <row r="126" spans="1:3">
      <c r="A126" s="3" t="s">
        <v>282</v>
      </c>
      <c r="B126" s="3" t="s">
        <v>283</v>
      </c>
      <c r="C126" s="3" t="s">
        <v>64</v>
      </c>
    </row>
    <row r="127" spans="1:3">
      <c r="A127" s="3" t="s">
        <v>284</v>
      </c>
      <c r="B127" s="3" t="s">
        <v>285</v>
      </c>
      <c r="C127" s="3" t="s">
        <v>286</v>
      </c>
    </row>
    <row r="128" spans="1:3">
      <c r="A128" s="3" t="s">
        <v>287</v>
      </c>
      <c r="B128" s="3" t="s">
        <v>288</v>
      </c>
      <c r="C128" s="3" t="s">
        <v>103</v>
      </c>
    </row>
    <row r="129" spans="1:3">
      <c r="A129" s="3" t="s">
        <v>289</v>
      </c>
      <c r="B129" s="3" t="s">
        <v>290</v>
      </c>
      <c r="C129" s="3" t="s">
        <v>291</v>
      </c>
    </row>
    <row r="130" spans="1:3">
      <c r="A130" s="3" t="s">
        <v>292</v>
      </c>
      <c r="B130" s="3" t="s">
        <v>285</v>
      </c>
      <c r="C130" s="3" t="s">
        <v>286</v>
      </c>
    </row>
    <row r="131" spans="1:3">
      <c r="A131" s="3" t="s">
        <v>293</v>
      </c>
      <c r="B131" s="3" t="s">
        <v>294</v>
      </c>
      <c r="C131" s="3" t="s">
        <v>103</v>
      </c>
    </row>
    <row r="132" spans="1:3">
      <c r="A132" s="3" t="s">
        <v>295</v>
      </c>
      <c r="B132" s="3" t="s">
        <v>296</v>
      </c>
      <c r="C132" s="3" t="s">
        <v>103</v>
      </c>
    </row>
    <row r="133" spans="1:3">
      <c r="A133" s="3" t="s">
        <v>297</v>
      </c>
      <c r="B133" s="3" t="s">
        <v>298</v>
      </c>
      <c r="C133" s="3" t="s">
        <v>236</v>
      </c>
    </row>
    <row r="134" spans="1:3">
      <c r="A134" s="3" t="s">
        <v>299</v>
      </c>
      <c r="B134" s="3" t="s">
        <v>300</v>
      </c>
      <c r="C134" s="3" t="s">
        <v>301</v>
      </c>
    </row>
    <row r="135" spans="1:3">
      <c r="A135" s="3" t="s">
        <v>299</v>
      </c>
      <c r="B135" s="3" t="s">
        <v>300</v>
      </c>
      <c r="C135" s="3" t="s">
        <v>232</v>
      </c>
    </row>
    <row r="136" spans="1:3">
      <c r="A136" s="3" t="s">
        <v>302</v>
      </c>
      <c r="B136" s="3" t="s">
        <v>303</v>
      </c>
      <c r="C136" s="3" t="s">
        <v>270</v>
      </c>
    </row>
    <row r="137" spans="1:3">
      <c r="A137" s="3" t="s">
        <v>304</v>
      </c>
      <c r="B137" s="3" t="s">
        <v>305</v>
      </c>
      <c r="C137" s="3" t="s">
        <v>16</v>
      </c>
    </row>
    <row r="138" spans="1:3">
      <c r="A138" s="3" t="s">
        <v>306</v>
      </c>
      <c r="B138" s="3" t="s">
        <v>307</v>
      </c>
      <c r="C138" s="3" t="s">
        <v>308</v>
      </c>
    </row>
    <row r="139" spans="1:3">
      <c r="A139" s="3" t="s">
        <v>309</v>
      </c>
      <c r="B139" s="3" t="s">
        <v>310</v>
      </c>
      <c r="C139" s="3" t="s">
        <v>311</v>
      </c>
    </row>
    <row r="140" spans="1:3">
      <c r="A140" s="3" t="s">
        <v>312</v>
      </c>
      <c r="B140" s="3" t="s">
        <v>313</v>
      </c>
      <c r="C140" s="3" t="s">
        <v>14</v>
      </c>
    </row>
    <row r="141" spans="1:3">
      <c r="A141" s="3" t="s">
        <v>312</v>
      </c>
      <c r="B141" s="3" t="s">
        <v>313</v>
      </c>
      <c r="C141" s="3" t="s">
        <v>24</v>
      </c>
    </row>
    <row r="142" spans="1:3">
      <c r="A142" s="3" t="s">
        <v>314</v>
      </c>
      <c r="B142" s="3" t="s">
        <v>315</v>
      </c>
      <c r="C142" s="3" t="s">
        <v>58</v>
      </c>
    </row>
    <row r="143" spans="1:3">
      <c r="A143" s="3" t="s">
        <v>316</v>
      </c>
      <c r="B143" s="3" t="s">
        <v>317</v>
      </c>
      <c r="C143" s="3" t="s">
        <v>14</v>
      </c>
    </row>
    <row r="144" spans="1:3">
      <c r="A144" s="3" t="s">
        <v>318</v>
      </c>
      <c r="B144" s="3" t="s">
        <v>319</v>
      </c>
      <c r="C144" s="3" t="s">
        <v>206</v>
      </c>
    </row>
    <row r="145" spans="1:3">
      <c r="A145" s="3" t="s">
        <v>318</v>
      </c>
      <c r="B145" s="3" t="s">
        <v>320</v>
      </c>
      <c r="C145" s="3" t="s">
        <v>259</v>
      </c>
    </row>
    <row r="146" spans="1:3">
      <c r="A146" s="3" t="s">
        <v>321</v>
      </c>
      <c r="B146" s="3" t="s">
        <v>319</v>
      </c>
      <c r="C146" s="3" t="s">
        <v>206</v>
      </c>
    </row>
    <row r="147" spans="1:3">
      <c r="A147" s="3" t="s">
        <v>321</v>
      </c>
      <c r="B147" s="3" t="s">
        <v>319</v>
      </c>
      <c r="C147" s="3" t="s">
        <v>207</v>
      </c>
    </row>
    <row r="148" spans="1:3">
      <c r="A148" s="3" t="s">
        <v>322</v>
      </c>
      <c r="B148" s="3" t="s">
        <v>323</v>
      </c>
      <c r="C148" s="3" t="s">
        <v>16</v>
      </c>
    </row>
    <row r="149" spans="1:3">
      <c r="A149" s="3" t="s">
        <v>324</v>
      </c>
      <c r="B149" s="3" t="s">
        <v>325</v>
      </c>
      <c r="C149" s="3" t="s">
        <v>326</v>
      </c>
    </row>
    <row r="150" spans="1:3">
      <c r="A150" s="3" t="s">
        <v>324</v>
      </c>
      <c r="B150" s="3" t="s">
        <v>327</v>
      </c>
      <c r="C150" s="3" t="s">
        <v>232</v>
      </c>
    </row>
    <row r="151" spans="1:3">
      <c r="A151" s="3" t="s">
        <v>328</v>
      </c>
      <c r="B151" s="3" t="s">
        <v>327</v>
      </c>
      <c r="C151" s="3" t="s">
        <v>232</v>
      </c>
    </row>
    <row r="152" spans="1:3">
      <c r="A152" s="3" t="s">
        <v>329</v>
      </c>
      <c r="B152" s="3" t="s">
        <v>330</v>
      </c>
      <c r="C152" s="3" t="s">
        <v>35</v>
      </c>
    </row>
    <row r="153" spans="1:3">
      <c r="A153" s="3" t="s">
        <v>331</v>
      </c>
      <c r="B153" s="3" t="s">
        <v>332</v>
      </c>
      <c r="C153" s="3" t="s">
        <v>241</v>
      </c>
    </row>
    <row r="154" spans="1:3">
      <c r="A154" s="3" t="s">
        <v>333</v>
      </c>
      <c r="B154" s="3" t="s">
        <v>332</v>
      </c>
      <c r="C154" s="3" t="s">
        <v>241</v>
      </c>
    </row>
    <row r="155" spans="1:3">
      <c r="A155" s="3" t="s">
        <v>334</v>
      </c>
      <c r="B155" s="3" t="s">
        <v>335</v>
      </c>
      <c r="C155" s="3" t="s">
        <v>336</v>
      </c>
    </row>
    <row r="156" spans="1:3">
      <c r="A156" s="3" t="s">
        <v>337</v>
      </c>
      <c r="B156" s="3" t="s">
        <v>338</v>
      </c>
      <c r="C156" s="3" t="s">
        <v>100</v>
      </c>
    </row>
    <row r="157" spans="1:3">
      <c r="A157" s="3" t="s">
        <v>339</v>
      </c>
      <c r="B157" s="3" t="s">
        <v>340</v>
      </c>
      <c r="C157" s="3" t="s">
        <v>58</v>
      </c>
    </row>
    <row r="158" spans="1:3">
      <c r="A158" s="3" t="s">
        <v>341</v>
      </c>
      <c r="B158" s="3" t="s">
        <v>342</v>
      </c>
      <c r="C158" s="3" t="s">
        <v>343</v>
      </c>
    </row>
    <row r="159" spans="1:3">
      <c r="A159" s="3" t="s">
        <v>344</v>
      </c>
      <c r="B159" s="3" t="s">
        <v>345</v>
      </c>
      <c r="C159" s="3" t="s">
        <v>31</v>
      </c>
    </row>
    <row r="160" spans="1:3">
      <c r="A160" s="3" t="s">
        <v>344</v>
      </c>
      <c r="B160" s="3" t="s">
        <v>345</v>
      </c>
      <c r="C160" s="3" t="s">
        <v>32</v>
      </c>
    </row>
    <row r="161" spans="1:3">
      <c r="A161" s="3" t="s">
        <v>346</v>
      </c>
      <c r="B161" s="3" t="s">
        <v>347</v>
      </c>
      <c r="C161" s="3" t="s">
        <v>21</v>
      </c>
    </row>
    <row r="162" spans="1:3">
      <c r="A162" s="3" t="s">
        <v>348</v>
      </c>
      <c r="B162" s="3" t="s">
        <v>349</v>
      </c>
      <c r="C162" s="3" t="s">
        <v>77</v>
      </c>
    </row>
    <row r="163" spans="1:3">
      <c r="A163" s="3" t="s">
        <v>350</v>
      </c>
      <c r="B163" s="3" t="s">
        <v>351</v>
      </c>
      <c r="C163" s="3" t="s">
        <v>175</v>
      </c>
    </row>
    <row r="164" spans="1:3">
      <c r="A164" s="3" t="s">
        <v>350</v>
      </c>
      <c r="B164" s="3" t="s">
        <v>352</v>
      </c>
      <c r="C164" s="3" t="s">
        <v>198</v>
      </c>
    </row>
    <row r="165" spans="1:3">
      <c r="A165" s="3" t="s">
        <v>350</v>
      </c>
      <c r="B165" s="3" t="s">
        <v>353</v>
      </c>
      <c r="C165" s="3" t="s">
        <v>49</v>
      </c>
    </row>
    <row r="166" spans="1:3">
      <c r="A166" s="3" t="s">
        <v>350</v>
      </c>
      <c r="B166" s="3" t="s">
        <v>354</v>
      </c>
      <c r="C166" s="3" t="s">
        <v>188</v>
      </c>
    </row>
    <row r="167" spans="1:3">
      <c r="A167" s="3" t="s">
        <v>355</v>
      </c>
      <c r="B167" s="3" t="s">
        <v>353</v>
      </c>
      <c r="C167" s="3" t="s">
        <v>49</v>
      </c>
    </row>
    <row r="168" spans="1:3">
      <c r="A168" s="3" t="s">
        <v>356</v>
      </c>
      <c r="B168" s="3" t="s">
        <v>354</v>
      </c>
      <c r="C168" s="3" t="s">
        <v>188</v>
      </c>
    </row>
    <row r="169" spans="1:3">
      <c r="A169" s="3" t="s">
        <v>357</v>
      </c>
      <c r="B169" s="3" t="s">
        <v>351</v>
      </c>
      <c r="C169" s="3" t="s">
        <v>175</v>
      </c>
    </row>
    <row r="170" spans="1:3">
      <c r="A170" s="3" t="s">
        <v>358</v>
      </c>
      <c r="B170" s="3" t="s">
        <v>352</v>
      </c>
      <c r="C170" s="3" t="s">
        <v>232</v>
      </c>
    </row>
    <row r="171" spans="1:3">
      <c r="A171" s="3" t="s">
        <v>359</v>
      </c>
      <c r="B171" s="3" t="s">
        <v>360</v>
      </c>
      <c r="C171" s="3" t="s">
        <v>236</v>
      </c>
    </row>
    <row r="172" spans="1:3">
      <c r="A172" s="3" t="s">
        <v>359</v>
      </c>
      <c r="B172" s="3" t="s">
        <v>360</v>
      </c>
      <c r="C172" s="3" t="s">
        <v>236</v>
      </c>
    </row>
    <row r="173" spans="1:3">
      <c r="A173" s="3" t="s">
        <v>361</v>
      </c>
      <c r="B173" s="3" t="s">
        <v>362</v>
      </c>
      <c r="C173" s="3" t="s">
        <v>326</v>
      </c>
    </row>
    <row r="174" spans="1:3">
      <c r="A174" s="3" t="s">
        <v>361</v>
      </c>
      <c r="B174" s="3" t="s">
        <v>363</v>
      </c>
      <c r="C174" s="3" t="s">
        <v>94</v>
      </c>
    </row>
    <row r="175" spans="1:3">
      <c r="A175" s="3" t="s">
        <v>361</v>
      </c>
      <c r="B175" s="3" t="s">
        <v>364</v>
      </c>
      <c r="C175" s="3" t="s">
        <v>365</v>
      </c>
    </row>
    <row r="176" spans="1:3">
      <c r="A176" s="3" t="s">
        <v>361</v>
      </c>
      <c r="B176" s="3" t="s">
        <v>366</v>
      </c>
      <c r="C176" s="3" t="s">
        <v>185</v>
      </c>
    </row>
    <row r="177" spans="1:3">
      <c r="A177" s="3" t="s">
        <v>367</v>
      </c>
      <c r="B177" s="3" t="s">
        <v>362</v>
      </c>
      <c r="C177" s="3" t="s">
        <v>326</v>
      </c>
    </row>
    <row r="178" spans="1:3">
      <c r="A178" s="3" t="s">
        <v>368</v>
      </c>
      <c r="B178" s="3" t="s">
        <v>366</v>
      </c>
      <c r="C178" s="3" t="s">
        <v>185</v>
      </c>
    </row>
    <row r="179" spans="1:3">
      <c r="A179" s="3" t="s">
        <v>369</v>
      </c>
      <c r="B179" s="3" t="s">
        <v>363</v>
      </c>
      <c r="C179" s="3" t="s">
        <v>94</v>
      </c>
    </row>
    <row r="180" spans="1:3">
      <c r="A180" s="3" t="s">
        <v>370</v>
      </c>
      <c r="B180" s="3" t="s">
        <v>371</v>
      </c>
      <c r="C180" s="3" t="s">
        <v>372</v>
      </c>
    </row>
    <row r="181" spans="1:3">
      <c r="A181" s="3" t="s">
        <v>373</v>
      </c>
      <c r="B181" s="3" t="s">
        <v>371</v>
      </c>
      <c r="C181" s="3" t="s">
        <v>372</v>
      </c>
    </row>
    <row r="182" spans="1:3">
      <c r="A182" s="3" t="s">
        <v>374</v>
      </c>
      <c r="B182" s="3" t="s">
        <v>375</v>
      </c>
      <c r="C182" s="3" t="s">
        <v>58</v>
      </c>
    </row>
    <row r="183" spans="1:3">
      <c r="A183" s="3" t="s">
        <v>374</v>
      </c>
      <c r="B183" s="3" t="s">
        <v>376</v>
      </c>
      <c r="C183" s="3" t="s">
        <v>58</v>
      </c>
    </row>
    <row r="184" spans="1:3">
      <c r="A184" s="3" t="s">
        <v>377</v>
      </c>
      <c r="B184" s="3" t="s">
        <v>375</v>
      </c>
      <c r="C184" s="3" t="s">
        <v>58</v>
      </c>
    </row>
    <row r="185" spans="1:3">
      <c r="A185" s="3" t="s">
        <v>378</v>
      </c>
      <c r="B185" s="3" t="s">
        <v>376</v>
      </c>
      <c r="C185" s="3" t="s">
        <v>58</v>
      </c>
    </row>
    <row r="186" spans="1:3">
      <c r="A186" s="3" t="s">
        <v>379</v>
      </c>
      <c r="B186" s="3" t="s">
        <v>380</v>
      </c>
      <c r="C186" s="3" t="s">
        <v>381</v>
      </c>
    </row>
    <row r="187" spans="1:3">
      <c r="A187" s="3" t="s">
        <v>382</v>
      </c>
      <c r="B187" s="3" t="s">
        <v>383</v>
      </c>
      <c r="C187" s="3" t="s">
        <v>14</v>
      </c>
    </row>
    <row r="188" spans="1:3">
      <c r="A188" s="3" t="s">
        <v>384</v>
      </c>
      <c r="B188" s="3" t="s">
        <v>385</v>
      </c>
      <c r="C188" s="3" t="s">
        <v>14</v>
      </c>
    </row>
    <row r="189" spans="1:3">
      <c r="A189" s="3" t="s">
        <v>386</v>
      </c>
      <c r="B189" s="3" t="s">
        <v>387</v>
      </c>
      <c r="C189" s="3" t="s">
        <v>175</v>
      </c>
    </row>
    <row r="190" spans="1:3">
      <c r="A190" s="3" t="s">
        <v>388</v>
      </c>
      <c r="B190" s="3" t="s">
        <v>389</v>
      </c>
      <c r="C190" s="3" t="s">
        <v>336</v>
      </c>
    </row>
    <row r="191" spans="1:3">
      <c r="A191" s="3" t="s">
        <v>390</v>
      </c>
      <c r="B191" s="3" t="s">
        <v>391</v>
      </c>
      <c r="C191" s="3" t="s">
        <v>381</v>
      </c>
    </row>
    <row r="192" spans="1:3">
      <c r="A192" s="3" t="s">
        <v>392</v>
      </c>
      <c r="B192" s="3" t="s">
        <v>393</v>
      </c>
      <c r="C192" s="3" t="s">
        <v>162</v>
      </c>
    </row>
    <row r="193" spans="1:3">
      <c r="A193" s="3" t="s">
        <v>392</v>
      </c>
      <c r="B193" s="3" t="s">
        <v>394</v>
      </c>
      <c r="C193" s="3" t="s">
        <v>114</v>
      </c>
    </row>
    <row r="194" spans="1:3">
      <c r="A194" s="3" t="s">
        <v>395</v>
      </c>
      <c r="B194" s="3" t="s">
        <v>393</v>
      </c>
      <c r="C194" s="3" t="s">
        <v>162</v>
      </c>
    </row>
    <row r="195" spans="1:3">
      <c r="A195" s="3" t="s">
        <v>396</v>
      </c>
      <c r="B195" s="3" t="s">
        <v>397</v>
      </c>
      <c r="C195" s="3" t="s">
        <v>145</v>
      </c>
    </row>
    <row r="196" spans="1:3">
      <c r="A196" s="3" t="s">
        <v>398</v>
      </c>
      <c r="B196" s="3" t="s">
        <v>399</v>
      </c>
      <c r="C196" s="3" t="s">
        <v>55</v>
      </c>
    </row>
    <row r="197" spans="1:3">
      <c r="A197" s="3" t="s">
        <v>400</v>
      </c>
      <c r="B197" s="3" t="s">
        <v>401</v>
      </c>
      <c r="C197" s="3" t="s">
        <v>72</v>
      </c>
    </row>
    <row r="198" spans="1:3">
      <c r="A198" s="3" t="s">
        <v>402</v>
      </c>
      <c r="B198" s="3" t="s">
        <v>403</v>
      </c>
      <c r="C198" s="3" t="s">
        <v>14</v>
      </c>
    </row>
    <row r="199" spans="1:3">
      <c r="A199" s="3" t="s">
        <v>404</v>
      </c>
      <c r="B199" s="3" t="s">
        <v>405</v>
      </c>
      <c r="C199" s="3" t="s">
        <v>14</v>
      </c>
    </row>
    <row r="200" spans="1:3">
      <c r="A200" s="3" t="s">
        <v>406</v>
      </c>
      <c r="B200" s="3" t="s">
        <v>407</v>
      </c>
      <c r="C200" s="3" t="s">
        <v>267</v>
      </c>
    </row>
    <row r="201" spans="1:3">
      <c r="A201" s="3" t="s">
        <v>408</v>
      </c>
      <c r="B201" s="3" t="s">
        <v>409</v>
      </c>
      <c r="C201" s="3" t="s">
        <v>131</v>
      </c>
    </row>
    <row r="202" spans="1:3">
      <c r="A202" s="3" t="s">
        <v>410</v>
      </c>
      <c r="B202" s="3" t="s">
        <v>411</v>
      </c>
      <c r="C202" s="3" t="s">
        <v>412</v>
      </c>
    </row>
    <row r="203" spans="1:3">
      <c r="A203" s="3" t="s">
        <v>410</v>
      </c>
      <c r="B203" s="3" t="s">
        <v>413</v>
      </c>
      <c r="C203" s="3" t="s">
        <v>16</v>
      </c>
    </row>
    <row r="204" spans="1:3">
      <c r="A204" s="3" t="s">
        <v>410</v>
      </c>
      <c r="B204" s="3" t="s">
        <v>414</v>
      </c>
      <c r="C204" s="3" t="s">
        <v>259</v>
      </c>
    </row>
    <row r="205" spans="1:3">
      <c r="A205" s="3" t="s">
        <v>415</v>
      </c>
      <c r="B205" s="3" t="s">
        <v>413</v>
      </c>
      <c r="C205" s="3" t="s">
        <v>16</v>
      </c>
    </row>
    <row r="206" spans="1:3">
      <c r="A206" s="3" t="s">
        <v>416</v>
      </c>
      <c r="B206" s="3" t="s">
        <v>411</v>
      </c>
      <c r="C206" s="3" t="s">
        <v>412</v>
      </c>
    </row>
    <row r="207" spans="1:3">
      <c r="A207" s="3" t="s">
        <v>416</v>
      </c>
      <c r="B207" s="3" t="s">
        <v>411</v>
      </c>
      <c r="C207" s="3" t="s">
        <v>412</v>
      </c>
    </row>
    <row r="208" spans="1:3">
      <c r="A208" s="3" t="s">
        <v>417</v>
      </c>
      <c r="B208" s="3" t="s">
        <v>418</v>
      </c>
      <c r="C208" s="3" t="s">
        <v>21</v>
      </c>
    </row>
    <row r="209" spans="1:3">
      <c r="A209" s="3" t="s">
        <v>417</v>
      </c>
      <c r="B209" s="3" t="s">
        <v>418</v>
      </c>
      <c r="C209" s="3" t="s">
        <v>252</v>
      </c>
    </row>
    <row r="210" spans="1:3">
      <c r="A210" s="3" t="s">
        <v>419</v>
      </c>
      <c r="B210" s="3" t="s">
        <v>420</v>
      </c>
      <c r="C210" s="3" t="s">
        <v>103</v>
      </c>
    </row>
    <row r="211" spans="1:3">
      <c r="A211" s="3" t="s">
        <v>421</v>
      </c>
      <c r="B211" s="3" t="s">
        <v>422</v>
      </c>
      <c r="C211" s="3" t="s">
        <v>10</v>
      </c>
    </row>
    <row r="212" spans="1:3">
      <c r="A212" s="3" t="s">
        <v>423</v>
      </c>
      <c r="B212" s="3" t="s">
        <v>424</v>
      </c>
      <c r="C212" s="3" t="s">
        <v>425</v>
      </c>
    </row>
    <row r="213" spans="1:3">
      <c r="A213" s="3" t="s">
        <v>426</v>
      </c>
      <c r="B213" s="3" t="s">
        <v>427</v>
      </c>
      <c r="C213" s="3" t="s">
        <v>175</v>
      </c>
    </row>
    <row r="214" spans="1:3">
      <c r="A214" s="3" t="s">
        <v>428</v>
      </c>
      <c r="B214" s="3" t="s">
        <v>429</v>
      </c>
      <c r="C214" s="3" t="s">
        <v>14</v>
      </c>
    </row>
    <row r="215" spans="1:3">
      <c r="A215" s="3" t="s">
        <v>430</v>
      </c>
      <c r="B215" s="3" t="s">
        <v>431</v>
      </c>
      <c r="C215" s="3" t="s">
        <v>336</v>
      </c>
    </row>
    <row r="216" spans="1:3">
      <c r="A216" s="3" t="s">
        <v>432</v>
      </c>
      <c r="B216" s="3" t="s">
        <v>433</v>
      </c>
      <c r="C216" s="3" t="s">
        <v>336</v>
      </c>
    </row>
    <row r="217" spans="1:3">
      <c r="A217" s="3" t="s">
        <v>434</v>
      </c>
      <c r="B217" s="3" t="s">
        <v>435</v>
      </c>
      <c r="C217" s="3" t="s">
        <v>43</v>
      </c>
    </row>
    <row r="218" spans="1:3">
      <c r="A218" s="3" t="s">
        <v>436</v>
      </c>
      <c r="B218" s="3" t="s">
        <v>437</v>
      </c>
      <c r="C218" s="3" t="s">
        <v>14</v>
      </c>
    </row>
    <row r="219" spans="1:3">
      <c r="A219" s="3" t="s">
        <v>438</v>
      </c>
      <c r="B219" s="3" t="s">
        <v>439</v>
      </c>
      <c r="C219" s="3" t="s">
        <v>198</v>
      </c>
    </row>
    <row r="220" spans="1:3">
      <c r="A220" s="3" t="s">
        <v>440</v>
      </c>
      <c r="B220" s="3" t="s">
        <v>441</v>
      </c>
      <c r="C220" s="3" t="s">
        <v>442</v>
      </c>
    </row>
    <row r="221" spans="1:3">
      <c r="A221" s="3" t="s">
        <v>443</v>
      </c>
      <c r="B221" s="3" t="s">
        <v>444</v>
      </c>
      <c r="C221" s="3" t="s">
        <v>326</v>
      </c>
    </row>
    <row r="222" spans="1:3">
      <c r="A222" s="3" t="s">
        <v>445</v>
      </c>
      <c r="B222" s="3" t="s">
        <v>446</v>
      </c>
      <c r="C222" s="3" t="s">
        <v>94</v>
      </c>
    </row>
    <row r="223" spans="1:3">
      <c r="A223" s="3" t="s">
        <v>447</v>
      </c>
      <c r="B223" s="3" t="s">
        <v>448</v>
      </c>
      <c r="C223" s="3" t="s">
        <v>0</v>
      </c>
    </row>
    <row r="224" spans="1:3">
      <c r="A224" s="3" t="s">
        <v>449</v>
      </c>
      <c r="B224" s="3" t="s">
        <v>450</v>
      </c>
      <c r="C224" s="3" t="s">
        <v>21</v>
      </c>
    </row>
    <row r="225" spans="1:3">
      <c r="A225" s="3" t="s">
        <v>451</v>
      </c>
      <c r="B225" s="3" t="s">
        <v>452</v>
      </c>
      <c r="C225" s="3" t="s">
        <v>326</v>
      </c>
    </row>
    <row r="226" spans="1:3">
      <c r="A226" s="3" t="s">
        <v>453</v>
      </c>
      <c r="B226" s="3" t="s">
        <v>454</v>
      </c>
      <c r="C226" s="3" t="s">
        <v>455</v>
      </c>
    </row>
    <row r="227" spans="1:3">
      <c r="A227" s="3" t="s">
        <v>456</v>
      </c>
      <c r="B227" s="3" t="s">
        <v>457</v>
      </c>
      <c r="C227" s="3" t="s">
        <v>159</v>
      </c>
    </row>
    <row r="228" spans="1:3">
      <c r="A228" s="3" t="s">
        <v>458</v>
      </c>
      <c r="B228" s="3" t="s">
        <v>459</v>
      </c>
      <c r="C228" s="3" t="s">
        <v>259</v>
      </c>
    </row>
    <row r="229" spans="1:3">
      <c r="A229" s="3" t="s">
        <v>460</v>
      </c>
      <c r="B229" s="3" t="s">
        <v>461</v>
      </c>
      <c r="C229" s="3" t="s">
        <v>72</v>
      </c>
    </row>
    <row r="230" spans="1:3">
      <c r="A230" s="3" t="s">
        <v>462</v>
      </c>
      <c r="B230" s="3" t="s">
        <v>463</v>
      </c>
      <c r="C230" s="3" t="s">
        <v>31</v>
      </c>
    </row>
    <row r="231" spans="1:3">
      <c r="A231" s="3" t="s">
        <v>462</v>
      </c>
      <c r="B231" s="3" t="s">
        <v>463</v>
      </c>
      <c r="C231" s="3" t="s">
        <v>32</v>
      </c>
    </row>
    <row r="232" spans="1:3">
      <c r="A232" s="3" t="s">
        <v>464</v>
      </c>
      <c r="B232" s="3" t="s">
        <v>465</v>
      </c>
      <c r="C232" s="3" t="s">
        <v>256</v>
      </c>
    </row>
    <row r="233" spans="1:3">
      <c r="A233" s="3" t="s">
        <v>464</v>
      </c>
      <c r="B233" s="3" t="s">
        <v>466</v>
      </c>
      <c r="C233" s="3" t="s">
        <v>162</v>
      </c>
    </row>
    <row r="234" spans="1:3">
      <c r="A234" s="3" t="s">
        <v>464</v>
      </c>
      <c r="B234" s="3" t="s">
        <v>467</v>
      </c>
      <c r="C234" s="3" t="s">
        <v>103</v>
      </c>
    </row>
    <row r="235" spans="1:3">
      <c r="A235" s="3" t="s">
        <v>468</v>
      </c>
      <c r="B235" s="3" t="s">
        <v>467</v>
      </c>
      <c r="C235" s="3" t="s">
        <v>103</v>
      </c>
    </row>
    <row r="236" spans="1:3">
      <c r="A236" s="3" t="s">
        <v>469</v>
      </c>
      <c r="B236" s="3" t="s">
        <v>465</v>
      </c>
      <c r="C236" s="3" t="s">
        <v>256</v>
      </c>
    </row>
    <row r="237" spans="1:3">
      <c r="A237" s="3" t="s">
        <v>470</v>
      </c>
      <c r="B237" s="3" t="s">
        <v>471</v>
      </c>
      <c r="C237" s="3" t="s">
        <v>128</v>
      </c>
    </row>
    <row r="238" spans="1:3">
      <c r="A238" s="3" t="s">
        <v>472</v>
      </c>
      <c r="B238" s="3" t="s">
        <v>473</v>
      </c>
      <c r="C238" s="3" t="s">
        <v>128</v>
      </c>
    </row>
    <row r="239" spans="1:3">
      <c r="A239" s="3" t="s">
        <v>474</v>
      </c>
      <c r="B239" s="3" t="s">
        <v>475</v>
      </c>
      <c r="C239" s="3" t="s">
        <v>77</v>
      </c>
    </row>
    <row r="240" spans="1:3">
      <c r="A240" s="3" t="s">
        <v>476</v>
      </c>
      <c r="B240" s="3" t="s">
        <v>477</v>
      </c>
      <c r="C240" s="3" t="s">
        <v>64</v>
      </c>
    </row>
    <row r="241" spans="1:3">
      <c r="A241" s="3" t="s">
        <v>478</v>
      </c>
      <c r="B241" s="3" t="s">
        <v>479</v>
      </c>
      <c r="C241" s="3" t="s">
        <v>106</v>
      </c>
    </row>
    <row r="242" spans="1:3">
      <c r="A242" s="3" t="s">
        <v>480</v>
      </c>
      <c r="B242" s="3" t="s">
        <v>481</v>
      </c>
      <c r="C242" s="3" t="s">
        <v>162</v>
      </c>
    </row>
    <row r="243" spans="1:3">
      <c r="A243" s="3" t="s">
        <v>480</v>
      </c>
      <c r="B243" s="3" t="s">
        <v>482</v>
      </c>
      <c r="C243" s="3" t="s">
        <v>114</v>
      </c>
    </row>
    <row r="244" spans="1:3">
      <c r="A244" s="3" t="s">
        <v>483</v>
      </c>
      <c r="B244" s="3" t="s">
        <v>482</v>
      </c>
      <c r="C244" s="3" t="s">
        <v>114</v>
      </c>
    </row>
    <row r="245" spans="1:3">
      <c r="A245" s="3" t="s">
        <v>484</v>
      </c>
      <c r="B245" s="3" t="s">
        <v>481</v>
      </c>
      <c r="C245" s="3" t="s">
        <v>162</v>
      </c>
    </row>
    <row r="246" spans="1:3">
      <c r="A246" s="3" t="s">
        <v>485</v>
      </c>
      <c r="B246" s="3" t="s">
        <v>486</v>
      </c>
      <c r="C246" s="3" t="s">
        <v>487</v>
      </c>
    </row>
    <row r="247" spans="1:3">
      <c r="A247" s="3" t="s">
        <v>488</v>
      </c>
      <c r="B247" s="3" t="s">
        <v>489</v>
      </c>
      <c r="C247" s="3" t="s">
        <v>206</v>
      </c>
    </row>
    <row r="248" spans="1:3">
      <c r="A248" s="3" t="s">
        <v>490</v>
      </c>
      <c r="B248" s="3" t="s">
        <v>491</v>
      </c>
      <c r="C248" s="3" t="s">
        <v>175</v>
      </c>
    </row>
    <row r="249" spans="1:3">
      <c r="A249" s="3" t="s">
        <v>492</v>
      </c>
      <c r="B249" s="3" t="s">
        <v>491</v>
      </c>
      <c r="C249" s="3" t="s">
        <v>175</v>
      </c>
    </row>
    <row r="250" spans="1:3">
      <c r="A250" s="3" t="s">
        <v>493</v>
      </c>
      <c r="B250" s="3" t="s">
        <v>494</v>
      </c>
      <c r="C250" s="3" t="s">
        <v>159</v>
      </c>
    </row>
    <row r="251" spans="1:3">
      <c r="A251" s="3" t="s">
        <v>495</v>
      </c>
      <c r="B251" s="3" t="s">
        <v>496</v>
      </c>
      <c r="C251" s="3" t="s">
        <v>159</v>
      </c>
    </row>
    <row r="252" spans="1:3">
      <c r="A252" s="3" t="s">
        <v>497</v>
      </c>
      <c r="B252" s="3" t="s">
        <v>494</v>
      </c>
      <c r="C252" s="3" t="s">
        <v>159</v>
      </c>
    </row>
    <row r="253" spans="1:3">
      <c r="A253" s="3" t="s">
        <v>498</v>
      </c>
      <c r="B253" s="3" t="s">
        <v>496</v>
      </c>
      <c r="C253" s="3" t="s">
        <v>159</v>
      </c>
    </row>
    <row r="254" spans="1:3">
      <c r="A254" s="3" t="s">
        <v>499</v>
      </c>
      <c r="B254" s="3" t="s">
        <v>500</v>
      </c>
      <c r="C254" s="3" t="s">
        <v>501</v>
      </c>
    </row>
    <row r="255" spans="1:3">
      <c r="A255" s="3" t="s">
        <v>502</v>
      </c>
      <c r="B255" s="3" t="s">
        <v>503</v>
      </c>
      <c r="C255" s="3" t="s">
        <v>61</v>
      </c>
    </row>
    <row r="256" spans="1:3">
      <c r="A256" s="3" t="s">
        <v>504</v>
      </c>
      <c r="B256" s="3" t="s">
        <v>505</v>
      </c>
      <c r="C256" s="3" t="s">
        <v>162</v>
      </c>
    </row>
    <row r="257" spans="1:3">
      <c r="A257" s="3" t="s">
        <v>504</v>
      </c>
      <c r="B257" s="3" t="s">
        <v>506</v>
      </c>
      <c r="C257" s="3" t="s">
        <v>198</v>
      </c>
    </row>
    <row r="258" spans="1:3">
      <c r="A258" s="3" t="s">
        <v>507</v>
      </c>
      <c r="B258" s="3" t="s">
        <v>505</v>
      </c>
      <c r="C258" s="3" t="s">
        <v>162</v>
      </c>
    </row>
    <row r="259" spans="1:3">
      <c r="A259" s="3" t="s">
        <v>508</v>
      </c>
      <c r="B259" s="3" t="s">
        <v>506</v>
      </c>
      <c r="C259" s="3" t="s">
        <v>232</v>
      </c>
    </row>
    <row r="260" spans="1:3">
      <c r="A260" s="3" t="s">
        <v>509</v>
      </c>
      <c r="B260" s="3" t="s">
        <v>510</v>
      </c>
      <c r="C260" s="3" t="s">
        <v>16</v>
      </c>
    </row>
    <row r="261" spans="1:3">
      <c r="A261" s="3" t="s">
        <v>511</v>
      </c>
      <c r="B261" s="3" t="s">
        <v>512</v>
      </c>
      <c r="C261" s="3" t="s">
        <v>236</v>
      </c>
    </row>
    <row r="262" spans="1:3">
      <c r="A262" s="3" t="s">
        <v>513</v>
      </c>
      <c r="B262" s="3" t="s">
        <v>514</v>
      </c>
      <c r="C262" s="3" t="s">
        <v>501</v>
      </c>
    </row>
    <row r="263" spans="1:3">
      <c r="A263" s="3" t="s">
        <v>515</v>
      </c>
      <c r="B263" s="3" t="s">
        <v>516</v>
      </c>
      <c r="C263" s="3" t="s">
        <v>501</v>
      </c>
    </row>
    <row r="264" spans="1:3">
      <c r="A264" s="3" t="s">
        <v>517</v>
      </c>
      <c r="B264" s="3" t="s">
        <v>518</v>
      </c>
      <c r="C264" s="3" t="s">
        <v>31</v>
      </c>
    </row>
    <row r="265" spans="1:3">
      <c r="A265" s="3" t="s">
        <v>517</v>
      </c>
      <c r="B265" s="3" t="s">
        <v>518</v>
      </c>
      <c r="C265" s="3" t="s">
        <v>32</v>
      </c>
    </row>
    <row r="266" spans="1:3">
      <c r="A266" s="3" t="s">
        <v>519</v>
      </c>
      <c r="B266" s="3" t="s">
        <v>520</v>
      </c>
      <c r="C266" s="3" t="s">
        <v>270</v>
      </c>
    </row>
    <row r="267" spans="1:3">
      <c r="A267" s="3" t="s">
        <v>521</v>
      </c>
      <c r="B267" s="3" t="s">
        <v>522</v>
      </c>
      <c r="C267" s="3" t="s">
        <v>241</v>
      </c>
    </row>
    <row r="268" spans="1:3">
      <c r="A268" s="3" t="s">
        <v>523</v>
      </c>
      <c r="B268" s="3" t="s">
        <v>520</v>
      </c>
      <c r="C268" s="3" t="s">
        <v>270</v>
      </c>
    </row>
    <row r="269" spans="1:3">
      <c r="A269" s="3" t="s">
        <v>524</v>
      </c>
      <c r="B269" s="3" t="s">
        <v>520</v>
      </c>
      <c r="C269" s="3" t="s">
        <v>270</v>
      </c>
    </row>
    <row r="270" spans="1:3">
      <c r="A270" s="3" t="s">
        <v>525</v>
      </c>
      <c r="B270" s="3" t="s">
        <v>526</v>
      </c>
      <c r="C270" s="3" t="s">
        <v>139</v>
      </c>
    </row>
    <row r="271" spans="1:3">
      <c r="A271" s="3" t="s">
        <v>527</v>
      </c>
      <c r="B271" s="3" t="s">
        <v>528</v>
      </c>
      <c r="C271" s="3" t="s">
        <v>128</v>
      </c>
    </row>
    <row r="272" spans="1:3">
      <c r="A272" s="3" t="s">
        <v>529</v>
      </c>
      <c r="B272" s="3" t="s">
        <v>530</v>
      </c>
      <c r="C272" s="3" t="s">
        <v>72</v>
      </c>
    </row>
    <row r="273" spans="1:3">
      <c r="A273" s="3" t="s">
        <v>531</v>
      </c>
      <c r="B273" s="3" t="s">
        <v>532</v>
      </c>
      <c r="C273" s="3" t="s">
        <v>188</v>
      </c>
    </row>
    <row r="274" spans="1:3">
      <c r="A274" s="3" t="s">
        <v>533</v>
      </c>
      <c r="B274" s="3" t="s">
        <v>534</v>
      </c>
      <c r="C274" s="3" t="s">
        <v>162</v>
      </c>
    </row>
    <row r="275" spans="1:3">
      <c r="A275" s="3" t="s">
        <v>535</v>
      </c>
      <c r="B275" s="3" t="s">
        <v>536</v>
      </c>
      <c r="C275" s="3" t="s">
        <v>58</v>
      </c>
    </row>
    <row r="276" spans="1:3">
      <c r="A276" s="3" t="s">
        <v>537</v>
      </c>
      <c r="B276" s="3" t="s">
        <v>538</v>
      </c>
      <c r="C276" s="3" t="s">
        <v>259</v>
      </c>
    </row>
    <row r="277" spans="1:3">
      <c r="A277" s="3" t="s">
        <v>539</v>
      </c>
      <c r="B277" s="3" t="s">
        <v>540</v>
      </c>
      <c r="C277" s="3" t="s">
        <v>175</v>
      </c>
    </row>
    <row r="278" spans="1:3">
      <c r="A278" s="3" t="s">
        <v>539</v>
      </c>
      <c r="B278" s="3" t="s">
        <v>540</v>
      </c>
      <c r="C278" s="3" t="s">
        <v>175</v>
      </c>
    </row>
    <row r="279" spans="1:3">
      <c r="A279" s="3" t="s">
        <v>541</v>
      </c>
      <c r="B279" s="3" t="s">
        <v>542</v>
      </c>
      <c r="C279" s="3" t="s">
        <v>175</v>
      </c>
    </row>
    <row r="280" spans="1:3">
      <c r="A280" s="3" t="s">
        <v>541</v>
      </c>
      <c r="B280" s="3" t="s">
        <v>542</v>
      </c>
      <c r="C280" s="3" t="s">
        <v>175</v>
      </c>
    </row>
    <row r="281" spans="1:3">
      <c r="A281" s="3" t="s">
        <v>543</v>
      </c>
      <c r="B281" s="3" t="s">
        <v>544</v>
      </c>
      <c r="C281" s="3" t="s">
        <v>175</v>
      </c>
    </row>
    <row r="282" spans="1:3">
      <c r="A282" s="3" t="s">
        <v>545</v>
      </c>
      <c r="B282" s="3" t="s">
        <v>546</v>
      </c>
      <c r="C282" s="3" t="s">
        <v>175</v>
      </c>
    </row>
    <row r="283" spans="1:3">
      <c r="A283" s="3" t="s">
        <v>547</v>
      </c>
      <c r="B283" s="3" t="s">
        <v>548</v>
      </c>
      <c r="C283" s="3" t="s">
        <v>16</v>
      </c>
    </row>
    <row r="284" spans="1:3">
      <c r="A284" s="3" t="s">
        <v>549</v>
      </c>
      <c r="B284" s="3" t="s">
        <v>550</v>
      </c>
      <c r="C284" s="3" t="s">
        <v>106</v>
      </c>
    </row>
    <row r="285" spans="1:3">
      <c r="A285" s="3" t="s">
        <v>551</v>
      </c>
      <c r="B285" s="3" t="s">
        <v>552</v>
      </c>
      <c r="C285" s="3" t="s">
        <v>267</v>
      </c>
    </row>
    <row r="286" spans="1:3">
      <c r="A286" s="3" t="s">
        <v>553</v>
      </c>
      <c r="B286" s="3" t="s">
        <v>554</v>
      </c>
      <c r="C286" s="3" t="s">
        <v>16</v>
      </c>
    </row>
    <row r="287" spans="1:3">
      <c r="A287" s="3" t="s">
        <v>555</v>
      </c>
      <c r="B287" s="3" t="s">
        <v>556</v>
      </c>
      <c r="C287" s="3" t="s">
        <v>16</v>
      </c>
    </row>
    <row r="288" spans="1:3">
      <c r="A288" s="3" t="s">
        <v>557</v>
      </c>
      <c r="B288" s="3" t="s">
        <v>558</v>
      </c>
      <c r="C288" s="3" t="s">
        <v>201</v>
      </c>
    </row>
    <row r="289" spans="1:3">
      <c r="A289" s="3" t="s">
        <v>559</v>
      </c>
      <c r="B289" s="3" t="s">
        <v>560</v>
      </c>
      <c r="C289" s="3" t="s">
        <v>14</v>
      </c>
    </row>
    <row r="290" spans="1:3">
      <c r="A290" s="3" t="s">
        <v>561</v>
      </c>
      <c r="B290" s="3" t="s">
        <v>562</v>
      </c>
      <c r="C290" s="3" t="s">
        <v>145</v>
      </c>
    </row>
    <row r="291" spans="1:3">
      <c r="A291" s="3" t="s">
        <v>563</v>
      </c>
      <c r="B291" s="3" t="s">
        <v>564</v>
      </c>
      <c r="C291" s="3" t="s">
        <v>336</v>
      </c>
    </row>
    <row r="292" spans="1:3">
      <c r="A292" s="3" t="s">
        <v>565</v>
      </c>
      <c r="B292" s="3" t="s">
        <v>566</v>
      </c>
      <c r="C292" s="3" t="s">
        <v>162</v>
      </c>
    </row>
    <row r="293" spans="1:3">
      <c r="A293" s="3" t="s">
        <v>565</v>
      </c>
      <c r="B293" s="3" t="s">
        <v>567</v>
      </c>
      <c r="C293" s="3" t="s">
        <v>286</v>
      </c>
    </row>
    <row r="294" spans="1:3">
      <c r="A294" s="3" t="s">
        <v>565</v>
      </c>
      <c r="B294" s="3" t="s">
        <v>568</v>
      </c>
      <c r="C294" s="3" t="s">
        <v>501</v>
      </c>
    </row>
    <row r="295" spans="1:3">
      <c r="A295" s="3" t="s">
        <v>565</v>
      </c>
      <c r="B295" s="3" t="s">
        <v>569</v>
      </c>
      <c r="C295" s="3" t="s">
        <v>77</v>
      </c>
    </row>
    <row r="296" spans="1:3">
      <c r="A296" s="3" t="s">
        <v>565</v>
      </c>
      <c r="B296" s="3" t="s">
        <v>570</v>
      </c>
      <c r="C296" s="3" t="s">
        <v>267</v>
      </c>
    </row>
    <row r="297" spans="1:3">
      <c r="A297" s="3" t="s">
        <v>571</v>
      </c>
      <c r="B297" s="3" t="s">
        <v>567</v>
      </c>
      <c r="C297" s="3" t="s">
        <v>286</v>
      </c>
    </row>
    <row r="298" spans="1:3">
      <c r="A298" s="3" t="s">
        <v>572</v>
      </c>
      <c r="B298" s="3" t="s">
        <v>568</v>
      </c>
      <c r="C298" s="3" t="s">
        <v>501</v>
      </c>
    </row>
    <row r="299" spans="1:3">
      <c r="A299" s="3" t="s">
        <v>573</v>
      </c>
      <c r="B299" s="3" t="s">
        <v>566</v>
      </c>
      <c r="C299" s="3" t="s">
        <v>162</v>
      </c>
    </row>
    <row r="300" spans="1:3">
      <c r="A300" s="3" t="s">
        <v>574</v>
      </c>
      <c r="B300" s="3" t="s">
        <v>569</v>
      </c>
      <c r="C300" s="3" t="s">
        <v>77</v>
      </c>
    </row>
    <row r="301" spans="1:3">
      <c r="A301" s="3" t="s">
        <v>575</v>
      </c>
      <c r="B301" s="3" t="s">
        <v>570</v>
      </c>
      <c r="C301" s="3" t="s">
        <v>267</v>
      </c>
    </row>
    <row r="302" spans="1:3">
      <c r="A302" s="3" t="s">
        <v>576</v>
      </c>
      <c r="B302" s="3" t="s">
        <v>577</v>
      </c>
      <c r="C302" s="3" t="s">
        <v>135</v>
      </c>
    </row>
    <row r="303" spans="1:3">
      <c r="A303" s="3" t="s">
        <v>578</v>
      </c>
      <c r="B303" s="3" t="s">
        <v>579</v>
      </c>
      <c r="C303" s="3" t="s">
        <v>135</v>
      </c>
    </row>
    <row r="304" spans="1:3">
      <c r="A304" s="3" t="s">
        <v>578</v>
      </c>
      <c r="B304" s="3" t="s">
        <v>579</v>
      </c>
      <c r="C304" s="3" t="s">
        <v>580</v>
      </c>
    </row>
    <row r="305" spans="1:3">
      <c r="A305" s="3" t="s">
        <v>581</v>
      </c>
      <c r="B305" s="3" t="s">
        <v>582</v>
      </c>
      <c r="C305" s="3" t="s">
        <v>103</v>
      </c>
    </row>
    <row r="306" spans="1:3">
      <c r="A306" s="3" t="s">
        <v>583</v>
      </c>
      <c r="B306" s="3" t="s">
        <v>584</v>
      </c>
      <c r="C306" s="3" t="s">
        <v>585</v>
      </c>
    </row>
    <row r="307" spans="1:3">
      <c r="A307" s="3" t="s">
        <v>586</v>
      </c>
      <c r="B307" s="3" t="s">
        <v>587</v>
      </c>
      <c r="C307" s="3" t="s">
        <v>267</v>
      </c>
    </row>
    <row r="308" spans="1:3">
      <c r="A308" s="3" t="s">
        <v>588</v>
      </c>
      <c r="B308" s="3" t="s">
        <v>589</v>
      </c>
      <c r="C308" s="3" t="s">
        <v>365</v>
      </c>
    </row>
    <row r="309" spans="1:3">
      <c r="A309" s="3" t="s">
        <v>590</v>
      </c>
      <c r="B309" s="3" t="s">
        <v>591</v>
      </c>
      <c r="C309" s="3" t="s">
        <v>58</v>
      </c>
    </row>
    <row r="310" spans="1:3">
      <c r="A310" s="3" t="s">
        <v>592</v>
      </c>
      <c r="B310" s="3" t="s">
        <v>593</v>
      </c>
      <c r="C310" s="3" t="s">
        <v>501</v>
      </c>
    </row>
    <row r="311" spans="1:3">
      <c r="A311" s="3" t="s">
        <v>594</v>
      </c>
      <c r="B311" s="3" t="s">
        <v>595</v>
      </c>
      <c r="C311" s="3" t="s">
        <v>103</v>
      </c>
    </row>
    <row r="312" spans="1:3">
      <c r="A312" s="3" t="s">
        <v>596</v>
      </c>
      <c r="B312" s="3" t="s">
        <v>597</v>
      </c>
      <c r="C312" s="3" t="s">
        <v>598</v>
      </c>
    </row>
    <row r="313" spans="1:3">
      <c r="A313" s="3" t="s">
        <v>599</v>
      </c>
      <c r="B313" s="3" t="s">
        <v>600</v>
      </c>
      <c r="C313" s="3" t="s">
        <v>139</v>
      </c>
    </row>
    <row r="314" spans="1:3">
      <c r="A314" s="3" t="s">
        <v>601</v>
      </c>
      <c r="B314" s="3" t="s">
        <v>602</v>
      </c>
      <c r="C314" s="3" t="s">
        <v>236</v>
      </c>
    </row>
    <row r="315" spans="1:3">
      <c r="A315" s="3" t="s">
        <v>603</v>
      </c>
      <c r="B315" s="3" t="s">
        <v>604</v>
      </c>
      <c r="C315" s="3" t="s">
        <v>100</v>
      </c>
    </row>
    <row r="316" spans="1:3">
      <c r="A316" s="3" t="s">
        <v>605</v>
      </c>
      <c r="B316" s="3" t="s">
        <v>606</v>
      </c>
      <c r="C316" s="3" t="s">
        <v>162</v>
      </c>
    </row>
    <row r="317" spans="1:3">
      <c r="A317" s="3" t="s">
        <v>607</v>
      </c>
      <c r="B317" s="3" t="s">
        <v>608</v>
      </c>
      <c r="C317" s="3" t="s">
        <v>175</v>
      </c>
    </row>
    <row r="318" spans="1:3">
      <c r="A318" s="3" t="s">
        <v>609</v>
      </c>
      <c r="B318" s="3" t="s">
        <v>610</v>
      </c>
      <c r="C318" s="3" t="s">
        <v>175</v>
      </c>
    </row>
    <row r="319" spans="1:3">
      <c r="A319" s="3" t="s">
        <v>611</v>
      </c>
      <c r="B319" s="3" t="s">
        <v>606</v>
      </c>
      <c r="C319" s="3" t="s">
        <v>162</v>
      </c>
    </row>
    <row r="320" spans="1:3">
      <c r="A320" s="3" t="s">
        <v>611</v>
      </c>
      <c r="B320" s="3" t="s">
        <v>606</v>
      </c>
      <c r="C320" s="3" t="s">
        <v>162</v>
      </c>
    </row>
    <row r="321" spans="1:3">
      <c r="A321" s="3" t="s">
        <v>612</v>
      </c>
      <c r="B321" s="3" t="s">
        <v>613</v>
      </c>
      <c r="C321" s="3" t="s">
        <v>175</v>
      </c>
    </row>
    <row r="322" spans="1:3">
      <c r="A322" s="3" t="s">
        <v>614</v>
      </c>
      <c r="B322" s="3" t="s">
        <v>615</v>
      </c>
      <c r="C322" s="3" t="s">
        <v>14</v>
      </c>
    </row>
    <row r="323" spans="1:3">
      <c r="A323" s="3" t="s">
        <v>614</v>
      </c>
      <c r="B323" s="3" t="s">
        <v>616</v>
      </c>
      <c r="C323" s="3" t="s">
        <v>198</v>
      </c>
    </row>
    <row r="324" spans="1:3">
      <c r="A324" s="3" t="s">
        <v>617</v>
      </c>
      <c r="B324" s="3" t="s">
        <v>615</v>
      </c>
      <c r="C324" s="3" t="s">
        <v>14</v>
      </c>
    </row>
    <row r="325" spans="1:3">
      <c r="A325" s="3" t="s">
        <v>618</v>
      </c>
      <c r="B325" s="3" t="s">
        <v>616</v>
      </c>
      <c r="C325" s="3" t="s">
        <v>198</v>
      </c>
    </row>
    <row r="326" spans="1:3">
      <c r="A326" s="3" t="s">
        <v>619</v>
      </c>
      <c r="B326" s="3" t="s">
        <v>615</v>
      </c>
      <c r="C326" s="3" t="s">
        <v>14</v>
      </c>
    </row>
    <row r="327" spans="1:3">
      <c r="A327" s="3" t="s">
        <v>620</v>
      </c>
      <c r="B327" s="3" t="s">
        <v>621</v>
      </c>
      <c r="C327" s="3" t="s">
        <v>77</v>
      </c>
    </row>
    <row r="328" spans="1:3">
      <c r="A328" s="3" t="s">
        <v>622</v>
      </c>
      <c r="B328" s="3" t="s">
        <v>623</v>
      </c>
      <c r="C328" s="3" t="s">
        <v>135</v>
      </c>
    </row>
    <row r="329" spans="1:3">
      <c r="A329" s="3" t="s">
        <v>622</v>
      </c>
      <c r="B329" s="3" t="s">
        <v>623</v>
      </c>
      <c r="C329" s="3" t="s">
        <v>580</v>
      </c>
    </row>
    <row r="330" spans="1:3">
      <c r="A330" s="3" t="s">
        <v>624</v>
      </c>
      <c r="B330" s="3" t="s">
        <v>625</v>
      </c>
      <c r="C330" s="3" t="s">
        <v>103</v>
      </c>
    </row>
    <row r="331" spans="1:3">
      <c r="A331" s="3" t="s">
        <v>626</v>
      </c>
      <c r="B331" s="3" t="s">
        <v>627</v>
      </c>
      <c r="C331" s="3" t="s">
        <v>291</v>
      </c>
    </row>
    <row r="332" spans="1:3">
      <c r="A332" s="3" t="s">
        <v>628</v>
      </c>
      <c r="B332" s="3" t="s">
        <v>629</v>
      </c>
      <c r="C332" s="3" t="s">
        <v>131</v>
      </c>
    </row>
    <row r="333" spans="1:3">
      <c r="A333" s="3" t="s">
        <v>630</v>
      </c>
      <c r="B333" s="3" t="s">
        <v>631</v>
      </c>
      <c r="C333" s="3" t="s">
        <v>100</v>
      </c>
    </row>
    <row r="334" spans="1:3">
      <c r="A334" s="3" t="s">
        <v>632</v>
      </c>
      <c r="B334" s="3" t="s">
        <v>633</v>
      </c>
      <c r="C334" s="3" t="s">
        <v>131</v>
      </c>
    </row>
    <row r="335" spans="1:3">
      <c r="A335" s="3" t="s">
        <v>634</v>
      </c>
      <c r="B335" s="3" t="s">
        <v>635</v>
      </c>
      <c r="C335" s="3" t="s">
        <v>67</v>
      </c>
    </row>
    <row r="336" spans="1:3">
      <c r="A336" s="3" t="s">
        <v>636</v>
      </c>
      <c r="B336" s="3" t="s">
        <v>637</v>
      </c>
      <c r="C336" s="3" t="s">
        <v>175</v>
      </c>
    </row>
    <row r="337" spans="1:3">
      <c r="A337" s="3" t="s">
        <v>638</v>
      </c>
      <c r="B337" s="3" t="s">
        <v>639</v>
      </c>
      <c r="C337" s="3" t="s">
        <v>259</v>
      </c>
    </row>
    <row r="338" spans="1:3">
      <c r="A338" s="3" t="s">
        <v>640</v>
      </c>
      <c r="B338" s="3" t="s">
        <v>641</v>
      </c>
      <c r="C338" s="3" t="s">
        <v>642</v>
      </c>
    </row>
    <row r="339" spans="1:3">
      <c r="A339" s="3" t="s">
        <v>643</v>
      </c>
      <c r="B339" s="3" t="s">
        <v>644</v>
      </c>
      <c r="C339" s="3" t="s">
        <v>139</v>
      </c>
    </row>
    <row r="340" spans="1:3">
      <c r="A340" s="3" t="s">
        <v>645</v>
      </c>
      <c r="B340" s="3" t="s">
        <v>646</v>
      </c>
      <c r="C340" s="3" t="s">
        <v>103</v>
      </c>
    </row>
    <row r="341" spans="1:3">
      <c r="A341" s="3" t="s">
        <v>647</v>
      </c>
      <c r="B341" s="3" t="s">
        <v>648</v>
      </c>
      <c r="C341" s="3" t="s">
        <v>198</v>
      </c>
    </row>
    <row r="342" spans="1:3">
      <c r="A342" s="3" t="s">
        <v>649</v>
      </c>
      <c r="B342" s="3" t="s">
        <v>650</v>
      </c>
      <c r="C342" s="3" t="s">
        <v>308</v>
      </c>
    </row>
    <row r="343" spans="1:3">
      <c r="A343" s="3" t="s">
        <v>651</v>
      </c>
      <c r="B343" s="3" t="s">
        <v>652</v>
      </c>
      <c r="C343" s="3" t="s">
        <v>241</v>
      </c>
    </row>
    <row r="344" spans="1:3">
      <c r="A344" s="3" t="s">
        <v>651</v>
      </c>
      <c r="B344" s="3" t="s">
        <v>653</v>
      </c>
      <c r="C344" s="3" t="s">
        <v>291</v>
      </c>
    </row>
    <row r="345" spans="1:3">
      <c r="A345" s="3" t="s">
        <v>654</v>
      </c>
      <c r="B345" s="3" t="s">
        <v>655</v>
      </c>
      <c r="C345" s="3" t="s">
        <v>80</v>
      </c>
    </row>
    <row r="346" spans="1:3">
      <c r="A346" s="3" t="s">
        <v>656</v>
      </c>
      <c r="B346" s="3" t="s">
        <v>657</v>
      </c>
      <c r="C346" s="3" t="s">
        <v>100</v>
      </c>
    </row>
    <row r="347" spans="1:3">
      <c r="A347" s="3" t="s">
        <v>658</v>
      </c>
      <c r="B347" s="3" t="s">
        <v>659</v>
      </c>
      <c r="C347" s="3" t="s">
        <v>343</v>
      </c>
    </row>
    <row r="348" spans="1:3">
      <c r="A348" s="3" t="s">
        <v>660</v>
      </c>
      <c r="B348" s="3" t="s">
        <v>661</v>
      </c>
      <c r="C348" s="3" t="s">
        <v>264</v>
      </c>
    </row>
    <row r="349" spans="1:3">
      <c r="A349" s="3" t="s">
        <v>662</v>
      </c>
      <c r="B349" s="3" t="s">
        <v>663</v>
      </c>
      <c r="C349" s="3" t="s">
        <v>131</v>
      </c>
    </row>
    <row r="350" spans="1:3">
      <c r="A350" s="3" t="s">
        <v>664</v>
      </c>
      <c r="B350" s="3" t="s">
        <v>665</v>
      </c>
      <c r="C350" s="3" t="s">
        <v>94</v>
      </c>
    </row>
    <row r="351" spans="1:3">
      <c r="A351" s="3" t="s">
        <v>664</v>
      </c>
      <c r="B351" s="3" t="s">
        <v>666</v>
      </c>
      <c r="C351" s="3" t="s">
        <v>259</v>
      </c>
    </row>
    <row r="352" spans="1:3">
      <c r="A352" s="3" t="s">
        <v>667</v>
      </c>
      <c r="B352" s="3" t="s">
        <v>665</v>
      </c>
      <c r="C352" s="3" t="s">
        <v>94</v>
      </c>
    </row>
    <row r="353" spans="1:3">
      <c r="A353" s="3" t="s">
        <v>668</v>
      </c>
      <c r="B353" s="3" t="s">
        <v>669</v>
      </c>
      <c r="C353" s="3" t="s">
        <v>16</v>
      </c>
    </row>
    <row r="354" spans="1:3">
      <c r="A354" s="3" t="s">
        <v>670</v>
      </c>
      <c r="B354" s="3" t="s">
        <v>671</v>
      </c>
      <c r="C354" s="3" t="s">
        <v>259</v>
      </c>
    </row>
    <row r="355" spans="1:3">
      <c r="A355" s="3" t="s">
        <v>672</v>
      </c>
      <c r="B355" s="3" t="s">
        <v>673</v>
      </c>
      <c r="C355" s="3" t="s">
        <v>58</v>
      </c>
    </row>
    <row r="356" spans="1:3">
      <c r="A356" s="3" t="s">
        <v>674</v>
      </c>
      <c r="B356" s="3" t="s">
        <v>675</v>
      </c>
      <c r="C356" s="3" t="s">
        <v>336</v>
      </c>
    </row>
    <row r="357" spans="1:3">
      <c r="A357" s="3" t="s">
        <v>676</v>
      </c>
      <c r="B357" s="3" t="s">
        <v>677</v>
      </c>
      <c r="C357" s="3" t="s">
        <v>232</v>
      </c>
    </row>
    <row r="358" spans="1:3">
      <c r="A358" s="3" t="s">
        <v>678</v>
      </c>
      <c r="B358" s="3" t="s">
        <v>679</v>
      </c>
      <c r="C358" s="3" t="s">
        <v>301</v>
      </c>
    </row>
    <row r="359" spans="1:3">
      <c r="A359" s="3" t="s">
        <v>678</v>
      </c>
      <c r="B359" s="3" t="s">
        <v>679</v>
      </c>
      <c r="C359" s="3" t="s">
        <v>232</v>
      </c>
    </row>
    <row r="360" spans="1:3">
      <c r="A360" s="3" t="s">
        <v>680</v>
      </c>
      <c r="B360" s="3" t="s">
        <v>681</v>
      </c>
      <c r="C360" s="3" t="s">
        <v>128</v>
      </c>
    </row>
    <row r="361" spans="1:3">
      <c r="A361" s="3" t="s">
        <v>682</v>
      </c>
      <c r="B361" s="3" t="s">
        <v>683</v>
      </c>
      <c r="C361" s="3" t="s">
        <v>16</v>
      </c>
    </row>
    <row r="362" spans="1:3">
      <c r="A362" s="3" t="s">
        <v>684</v>
      </c>
      <c r="B362" s="3" t="s">
        <v>685</v>
      </c>
      <c r="C362" s="3" t="s">
        <v>686</v>
      </c>
    </row>
    <row r="363" spans="1:3">
      <c r="A363" s="3" t="s">
        <v>687</v>
      </c>
      <c r="B363" s="3" t="s">
        <v>688</v>
      </c>
      <c r="C363" s="3" t="s">
        <v>286</v>
      </c>
    </row>
    <row r="364" spans="1:3">
      <c r="A364" s="3" t="s">
        <v>689</v>
      </c>
      <c r="B364" s="3" t="s">
        <v>690</v>
      </c>
      <c r="C364" s="3" t="s">
        <v>145</v>
      </c>
    </row>
    <row r="365" spans="1:3">
      <c r="A365" s="3" t="s">
        <v>689</v>
      </c>
      <c r="B365" s="3" t="s">
        <v>690</v>
      </c>
      <c r="C365" s="3" t="s">
        <v>691</v>
      </c>
    </row>
    <row r="366" spans="1:3">
      <c r="A366" s="3" t="s">
        <v>692</v>
      </c>
      <c r="B366" s="3" t="s">
        <v>693</v>
      </c>
      <c r="C366" s="3" t="s">
        <v>72</v>
      </c>
    </row>
    <row r="367" spans="1:3">
      <c r="A367" s="3" t="s">
        <v>694</v>
      </c>
      <c r="B367" s="3" t="s">
        <v>695</v>
      </c>
      <c r="C367" s="3" t="s">
        <v>206</v>
      </c>
    </row>
    <row r="368" spans="1:3">
      <c r="A368" s="3" t="s">
        <v>696</v>
      </c>
      <c r="B368" s="3" t="s">
        <v>697</v>
      </c>
      <c r="C368" s="3" t="s">
        <v>106</v>
      </c>
    </row>
    <row r="369" spans="1:3">
      <c r="A369" s="3" t="s">
        <v>698</v>
      </c>
      <c r="B369" s="3" t="s">
        <v>699</v>
      </c>
      <c r="C369" s="3" t="s">
        <v>106</v>
      </c>
    </row>
    <row r="370" spans="1:3">
      <c r="A370" s="3" t="s">
        <v>700</v>
      </c>
      <c r="B370" s="3" t="s">
        <v>701</v>
      </c>
      <c r="C370" s="3" t="s">
        <v>43</v>
      </c>
    </row>
    <row r="371" spans="1:3">
      <c r="A371" s="3" t="s">
        <v>702</v>
      </c>
      <c r="B371" s="3" t="s">
        <v>703</v>
      </c>
      <c r="C371" s="3" t="s">
        <v>704</v>
      </c>
    </row>
    <row r="372" spans="1:3">
      <c r="A372" s="3" t="s">
        <v>705</v>
      </c>
      <c r="B372" s="3" t="s">
        <v>706</v>
      </c>
      <c r="C372" s="3" t="s">
        <v>185</v>
      </c>
    </row>
    <row r="373" spans="1:3">
      <c r="A373" s="3" t="s">
        <v>707</v>
      </c>
      <c r="B373" s="3" t="s">
        <v>708</v>
      </c>
      <c r="C373" s="3" t="s">
        <v>106</v>
      </c>
    </row>
    <row r="374" spans="1:3">
      <c r="A374" s="3" t="s">
        <v>709</v>
      </c>
      <c r="B374" s="3" t="s">
        <v>708</v>
      </c>
      <c r="C374" s="3" t="s">
        <v>106</v>
      </c>
    </row>
    <row r="375" spans="1:3">
      <c r="A375" s="3" t="s">
        <v>710</v>
      </c>
      <c r="B375" s="3" t="s">
        <v>711</v>
      </c>
      <c r="C375" s="3" t="s">
        <v>77</v>
      </c>
    </row>
    <row r="376" spans="1:3">
      <c r="A376" s="3" t="s">
        <v>712</v>
      </c>
      <c r="B376" s="3" t="s">
        <v>713</v>
      </c>
      <c r="C376" s="3" t="s">
        <v>16</v>
      </c>
    </row>
    <row r="377" spans="1:3">
      <c r="A377" s="3" t="s">
        <v>714</v>
      </c>
      <c r="B377" s="3" t="s">
        <v>715</v>
      </c>
      <c r="C377" s="3" t="s">
        <v>10</v>
      </c>
    </row>
    <row r="378" spans="1:3">
      <c r="A378" s="3" t="s">
        <v>714</v>
      </c>
      <c r="B378" s="3" t="s">
        <v>716</v>
      </c>
      <c r="C378" s="3" t="s">
        <v>188</v>
      </c>
    </row>
    <row r="379" spans="1:3">
      <c r="A379" s="3" t="s">
        <v>717</v>
      </c>
      <c r="B379" s="3" t="s">
        <v>716</v>
      </c>
      <c r="C379" s="3" t="s">
        <v>188</v>
      </c>
    </row>
    <row r="380" spans="1:3">
      <c r="A380" s="3" t="s">
        <v>718</v>
      </c>
      <c r="B380" s="3" t="s">
        <v>715</v>
      </c>
      <c r="C380" s="3" t="s">
        <v>10</v>
      </c>
    </row>
    <row r="381" spans="1:3">
      <c r="A381" s="3" t="s">
        <v>719</v>
      </c>
      <c r="B381" s="3" t="s">
        <v>720</v>
      </c>
      <c r="C381" s="3" t="s">
        <v>273</v>
      </c>
    </row>
    <row r="382" spans="1:3">
      <c r="A382" s="3" t="s">
        <v>721</v>
      </c>
      <c r="B382" s="3" t="s">
        <v>722</v>
      </c>
      <c r="C382" s="3" t="s">
        <v>114</v>
      </c>
    </row>
    <row r="383" spans="1:3">
      <c r="A383" s="3" t="s">
        <v>723</v>
      </c>
      <c r="B383" s="3" t="s">
        <v>724</v>
      </c>
      <c r="C383" s="3" t="s">
        <v>162</v>
      </c>
    </row>
    <row r="384" spans="1:3">
      <c r="A384" s="3" t="s">
        <v>723</v>
      </c>
      <c r="B384" s="3" t="s">
        <v>725</v>
      </c>
      <c r="C384" s="3" t="s">
        <v>14</v>
      </c>
    </row>
    <row r="385" spans="1:3">
      <c r="A385" s="3" t="s">
        <v>723</v>
      </c>
      <c r="B385" s="3" t="s">
        <v>726</v>
      </c>
      <c r="C385" s="3" t="s">
        <v>727</v>
      </c>
    </row>
    <row r="386" spans="1:3">
      <c r="A386" s="3" t="s">
        <v>728</v>
      </c>
      <c r="B386" s="3" t="s">
        <v>725</v>
      </c>
      <c r="C386" s="3" t="s">
        <v>14</v>
      </c>
    </row>
    <row r="387" spans="1:3">
      <c r="A387" s="3" t="s">
        <v>728</v>
      </c>
      <c r="B387" s="3" t="s">
        <v>725</v>
      </c>
      <c r="C387" s="3" t="s">
        <v>24</v>
      </c>
    </row>
    <row r="388" spans="1:3">
      <c r="A388" s="3" t="s">
        <v>729</v>
      </c>
      <c r="B388" s="3" t="s">
        <v>726</v>
      </c>
      <c r="C388" s="3" t="s">
        <v>727</v>
      </c>
    </row>
    <row r="389" spans="1:3">
      <c r="A389" s="3" t="s">
        <v>730</v>
      </c>
      <c r="B389" s="3" t="s">
        <v>731</v>
      </c>
      <c r="C389" s="3" t="s">
        <v>195</v>
      </c>
    </row>
    <row r="390" spans="1:3">
      <c r="A390" s="3" t="s">
        <v>732</v>
      </c>
      <c r="B390" s="3" t="s">
        <v>733</v>
      </c>
      <c r="C390" s="3" t="s">
        <v>175</v>
      </c>
    </row>
    <row r="391" spans="1:3">
      <c r="A391" s="3" t="s">
        <v>734</v>
      </c>
      <c r="B391" s="3" t="s">
        <v>735</v>
      </c>
      <c r="C391" s="3" t="s">
        <v>270</v>
      </c>
    </row>
    <row r="392" spans="1:3">
      <c r="A392" s="3" t="s">
        <v>736</v>
      </c>
      <c r="B392" s="3" t="s">
        <v>737</v>
      </c>
      <c r="C392" s="3" t="s">
        <v>72</v>
      </c>
    </row>
    <row r="393" spans="1:3">
      <c r="A393" s="3" t="s">
        <v>738</v>
      </c>
      <c r="B393" s="3" t="s">
        <v>739</v>
      </c>
      <c r="C393" s="3" t="s">
        <v>72</v>
      </c>
    </row>
    <row r="394" spans="1:3">
      <c r="A394" s="3" t="s">
        <v>740</v>
      </c>
      <c r="B394" s="3" t="s">
        <v>741</v>
      </c>
      <c r="C394" s="3" t="s">
        <v>16</v>
      </c>
    </row>
    <row r="395" spans="1:3">
      <c r="A395" s="3" t="s">
        <v>742</v>
      </c>
      <c r="B395" s="3" t="s">
        <v>735</v>
      </c>
      <c r="C395" s="3" t="s">
        <v>270</v>
      </c>
    </row>
    <row r="396" spans="1:3">
      <c r="A396" s="3" t="s">
        <v>743</v>
      </c>
      <c r="B396" s="3" t="s">
        <v>744</v>
      </c>
      <c r="C396" s="3" t="s">
        <v>188</v>
      </c>
    </row>
    <row r="397" spans="1:3">
      <c r="A397" s="3" t="s">
        <v>745</v>
      </c>
      <c r="B397" s="3" t="s">
        <v>744</v>
      </c>
      <c r="C397" s="3" t="s">
        <v>188</v>
      </c>
    </row>
    <row r="398" spans="1:3">
      <c r="A398" s="3" t="s">
        <v>746</v>
      </c>
      <c r="B398" s="3" t="s">
        <v>747</v>
      </c>
      <c r="C398" s="3" t="s">
        <v>100</v>
      </c>
    </row>
    <row r="399" spans="1:3">
      <c r="A399" s="3" t="s">
        <v>748</v>
      </c>
      <c r="B399" s="3" t="s">
        <v>749</v>
      </c>
      <c r="C399" s="3" t="s">
        <v>442</v>
      </c>
    </row>
    <row r="400" spans="1:3">
      <c r="A400" s="3" t="s">
        <v>750</v>
      </c>
      <c r="B400" s="3" t="s">
        <v>751</v>
      </c>
      <c r="C400" s="3" t="s">
        <v>0</v>
      </c>
    </row>
    <row r="401" spans="1:3">
      <c r="A401" s="3" t="s">
        <v>752</v>
      </c>
      <c r="B401" s="3" t="s">
        <v>753</v>
      </c>
      <c r="C401" s="3" t="s">
        <v>159</v>
      </c>
    </row>
    <row r="402" spans="1:3">
      <c r="A402" s="3" t="s">
        <v>754</v>
      </c>
      <c r="B402" s="3" t="s">
        <v>755</v>
      </c>
      <c r="C402" s="3" t="s">
        <v>195</v>
      </c>
    </row>
    <row r="403" spans="1:3">
      <c r="A403" s="3" t="s">
        <v>756</v>
      </c>
      <c r="B403" s="3" t="s">
        <v>757</v>
      </c>
      <c r="C403" s="3" t="s">
        <v>67</v>
      </c>
    </row>
    <row r="404" spans="1:3">
      <c r="A404" s="3" t="s">
        <v>758</v>
      </c>
      <c r="B404" s="3" t="s">
        <v>759</v>
      </c>
      <c r="C404" s="3" t="s">
        <v>198</v>
      </c>
    </row>
    <row r="405" spans="1:3">
      <c r="A405" s="3" t="s">
        <v>758</v>
      </c>
      <c r="B405" s="3" t="s">
        <v>759</v>
      </c>
      <c r="C405" s="3" t="s">
        <v>760</v>
      </c>
    </row>
    <row r="406" spans="1:3">
      <c r="A406" s="3" t="s">
        <v>761</v>
      </c>
      <c r="B406" s="3" t="s">
        <v>762</v>
      </c>
      <c r="C406" s="3" t="s">
        <v>198</v>
      </c>
    </row>
    <row r="407" spans="1:3">
      <c r="A407" s="3" t="s">
        <v>763</v>
      </c>
      <c r="B407" s="3" t="s">
        <v>764</v>
      </c>
      <c r="C407" s="3" t="s">
        <v>64</v>
      </c>
    </row>
    <row r="408" spans="1:3">
      <c r="A408" s="3" t="s">
        <v>765</v>
      </c>
      <c r="B408" s="3" t="s">
        <v>764</v>
      </c>
      <c r="C408" s="3" t="s">
        <v>64</v>
      </c>
    </row>
    <row r="409" spans="1:3">
      <c r="A409" s="3" t="s">
        <v>766</v>
      </c>
      <c r="B409" s="3" t="s">
        <v>767</v>
      </c>
      <c r="C409" s="3" t="s">
        <v>14</v>
      </c>
    </row>
    <row r="410" spans="1:3">
      <c r="A410" s="3" t="s">
        <v>766</v>
      </c>
      <c r="B410" s="3" t="s">
        <v>768</v>
      </c>
      <c r="C410" s="3" t="s">
        <v>55</v>
      </c>
    </row>
    <row r="411" spans="1:3">
      <c r="A411" s="3" t="s">
        <v>769</v>
      </c>
      <c r="B411" s="3" t="s">
        <v>768</v>
      </c>
      <c r="C411" s="3" t="s">
        <v>55</v>
      </c>
    </row>
    <row r="412" spans="1:3">
      <c r="A412" s="3" t="s">
        <v>770</v>
      </c>
      <c r="B412" s="3" t="s">
        <v>767</v>
      </c>
      <c r="C412" s="3" t="s">
        <v>14</v>
      </c>
    </row>
    <row r="413" spans="1:3">
      <c r="A413" s="3" t="s">
        <v>771</v>
      </c>
      <c r="B413" s="3" t="s">
        <v>768</v>
      </c>
      <c r="C413" s="3" t="s">
        <v>55</v>
      </c>
    </row>
    <row r="414" spans="1:3">
      <c r="A414" s="3" t="s">
        <v>772</v>
      </c>
      <c r="B414" s="3" t="s">
        <v>773</v>
      </c>
      <c r="C414" s="3" t="s">
        <v>49</v>
      </c>
    </row>
    <row r="415" spans="1:3">
      <c r="A415" s="3" t="s">
        <v>774</v>
      </c>
      <c r="B415" s="3" t="s">
        <v>775</v>
      </c>
      <c r="C415" s="3" t="s">
        <v>198</v>
      </c>
    </row>
    <row r="416" spans="1:3">
      <c r="A416" s="3" t="s">
        <v>776</v>
      </c>
      <c r="B416" s="3" t="s">
        <v>777</v>
      </c>
      <c r="C416" s="3" t="s">
        <v>188</v>
      </c>
    </row>
    <row r="417" spans="1:3">
      <c r="A417" s="3" t="s">
        <v>778</v>
      </c>
      <c r="B417" s="3" t="s">
        <v>779</v>
      </c>
      <c r="C417" s="3" t="s">
        <v>780</v>
      </c>
    </row>
    <row r="418" spans="1:3">
      <c r="A418" s="3" t="s">
        <v>778</v>
      </c>
      <c r="B418" s="3" t="s">
        <v>781</v>
      </c>
      <c r="C418" s="3" t="s">
        <v>198</v>
      </c>
    </row>
    <row r="419" spans="1:3">
      <c r="A419" s="3" t="s">
        <v>782</v>
      </c>
      <c r="B419" s="3" t="s">
        <v>779</v>
      </c>
      <c r="C419" s="3" t="s">
        <v>780</v>
      </c>
    </row>
    <row r="420" spans="1:3">
      <c r="A420" s="3" t="s">
        <v>783</v>
      </c>
      <c r="B420" s="3" t="s">
        <v>781</v>
      </c>
      <c r="C420" s="3" t="s">
        <v>198</v>
      </c>
    </row>
    <row r="421" spans="1:3">
      <c r="A421" s="3" t="s">
        <v>783</v>
      </c>
      <c r="B421" s="3" t="s">
        <v>781</v>
      </c>
      <c r="C421" s="3" t="s">
        <v>760</v>
      </c>
    </row>
    <row r="422" spans="1:3">
      <c r="A422" s="3" t="s">
        <v>784</v>
      </c>
      <c r="B422" s="3" t="s">
        <v>785</v>
      </c>
      <c r="C422" s="3" t="s">
        <v>270</v>
      </c>
    </row>
    <row r="423" spans="1:3">
      <c r="A423" s="3" t="s">
        <v>786</v>
      </c>
      <c r="B423" s="3" t="s">
        <v>787</v>
      </c>
      <c r="C423" s="3" t="s">
        <v>109</v>
      </c>
    </row>
    <row r="424" spans="1:3">
      <c r="A424" s="3" t="s">
        <v>788</v>
      </c>
      <c r="B424" s="3" t="s">
        <v>789</v>
      </c>
      <c r="C424" s="3" t="s">
        <v>308</v>
      </c>
    </row>
    <row r="425" spans="1:3">
      <c r="A425" s="3" t="s">
        <v>790</v>
      </c>
      <c r="B425" s="3" t="s">
        <v>791</v>
      </c>
      <c r="C425" s="3" t="s">
        <v>97</v>
      </c>
    </row>
    <row r="426" spans="1:3">
      <c r="A426" s="3" t="s">
        <v>792</v>
      </c>
      <c r="B426" s="3" t="s">
        <v>793</v>
      </c>
      <c r="C426" s="3" t="s">
        <v>308</v>
      </c>
    </row>
    <row r="427" spans="1:3">
      <c r="A427" s="3" t="s">
        <v>794</v>
      </c>
      <c r="B427" s="3" t="s">
        <v>795</v>
      </c>
      <c r="C427" s="3" t="s">
        <v>796</v>
      </c>
    </row>
    <row r="428" spans="1:3">
      <c r="A428" s="3" t="s">
        <v>797</v>
      </c>
      <c r="B428" s="3" t="s">
        <v>798</v>
      </c>
      <c r="C428" s="3" t="s">
        <v>14</v>
      </c>
    </row>
    <row r="429" spans="1:3">
      <c r="A429" s="3" t="s">
        <v>799</v>
      </c>
      <c r="B429" s="3" t="s">
        <v>800</v>
      </c>
      <c r="C429" s="3" t="s">
        <v>72</v>
      </c>
    </row>
    <row r="430" spans="1:3">
      <c r="A430" s="3" t="s">
        <v>801</v>
      </c>
      <c r="B430" s="3" t="s">
        <v>798</v>
      </c>
      <c r="C430" s="3" t="s">
        <v>14</v>
      </c>
    </row>
    <row r="431" spans="1:3">
      <c r="A431" s="3" t="s">
        <v>802</v>
      </c>
      <c r="B431" s="3" t="s">
        <v>800</v>
      </c>
      <c r="C431" s="3" t="s">
        <v>72</v>
      </c>
    </row>
    <row r="432" spans="1:3">
      <c r="A432" s="3" t="s">
        <v>803</v>
      </c>
      <c r="B432" s="3" t="s">
        <v>804</v>
      </c>
      <c r="C432" s="3" t="s">
        <v>97</v>
      </c>
    </row>
    <row r="433" spans="1:3">
      <c r="A433" s="3" t="s">
        <v>805</v>
      </c>
      <c r="B433" s="3" t="s">
        <v>806</v>
      </c>
      <c r="C433" s="3" t="s">
        <v>135</v>
      </c>
    </row>
    <row r="434" spans="1:3">
      <c r="A434" s="3" t="s">
        <v>807</v>
      </c>
      <c r="B434" s="3" t="s">
        <v>806</v>
      </c>
      <c r="C434" s="3" t="s">
        <v>135</v>
      </c>
    </row>
    <row r="435" spans="1:3">
      <c r="A435" s="3" t="s">
        <v>808</v>
      </c>
      <c r="B435" s="3" t="s">
        <v>809</v>
      </c>
      <c r="C435" s="3" t="s">
        <v>38</v>
      </c>
    </row>
    <row r="436" spans="1:3">
      <c r="A436" s="3" t="s">
        <v>810</v>
      </c>
      <c r="B436" s="3" t="s">
        <v>811</v>
      </c>
      <c r="C436" s="3" t="s">
        <v>94</v>
      </c>
    </row>
    <row r="437" spans="1:3">
      <c r="A437" s="3" t="s">
        <v>812</v>
      </c>
      <c r="B437" s="3" t="s">
        <v>813</v>
      </c>
      <c r="C437" s="3" t="s">
        <v>311</v>
      </c>
    </row>
    <row r="438" spans="1:3">
      <c r="A438" s="3" t="s">
        <v>814</v>
      </c>
      <c r="B438" s="3" t="s">
        <v>815</v>
      </c>
      <c r="C438" s="3" t="s">
        <v>55</v>
      </c>
    </row>
    <row r="439" spans="1:3">
      <c r="A439" s="3" t="s">
        <v>816</v>
      </c>
      <c r="B439" s="3" t="s">
        <v>817</v>
      </c>
      <c r="C439" s="3" t="s">
        <v>103</v>
      </c>
    </row>
    <row r="440" spans="1:3">
      <c r="A440" s="3" t="s">
        <v>818</v>
      </c>
      <c r="B440" s="3" t="s">
        <v>819</v>
      </c>
      <c r="C440" s="3" t="s">
        <v>820</v>
      </c>
    </row>
    <row r="441" spans="1:3">
      <c r="A441" s="3" t="s">
        <v>821</v>
      </c>
      <c r="B441" s="3" t="s">
        <v>822</v>
      </c>
      <c r="C441" s="3" t="s">
        <v>412</v>
      </c>
    </row>
    <row r="442" spans="1:3">
      <c r="A442" s="3" t="s">
        <v>821</v>
      </c>
      <c r="B442" s="3" t="s">
        <v>822</v>
      </c>
      <c r="C442" s="3" t="s">
        <v>412</v>
      </c>
    </row>
    <row r="443" spans="1:3">
      <c r="A443" s="3" t="s">
        <v>821</v>
      </c>
      <c r="B443" s="3" t="s">
        <v>822</v>
      </c>
      <c r="C443" s="3" t="s">
        <v>412</v>
      </c>
    </row>
    <row r="444" spans="1:3">
      <c r="A444" s="3" t="s">
        <v>823</v>
      </c>
      <c r="B444" s="3" t="s">
        <v>824</v>
      </c>
      <c r="C444" s="3" t="s">
        <v>77</v>
      </c>
    </row>
    <row r="445" spans="1:3">
      <c r="A445" s="3" t="s">
        <v>825</v>
      </c>
      <c r="B445" s="3" t="s">
        <v>826</v>
      </c>
      <c r="C445" s="3" t="s">
        <v>311</v>
      </c>
    </row>
    <row r="446" spans="1:3">
      <c r="A446" s="3" t="s">
        <v>825</v>
      </c>
      <c r="B446" s="3" t="s">
        <v>827</v>
      </c>
      <c r="C446" s="3" t="s">
        <v>64</v>
      </c>
    </row>
    <row r="447" spans="1:3">
      <c r="A447" s="3" t="s">
        <v>828</v>
      </c>
      <c r="B447" s="3" t="s">
        <v>826</v>
      </c>
      <c r="C447" s="3" t="s">
        <v>311</v>
      </c>
    </row>
    <row r="448" spans="1:3">
      <c r="A448" s="3" t="s">
        <v>829</v>
      </c>
      <c r="B448" s="3" t="s">
        <v>827</v>
      </c>
      <c r="C448" s="3" t="s">
        <v>64</v>
      </c>
    </row>
    <row r="449" spans="1:3">
      <c r="A449" s="3" t="s">
        <v>830</v>
      </c>
      <c r="B449" s="3" t="s">
        <v>831</v>
      </c>
      <c r="C449" s="3" t="s">
        <v>291</v>
      </c>
    </row>
    <row r="450" spans="1:3">
      <c r="A450" s="3" t="s">
        <v>832</v>
      </c>
      <c r="B450" s="3" t="s">
        <v>833</v>
      </c>
      <c r="C450" s="3" t="s">
        <v>286</v>
      </c>
    </row>
    <row r="451" spans="1:3">
      <c r="A451" s="3" t="s">
        <v>834</v>
      </c>
      <c r="B451" s="3" t="s">
        <v>835</v>
      </c>
      <c r="C451" s="3" t="s">
        <v>100</v>
      </c>
    </row>
    <row r="452" spans="1:3">
      <c r="A452" s="3" t="s">
        <v>836</v>
      </c>
      <c r="B452" s="3" t="s">
        <v>837</v>
      </c>
      <c r="C452" s="3" t="s">
        <v>198</v>
      </c>
    </row>
    <row r="453" spans="1:3">
      <c r="A453" s="3" t="s">
        <v>838</v>
      </c>
      <c r="B453" s="3" t="s">
        <v>839</v>
      </c>
      <c r="C453" s="3" t="s">
        <v>128</v>
      </c>
    </row>
    <row r="454" spans="1:3">
      <c r="A454" s="3" t="s">
        <v>840</v>
      </c>
      <c r="B454" s="3" t="s">
        <v>841</v>
      </c>
      <c r="C454" s="3" t="s">
        <v>256</v>
      </c>
    </row>
    <row r="455" spans="1:3">
      <c r="A455" s="3" t="s">
        <v>842</v>
      </c>
      <c r="B455" s="3" t="s">
        <v>843</v>
      </c>
      <c r="C455" s="3" t="s">
        <v>0</v>
      </c>
    </row>
    <row r="456" spans="1:3">
      <c r="A456" s="3" t="s">
        <v>844</v>
      </c>
      <c r="B456" s="3" t="s">
        <v>845</v>
      </c>
      <c r="C456" s="3" t="s">
        <v>232</v>
      </c>
    </row>
    <row r="457" spans="1:3">
      <c r="A457" s="3" t="s">
        <v>846</v>
      </c>
      <c r="B457" s="3" t="s">
        <v>847</v>
      </c>
      <c r="C457" s="3" t="s">
        <v>686</v>
      </c>
    </row>
    <row r="458" spans="1:3">
      <c r="A458" s="3" t="s">
        <v>848</v>
      </c>
      <c r="B458" s="3" t="s">
        <v>849</v>
      </c>
      <c r="C458" s="3" t="s">
        <v>850</v>
      </c>
    </row>
    <row r="459" spans="1:3">
      <c r="A459" s="3" t="s">
        <v>851</v>
      </c>
      <c r="B459" s="3" t="s">
        <v>852</v>
      </c>
      <c r="C459" s="3" t="s">
        <v>43</v>
      </c>
    </row>
    <row r="460" spans="1:3">
      <c r="A460" s="3" t="s">
        <v>853</v>
      </c>
      <c r="B460" s="3" t="s">
        <v>854</v>
      </c>
      <c r="C460" s="3" t="s">
        <v>31</v>
      </c>
    </row>
    <row r="461" spans="1:3">
      <c r="A461" s="3" t="s">
        <v>853</v>
      </c>
      <c r="B461" s="3" t="s">
        <v>854</v>
      </c>
      <c r="C461" s="3" t="s">
        <v>32</v>
      </c>
    </row>
    <row r="462" spans="1:3">
      <c r="A462" s="3" t="s">
        <v>855</v>
      </c>
      <c r="B462" s="3" t="s">
        <v>856</v>
      </c>
      <c r="C462" s="3" t="s">
        <v>232</v>
      </c>
    </row>
    <row r="463" spans="1:3">
      <c r="A463" s="3" t="s">
        <v>857</v>
      </c>
      <c r="B463" s="3" t="s">
        <v>858</v>
      </c>
      <c r="C463" s="3" t="s">
        <v>31</v>
      </c>
    </row>
    <row r="464" spans="1:3">
      <c r="A464" s="3" t="s">
        <v>857</v>
      </c>
      <c r="B464" s="3" t="s">
        <v>858</v>
      </c>
      <c r="C464" s="3" t="s">
        <v>859</v>
      </c>
    </row>
    <row r="465" spans="1:3">
      <c r="A465" s="3" t="s">
        <v>860</v>
      </c>
      <c r="B465" s="3" t="s">
        <v>861</v>
      </c>
      <c r="C465" s="3" t="s">
        <v>365</v>
      </c>
    </row>
    <row r="466" spans="1:3">
      <c r="A466" s="3" t="s">
        <v>862</v>
      </c>
      <c r="B466" s="3" t="s">
        <v>863</v>
      </c>
      <c r="C466" s="3" t="s">
        <v>21</v>
      </c>
    </row>
    <row r="467" spans="1:3">
      <c r="A467" s="3" t="s">
        <v>864</v>
      </c>
      <c r="B467" s="3" t="s">
        <v>865</v>
      </c>
      <c r="C467" s="3" t="s">
        <v>21</v>
      </c>
    </row>
    <row r="468" spans="1:3">
      <c r="A468" s="3" t="s">
        <v>866</v>
      </c>
      <c r="B468" s="3" t="s">
        <v>867</v>
      </c>
      <c r="C468" s="3" t="s">
        <v>100</v>
      </c>
    </row>
    <row r="469" spans="1:3">
      <c r="A469" s="3" t="s">
        <v>868</v>
      </c>
      <c r="B469" s="3" t="s">
        <v>869</v>
      </c>
      <c r="C469" s="3" t="s">
        <v>14</v>
      </c>
    </row>
    <row r="470" spans="1:3">
      <c r="A470" s="3" t="s">
        <v>870</v>
      </c>
      <c r="B470" s="3" t="s">
        <v>871</v>
      </c>
      <c r="C470" s="3" t="s">
        <v>175</v>
      </c>
    </row>
    <row r="471" spans="1:3">
      <c r="A471" s="3" t="s">
        <v>872</v>
      </c>
      <c r="B471" s="3" t="s">
        <v>873</v>
      </c>
      <c r="C471" s="3" t="s">
        <v>264</v>
      </c>
    </row>
    <row r="472" spans="1:3">
      <c r="A472" s="3" t="s">
        <v>874</v>
      </c>
      <c r="B472" s="3" t="s">
        <v>875</v>
      </c>
      <c r="C472" s="3" t="s">
        <v>585</v>
      </c>
    </row>
    <row r="473" spans="1:3">
      <c r="A473" s="3" t="s">
        <v>876</v>
      </c>
      <c r="B473" s="3" t="s">
        <v>877</v>
      </c>
      <c r="C473" s="3" t="s">
        <v>31</v>
      </c>
    </row>
    <row r="474" spans="1:3">
      <c r="A474" s="3" t="s">
        <v>878</v>
      </c>
      <c r="B474" s="3" t="s">
        <v>879</v>
      </c>
      <c r="C474" s="3" t="s">
        <v>880</v>
      </c>
    </row>
    <row r="475" spans="1:3">
      <c r="A475" s="3" t="s">
        <v>881</v>
      </c>
      <c r="B475" s="3" t="s">
        <v>882</v>
      </c>
      <c r="C475" s="3" t="s">
        <v>188</v>
      </c>
    </row>
    <row r="476" spans="1:3">
      <c r="A476" s="3" t="s">
        <v>883</v>
      </c>
      <c r="B476" s="3" t="s">
        <v>884</v>
      </c>
      <c r="C476" s="3" t="s">
        <v>43</v>
      </c>
    </row>
    <row r="477" spans="1:3">
      <c r="A477" s="3" t="s">
        <v>885</v>
      </c>
      <c r="B477" s="3" t="s">
        <v>886</v>
      </c>
      <c r="C477" s="3" t="s">
        <v>259</v>
      </c>
    </row>
    <row r="478" spans="1:3">
      <c r="A478" s="3" t="s">
        <v>887</v>
      </c>
      <c r="B478" s="3" t="s">
        <v>888</v>
      </c>
      <c r="C478" s="3" t="s">
        <v>642</v>
      </c>
    </row>
    <row r="479" spans="1:3">
      <c r="A479" s="3" t="s">
        <v>889</v>
      </c>
      <c r="B479" s="3" t="s">
        <v>890</v>
      </c>
      <c r="C479" s="3" t="s">
        <v>185</v>
      </c>
    </row>
    <row r="480" spans="1:3">
      <c r="A480" s="3" t="s">
        <v>891</v>
      </c>
      <c r="B480" s="3" t="s">
        <v>892</v>
      </c>
      <c r="C480" s="3" t="s">
        <v>21</v>
      </c>
    </row>
    <row r="481" spans="1:3">
      <c r="A481" s="3" t="s">
        <v>893</v>
      </c>
      <c r="B481" s="3" t="s">
        <v>894</v>
      </c>
      <c r="C481" s="3" t="s">
        <v>21</v>
      </c>
    </row>
    <row r="482" spans="1:3">
      <c r="A482" s="3" t="s">
        <v>893</v>
      </c>
      <c r="B482" s="3" t="s">
        <v>894</v>
      </c>
      <c r="C482" s="3" t="s">
        <v>252</v>
      </c>
    </row>
    <row r="483" spans="1:3">
      <c r="A483" s="3" t="s">
        <v>895</v>
      </c>
      <c r="B483" s="3" t="s">
        <v>896</v>
      </c>
      <c r="C483" s="3" t="s">
        <v>267</v>
      </c>
    </row>
    <row r="484" spans="1:3">
      <c r="A484" s="3" t="s">
        <v>897</v>
      </c>
      <c r="B484" s="3" t="s">
        <v>898</v>
      </c>
      <c r="C484" s="3" t="s">
        <v>43</v>
      </c>
    </row>
    <row r="485" spans="1:3">
      <c r="A485" s="3" t="s">
        <v>899</v>
      </c>
      <c r="B485" s="3" t="s">
        <v>900</v>
      </c>
      <c r="C485" s="3" t="s">
        <v>206</v>
      </c>
    </row>
    <row r="486" spans="1:3">
      <c r="A486" s="3" t="s">
        <v>901</v>
      </c>
      <c r="B486" s="3" t="s">
        <v>902</v>
      </c>
      <c r="C486" s="3" t="s">
        <v>31</v>
      </c>
    </row>
    <row r="487" spans="1:3">
      <c r="A487" s="3" t="s">
        <v>901</v>
      </c>
      <c r="B487" s="3" t="s">
        <v>902</v>
      </c>
      <c r="C487" s="3" t="s">
        <v>32</v>
      </c>
    </row>
    <row r="488" spans="1:3">
      <c r="A488" s="3" t="s">
        <v>903</v>
      </c>
      <c r="B488" s="3" t="s">
        <v>904</v>
      </c>
      <c r="C488" s="3" t="s">
        <v>188</v>
      </c>
    </row>
    <row r="489" spans="1:3">
      <c r="A489" s="3" t="s">
        <v>905</v>
      </c>
      <c r="B489" s="3" t="s">
        <v>906</v>
      </c>
      <c r="C489" s="3" t="s">
        <v>43</v>
      </c>
    </row>
    <row r="490" spans="1:3">
      <c r="A490" s="3" t="s">
        <v>907</v>
      </c>
      <c r="B490" s="3" t="s">
        <v>908</v>
      </c>
      <c r="C490" s="3" t="s">
        <v>94</v>
      </c>
    </row>
    <row r="491" spans="1:3">
      <c r="A491" s="3" t="s">
        <v>909</v>
      </c>
      <c r="B491" s="3" t="s">
        <v>910</v>
      </c>
      <c r="C491" s="3" t="s">
        <v>175</v>
      </c>
    </row>
    <row r="492" spans="1:3">
      <c r="A492" s="3" t="s">
        <v>911</v>
      </c>
      <c r="B492" s="3" t="s">
        <v>912</v>
      </c>
      <c r="C492" s="3" t="s">
        <v>114</v>
      </c>
    </row>
    <row r="493" spans="1:3">
      <c r="A493" s="3" t="s">
        <v>913</v>
      </c>
      <c r="B493" s="3" t="s">
        <v>914</v>
      </c>
      <c r="C493" s="3" t="s">
        <v>195</v>
      </c>
    </row>
    <row r="494" spans="1:3">
      <c r="A494" s="3" t="s">
        <v>915</v>
      </c>
      <c r="B494" s="3" t="s">
        <v>916</v>
      </c>
      <c r="C494" s="3" t="s">
        <v>131</v>
      </c>
    </row>
    <row r="495" spans="1:3">
      <c r="A495" s="3" t="s">
        <v>915</v>
      </c>
      <c r="B495" s="3" t="s">
        <v>916</v>
      </c>
      <c r="C495" s="3" t="s">
        <v>132</v>
      </c>
    </row>
    <row r="496" spans="1:3">
      <c r="A496" s="3" t="s">
        <v>915</v>
      </c>
      <c r="B496" s="3" t="s">
        <v>917</v>
      </c>
      <c r="C496" s="3" t="s">
        <v>326</v>
      </c>
    </row>
    <row r="497" spans="1:3">
      <c r="A497" s="3" t="s">
        <v>918</v>
      </c>
      <c r="B497" s="3" t="s">
        <v>917</v>
      </c>
      <c r="C497" s="3" t="s">
        <v>326</v>
      </c>
    </row>
    <row r="498" spans="1:3">
      <c r="A498" s="3" t="s">
        <v>919</v>
      </c>
      <c r="B498" s="3" t="s">
        <v>920</v>
      </c>
      <c r="C498" s="3" t="s">
        <v>796</v>
      </c>
    </row>
    <row r="499" spans="1:3">
      <c r="A499" s="3" t="s">
        <v>921</v>
      </c>
      <c r="B499" s="3" t="s">
        <v>922</v>
      </c>
      <c r="C499" s="3" t="s">
        <v>21</v>
      </c>
    </row>
    <row r="500" spans="1:3">
      <c r="A500" s="3" t="s">
        <v>923</v>
      </c>
      <c r="B500" s="3" t="s">
        <v>924</v>
      </c>
      <c r="C500" s="3" t="s">
        <v>704</v>
      </c>
    </row>
    <row r="501" spans="1:3">
      <c r="A501" s="3" t="s">
        <v>925</v>
      </c>
      <c r="B501" s="3" t="s">
        <v>926</v>
      </c>
      <c r="C501" s="3" t="s">
        <v>14</v>
      </c>
    </row>
    <row r="502" spans="1:3">
      <c r="A502" s="3" t="s">
        <v>927</v>
      </c>
      <c r="B502" s="3" t="s">
        <v>928</v>
      </c>
      <c r="C502" s="3" t="s">
        <v>780</v>
      </c>
    </row>
    <row r="503" spans="1:3">
      <c r="A503" s="3" t="s">
        <v>929</v>
      </c>
      <c r="B503" s="3" t="s">
        <v>930</v>
      </c>
      <c r="C503" s="3" t="s">
        <v>931</v>
      </c>
    </row>
    <row r="504" spans="1:3">
      <c r="A504" s="3" t="s">
        <v>932</v>
      </c>
      <c r="B504" s="3" t="s">
        <v>933</v>
      </c>
      <c r="C504" s="3" t="s">
        <v>58</v>
      </c>
    </row>
    <row r="505" spans="1:3">
      <c r="A505" s="3" t="s">
        <v>934</v>
      </c>
      <c r="B505" s="3" t="s">
        <v>935</v>
      </c>
      <c r="C505" s="3" t="s">
        <v>326</v>
      </c>
    </row>
    <row r="506" spans="1:3">
      <c r="A506" s="3" t="s">
        <v>936</v>
      </c>
      <c r="B506" s="3" t="s">
        <v>935</v>
      </c>
      <c r="C506" s="3" t="s">
        <v>326</v>
      </c>
    </row>
    <row r="507" spans="1:3">
      <c r="A507" s="3" t="s">
        <v>937</v>
      </c>
      <c r="B507" s="3" t="s">
        <v>938</v>
      </c>
      <c r="C507" s="3" t="s">
        <v>58</v>
      </c>
    </row>
    <row r="508" spans="1:3">
      <c r="A508" s="3" t="s">
        <v>939</v>
      </c>
      <c r="B508" s="3" t="s">
        <v>940</v>
      </c>
      <c r="C508" s="3" t="s">
        <v>131</v>
      </c>
    </row>
    <row r="509" spans="1:3">
      <c r="A509" s="3" t="s">
        <v>941</v>
      </c>
      <c r="B509" s="3" t="s">
        <v>942</v>
      </c>
      <c r="C509" s="3" t="s">
        <v>585</v>
      </c>
    </row>
    <row r="510" spans="1:3">
      <c r="A510" s="3" t="s">
        <v>943</v>
      </c>
      <c r="B510" s="3" t="s">
        <v>944</v>
      </c>
      <c r="C510" s="3" t="s">
        <v>286</v>
      </c>
    </row>
    <row r="511" spans="1:3">
      <c r="A511" s="3" t="s">
        <v>943</v>
      </c>
      <c r="B511" s="3" t="s">
        <v>945</v>
      </c>
      <c r="C511" s="3" t="s">
        <v>180</v>
      </c>
    </row>
    <row r="512" spans="1:3">
      <c r="A512" s="3" t="s">
        <v>946</v>
      </c>
      <c r="B512" s="3" t="s">
        <v>944</v>
      </c>
      <c r="C512" s="3" t="s">
        <v>286</v>
      </c>
    </row>
    <row r="513" spans="1:3">
      <c r="A513" s="3" t="s">
        <v>947</v>
      </c>
      <c r="B513" s="3" t="s">
        <v>944</v>
      </c>
      <c r="C513" s="3" t="s">
        <v>286</v>
      </c>
    </row>
    <row r="514" spans="1:3">
      <c r="A514" s="3" t="s">
        <v>948</v>
      </c>
      <c r="B514" s="3" t="s">
        <v>945</v>
      </c>
      <c r="C514" s="3" t="s">
        <v>180</v>
      </c>
    </row>
    <row r="515" spans="1:3">
      <c r="A515" s="3" t="s">
        <v>949</v>
      </c>
      <c r="B515" s="3" t="s">
        <v>950</v>
      </c>
      <c r="C515" s="3" t="s">
        <v>188</v>
      </c>
    </row>
    <row r="516" spans="1:3">
      <c r="A516" s="3" t="s">
        <v>951</v>
      </c>
      <c r="B516" s="3" t="s">
        <v>952</v>
      </c>
      <c r="C516" s="3" t="s">
        <v>585</v>
      </c>
    </row>
    <row r="517" spans="1:3">
      <c r="A517" s="3" t="s">
        <v>953</v>
      </c>
      <c r="B517" s="3" t="s">
        <v>954</v>
      </c>
      <c r="C517" s="3" t="s">
        <v>236</v>
      </c>
    </row>
    <row r="518" spans="1:3">
      <c r="A518" s="3" t="s">
        <v>955</v>
      </c>
      <c r="B518" s="3" t="s">
        <v>956</v>
      </c>
      <c r="C518" s="3" t="s">
        <v>236</v>
      </c>
    </row>
    <row r="519" spans="1:3">
      <c r="A519" s="3" t="s">
        <v>955</v>
      </c>
      <c r="B519" s="3" t="s">
        <v>956</v>
      </c>
      <c r="C519" s="3" t="s">
        <v>236</v>
      </c>
    </row>
    <row r="520" spans="1:3">
      <c r="A520" s="3" t="s">
        <v>957</v>
      </c>
      <c r="B520" s="3" t="s">
        <v>958</v>
      </c>
      <c r="C520" s="3" t="s">
        <v>16</v>
      </c>
    </row>
    <row r="521" spans="1:3">
      <c r="A521" s="3" t="s">
        <v>959</v>
      </c>
      <c r="B521" s="3" t="s">
        <v>960</v>
      </c>
      <c r="C521" s="3" t="s">
        <v>64</v>
      </c>
    </row>
    <row r="522" spans="1:3">
      <c r="A522" s="3" t="s">
        <v>961</v>
      </c>
      <c r="B522" s="3" t="s">
        <v>962</v>
      </c>
      <c r="C522" s="3" t="s">
        <v>850</v>
      </c>
    </row>
    <row r="523" spans="1:3">
      <c r="A523" s="3" t="s">
        <v>963</v>
      </c>
      <c r="B523" s="3" t="s">
        <v>964</v>
      </c>
      <c r="C523" s="3" t="s">
        <v>31</v>
      </c>
    </row>
    <row r="524" spans="1:3">
      <c r="A524" s="3" t="s">
        <v>965</v>
      </c>
      <c r="B524" s="3" t="s">
        <v>966</v>
      </c>
      <c r="C524" s="3" t="s">
        <v>198</v>
      </c>
    </row>
    <row r="525" spans="1:3">
      <c r="A525" s="3" t="s">
        <v>965</v>
      </c>
      <c r="B525" s="3" t="s">
        <v>966</v>
      </c>
      <c r="C525" s="3" t="s">
        <v>760</v>
      </c>
    </row>
    <row r="526" spans="1:3">
      <c r="A526" s="3" t="s">
        <v>967</v>
      </c>
      <c r="B526" s="3" t="s">
        <v>968</v>
      </c>
      <c r="C526" s="3" t="s">
        <v>198</v>
      </c>
    </row>
    <row r="527" spans="1:3">
      <c r="A527" s="3" t="s">
        <v>969</v>
      </c>
      <c r="B527" s="3" t="s">
        <v>970</v>
      </c>
      <c r="C527" s="3" t="s">
        <v>198</v>
      </c>
    </row>
    <row r="528" spans="1:3">
      <c r="A528" s="3" t="s">
        <v>971</v>
      </c>
      <c r="B528" s="3" t="s">
        <v>972</v>
      </c>
      <c r="C528" s="3" t="s">
        <v>188</v>
      </c>
    </row>
    <row r="529" spans="1:3">
      <c r="A529" s="3" t="s">
        <v>973</v>
      </c>
      <c r="B529" s="3" t="s">
        <v>972</v>
      </c>
      <c r="C529" s="3" t="s">
        <v>123</v>
      </c>
    </row>
    <row r="530" spans="1:3">
      <c r="A530" s="3" t="s">
        <v>974</v>
      </c>
      <c r="B530" s="3" t="s">
        <v>975</v>
      </c>
      <c r="C530" s="3" t="s">
        <v>21</v>
      </c>
    </row>
    <row r="531" spans="1:3">
      <c r="A531" s="3" t="s">
        <v>976</v>
      </c>
      <c r="B531" s="3" t="s">
        <v>977</v>
      </c>
      <c r="C531" s="3" t="s">
        <v>198</v>
      </c>
    </row>
    <row r="532" spans="1:3">
      <c r="A532" s="3" t="s">
        <v>978</v>
      </c>
      <c r="B532" s="3" t="s">
        <v>979</v>
      </c>
      <c r="C532" s="3" t="s">
        <v>49</v>
      </c>
    </row>
    <row r="533" spans="1:3">
      <c r="A533" s="3" t="s">
        <v>980</v>
      </c>
      <c r="B533" s="3" t="s">
        <v>981</v>
      </c>
      <c r="C533" s="3" t="s">
        <v>43</v>
      </c>
    </row>
    <row r="534" spans="1:3">
      <c r="A534" s="3" t="s">
        <v>982</v>
      </c>
      <c r="B534" s="3" t="s">
        <v>983</v>
      </c>
      <c r="C534" s="3" t="s">
        <v>106</v>
      </c>
    </row>
    <row r="535" spans="1:3">
      <c r="A535" s="3" t="s">
        <v>982</v>
      </c>
      <c r="B535" s="3" t="s">
        <v>984</v>
      </c>
      <c r="C535" s="3" t="s">
        <v>311</v>
      </c>
    </row>
    <row r="536" spans="1:3">
      <c r="A536" s="3" t="s">
        <v>985</v>
      </c>
      <c r="B536" s="3" t="s">
        <v>986</v>
      </c>
      <c r="C536" s="3" t="s">
        <v>31</v>
      </c>
    </row>
    <row r="537" spans="1:3">
      <c r="A537" s="3" t="s">
        <v>987</v>
      </c>
      <c r="B537" s="3" t="s">
        <v>988</v>
      </c>
      <c r="C537" s="3" t="s">
        <v>270</v>
      </c>
    </row>
    <row r="538" spans="1:3">
      <c r="A538" s="3" t="s">
        <v>989</v>
      </c>
      <c r="B538" s="3" t="s">
        <v>990</v>
      </c>
      <c r="C538" s="3" t="s">
        <v>259</v>
      </c>
    </row>
    <row r="539" spans="1:3">
      <c r="A539" s="3" t="s">
        <v>991</v>
      </c>
      <c r="B539" s="3" t="s">
        <v>992</v>
      </c>
      <c r="C539" s="3" t="s">
        <v>100</v>
      </c>
    </row>
    <row r="540" spans="1:3">
      <c r="A540" s="3" t="s">
        <v>993</v>
      </c>
      <c r="B540" s="3" t="s">
        <v>994</v>
      </c>
      <c r="C540" s="3" t="s">
        <v>336</v>
      </c>
    </row>
    <row r="541" spans="1:3">
      <c r="A541" s="3" t="s">
        <v>995</v>
      </c>
      <c r="B541" s="3" t="s">
        <v>996</v>
      </c>
      <c r="C541" s="3" t="s">
        <v>21</v>
      </c>
    </row>
    <row r="542" spans="1:3">
      <c r="A542" s="3" t="s">
        <v>997</v>
      </c>
      <c r="B542" s="3" t="s">
        <v>988</v>
      </c>
      <c r="C542" s="3" t="s">
        <v>270</v>
      </c>
    </row>
    <row r="543" spans="1:3">
      <c r="A543" s="3" t="s">
        <v>998</v>
      </c>
      <c r="B543" s="3" t="s">
        <v>999</v>
      </c>
      <c r="C543" s="3" t="s">
        <v>128</v>
      </c>
    </row>
    <row r="544" spans="1:3">
      <c r="A544" s="3" t="s">
        <v>1000</v>
      </c>
      <c r="B544" s="3" t="s">
        <v>1001</v>
      </c>
      <c r="C544" s="3" t="s">
        <v>259</v>
      </c>
    </row>
    <row r="545" spans="1:3">
      <c r="A545" s="3" t="s">
        <v>1002</v>
      </c>
      <c r="B545" s="3" t="s">
        <v>1003</v>
      </c>
      <c r="C545" s="3" t="s">
        <v>198</v>
      </c>
    </row>
    <row r="546" spans="1:3">
      <c r="A546" s="3" t="s">
        <v>1002</v>
      </c>
      <c r="B546" s="3" t="s">
        <v>1003</v>
      </c>
      <c r="C546" s="3" t="s">
        <v>760</v>
      </c>
    </row>
    <row r="547" spans="1:3">
      <c r="A547" s="3" t="s">
        <v>1004</v>
      </c>
      <c r="B547" s="3" t="s">
        <v>1005</v>
      </c>
      <c r="C547" s="3" t="s">
        <v>43</v>
      </c>
    </row>
    <row r="548" spans="1:3">
      <c r="A548" s="3" t="s">
        <v>1006</v>
      </c>
      <c r="B548" s="3" t="s">
        <v>1007</v>
      </c>
      <c r="C548" s="3" t="s">
        <v>198</v>
      </c>
    </row>
    <row r="549" spans="1:3">
      <c r="A549" s="3" t="s">
        <v>1008</v>
      </c>
      <c r="B549" s="3" t="s">
        <v>1009</v>
      </c>
      <c r="C549" s="3" t="s">
        <v>14</v>
      </c>
    </row>
    <row r="550" spans="1:3">
      <c r="A550" s="3" t="s">
        <v>1010</v>
      </c>
      <c r="B550" s="3" t="s">
        <v>1011</v>
      </c>
      <c r="C550" s="3" t="s">
        <v>308</v>
      </c>
    </row>
    <row r="551" spans="1:3">
      <c r="A551" s="3" t="s">
        <v>1012</v>
      </c>
      <c r="B551" s="3" t="s">
        <v>1013</v>
      </c>
      <c r="C551" s="3" t="s">
        <v>308</v>
      </c>
    </row>
    <row r="552" spans="1:3">
      <c r="A552" s="3" t="s">
        <v>1014</v>
      </c>
      <c r="B552" s="3" t="s">
        <v>1015</v>
      </c>
      <c r="C552" s="3" t="s">
        <v>100</v>
      </c>
    </row>
    <row r="553" spans="1:3">
      <c r="A553" s="3" t="s">
        <v>1016</v>
      </c>
      <c r="B553" s="3" t="s">
        <v>1017</v>
      </c>
      <c r="C553" s="3" t="s">
        <v>10</v>
      </c>
    </row>
    <row r="554" spans="1:3">
      <c r="A554" s="3" t="s">
        <v>1016</v>
      </c>
      <c r="B554" s="3" t="s">
        <v>1018</v>
      </c>
      <c r="C554" s="3" t="s">
        <v>180</v>
      </c>
    </row>
    <row r="555" spans="1:3">
      <c r="A555" s="3" t="s">
        <v>1019</v>
      </c>
      <c r="B555" s="3" t="s">
        <v>1017</v>
      </c>
      <c r="C555" s="3" t="s">
        <v>10</v>
      </c>
    </row>
    <row r="556" spans="1:3">
      <c r="A556" s="3" t="s">
        <v>1020</v>
      </c>
      <c r="B556" s="3" t="s">
        <v>1018</v>
      </c>
      <c r="C556" s="3" t="s">
        <v>180</v>
      </c>
    </row>
    <row r="557" spans="1:3">
      <c r="A557" s="3" t="s">
        <v>1021</v>
      </c>
      <c r="B557" s="3" t="s">
        <v>1022</v>
      </c>
      <c r="C557" s="3" t="s">
        <v>162</v>
      </c>
    </row>
    <row r="558" spans="1:3">
      <c r="A558" s="3" t="s">
        <v>1021</v>
      </c>
      <c r="B558" s="3" t="s">
        <v>1023</v>
      </c>
      <c r="C558" s="3" t="s">
        <v>135</v>
      </c>
    </row>
    <row r="559" spans="1:3">
      <c r="A559" s="3" t="s">
        <v>1024</v>
      </c>
      <c r="B559" s="3" t="s">
        <v>1023</v>
      </c>
      <c r="C559" s="3" t="s">
        <v>135</v>
      </c>
    </row>
    <row r="560" spans="1:3">
      <c r="A560" s="3" t="s">
        <v>1025</v>
      </c>
      <c r="B560" s="3" t="s">
        <v>1022</v>
      </c>
      <c r="C560" s="3" t="s">
        <v>162</v>
      </c>
    </row>
    <row r="561" spans="1:3">
      <c r="A561" s="3" t="s">
        <v>1026</v>
      </c>
      <c r="B561" s="3" t="s">
        <v>1027</v>
      </c>
      <c r="C561" s="3" t="s">
        <v>10</v>
      </c>
    </row>
    <row r="562" spans="1:3">
      <c r="A562" s="3" t="s">
        <v>1028</v>
      </c>
      <c r="B562" s="3" t="s">
        <v>1029</v>
      </c>
      <c r="C562" s="3" t="s">
        <v>139</v>
      </c>
    </row>
    <row r="563" spans="1:3">
      <c r="A563" s="3" t="s">
        <v>1030</v>
      </c>
      <c r="B563" s="3" t="s">
        <v>1031</v>
      </c>
      <c r="C563" s="3" t="s">
        <v>175</v>
      </c>
    </row>
    <row r="564" spans="1:3">
      <c r="A564" s="3" t="s">
        <v>1030</v>
      </c>
      <c r="B564" s="3" t="s">
        <v>1032</v>
      </c>
      <c r="C564" s="3" t="s">
        <v>21</v>
      </c>
    </row>
    <row r="565" spans="1:3">
      <c r="A565" s="3" t="s">
        <v>1033</v>
      </c>
      <c r="B565" s="3" t="s">
        <v>1032</v>
      </c>
      <c r="C565" s="3" t="s">
        <v>43</v>
      </c>
    </row>
    <row r="566" spans="1:3">
      <c r="A566" s="3" t="s">
        <v>1034</v>
      </c>
      <c r="B566" s="3" t="s">
        <v>1035</v>
      </c>
      <c r="C566" s="3" t="s">
        <v>442</v>
      </c>
    </row>
    <row r="567" spans="1:3">
      <c r="A567" s="3" t="s">
        <v>1036</v>
      </c>
      <c r="B567" s="3" t="s">
        <v>1037</v>
      </c>
      <c r="C567" s="3" t="s">
        <v>241</v>
      </c>
    </row>
    <row r="568" spans="1:3">
      <c r="A568" s="3" t="s">
        <v>1038</v>
      </c>
      <c r="B568" s="3" t="s">
        <v>1039</v>
      </c>
      <c r="C568" s="3" t="s">
        <v>267</v>
      </c>
    </row>
    <row r="569" spans="1:3">
      <c r="A569" s="3" t="s">
        <v>1040</v>
      </c>
      <c r="B569" s="3" t="s">
        <v>1041</v>
      </c>
      <c r="C569" s="3" t="s">
        <v>343</v>
      </c>
    </row>
    <row r="570" spans="1:3">
      <c r="A570" s="3" t="s">
        <v>1042</v>
      </c>
      <c r="B570" s="3" t="s">
        <v>1043</v>
      </c>
      <c r="C570" s="3" t="s">
        <v>188</v>
      </c>
    </row>
    <row r="571" spans="1:3">
      <c r="A571" s="3" t="s">
        <v>1044</v>
      </c>
      <c r="B571" s="3" t="s">
        <v>1045</v>
      </c>
      <c r="C571" s="3" t="s">
        <v>291</v>
      </c>
    </row>
    <row r="572" spans="1:3">
      <c r="A572" s="3" t="s">
        <v>1046</v>
      </c>
      <c r="B572" s="3" t="s">
        <v>1045</v>
      </c>
      <c r="C572" s="3" t="s">
        <v>291</v>
      </c>
    </row>
    <row r="573" spans="1:3">
      <c r="A573" s="3" t="s">
        <v>1047</v>
      </c>
      <c r="B573" s="3" t="s">
        <v>1048</v>
      </c>
      <c r="C573" s="3" t="s">
        <v>291</v>
      </c>
    </row>
    <row r="574" spans="1:3">
      <c r="A574" s="3" t="s">
        <v>1049</v>
      </c>
      <c r="B574" s="3" t="s">
        <v>1050</v>
      </c>
      <c r="C574" s="3" t="s">
        <v>188</v>
      </c>
    </row>
    <row r="575" spans="1:3">
      <c r="A575" s="3" t="s">
        <v>1051</v>
      </c>
      <c r="B575" s="3" t="s">
        <v>1052</v>
      </c>
      <c r="C575" s="3" t="s">
        <v>198</v>
      </c>
    </row>
    <row r="576" spans="1:3">
      <c r="A576" s="3" t="s">
        <v>1053</v>
      </c>
      <c r="B576" s="3" t="s">
        <v>1054</v>
      </c>
      <c r="C576" s="3" t="s">
        <v>106</v>
      </c>
    </row>
    <row r="577" spans="1:3">
      <c r="A577" s="3" t="s">
        <v>1055</v>
      </c>
      <c r="B577" s="3" t="s">
        <v>1056</v>
      </c>
      <c r="C577" s="3" t="s">
        <v>270</v>
      </c>
    </row>
    <row r="578" spans="1:3">
      <c r="A578" s="3" t="s">
        <v>1057</v>
      </c>
      <c r="B578" s="3" t="s">
        <v>1056</v>
      </c>
      <c r="C578" s="3" t="s">
        <v>270</v>
      </c>
    </row>
    <row r="579" spans="1:3">
      <c r="A579" s="3" t="s">
        <v>1058</v>
      </c>
      <c r="B579" s="3" t="s">
        <v>1059</v>
      </c>
      <c r="C579" s="3" t="s">
        <v>206</v>
      </c>
    </row>
    <row r="580" spans="1:3">
      <c r="A580" s="3" t="s">
        <v>1058</v>
      </c>
      <c r="B580" s="3" t="s">
        <v>1059</v>
      </c>
      <c r="C580" s="3" t="s">
        <v>207</v>
      </c>
    </row>
    <row r="581" spans="1:3">
      <c r="A581" s="3" t="s">
        <v>1060</v>
      </c>
      <c r="B581" s="3" t="s">
        <v>1031</v>
      </c>
      <c r="C581" s="3" t="s">
        <v>175</v>
      </c>
    </row>
    <row r="582" spans="1:3">
      <c r="A582" s="3" t="s">
        <v>1061</v>
      </c>
      <c r="B582" s="3" t="s">
        <v>1062</v>
      </c>
      <c r="C582" s="3" t="s">
        <v>850</v>
      </c>
    </row>
    <row r="583" spans="1:3">
      <c r="A583" s="3" t="s">
        <v>1061</v>
      </c>
      <c r="B583" s="3" t="s">
        <v>1062</v>
      </c>
      <c r="C583" s="3" t="s">
        <v>1063</v>
      </c>
    </row>
    <row r="584" spans="1:3">
      <c r="A584" s="3" t="s">
        <v>1064</v>
      </c>
      <c r="B584" s="3" t="s">
        <v>1065</v>
      </c>
      <c r="C584" s="3" t="s">
        <v>80</v>
      </c>
    </row>
    <row r="585" spans="1:3">
      <c r="A585" s="3" t="s">
        <v>1066</v>
      </c>
      <c r="B585" s="3" t="s">
        <v>1067</v>
      </c>
      <c r="C585" s="3" t="s">
        <v>686</v>
      </c>
    </row>
    <row r="586" spans="1:3">
      <c r="A586" s="3" t="s">
        <v>1068</v>
      </c>
      <c r="B586" s="3" t="s">
        <v>1069</v>
      </c>
      <c r="C586" s="3" t="s">
        <v>311</v>
      </c>
    </row>
    <row r="587" spans="1:3">
      <c r="A587" s="3" t="s">
        <v>1068</v>
      </c>
      <c r="B587" s="3" t="s">
        <v>1069</v>
      </c>
      <c r="C587" s="3" t="s">
        <v>311</v>
      </c>
    </row>
    <row r="588" spans="1:3">
      <c r="A588" s="3" t="s">
        <v>1070</v>
      </c>
      <c r="B588" s="3" t="s">
        <v>1071</v>
      </c>
      <c r="C588" s="3" t="s">
        <v>10</v>
      </c>
    </row>
    <row r="589" spans="1:3">
      <c r="A589" s="3" t="s">
        <v>1072</v>
      </c>
      <c r="B589" s="3" t="s">
        <v>1073</v>
      </c>
      <c r="C589" s="3" t="s">
        <v>267</v>
      </c>
    </row>
    <row r="590" spans="1:3">
      <c r="A590" s="3" t="s">
        <v>1074</v>
      </c>
      <c r="B590" s="3" t="s">
        <v>1075</v>
      </c>
      <c r="C590" s="3" t="s">
        <v>77</v>
      </c>
    </row>
    <row r="591" spans="1:3">
      <c r="A591" s="3" t="s">
        <v>1076</v>
      </c>
      <c r="B591" s="3" t="s">
        <v>1077</v>
      </c>
      <c r="C591" s="3" t="s">
        <v>27</v>
      </c>
    </row>
    <row r="592" spans="1:3">
      <c r="A592" s="3" t="s">
        <v>1078</v>
      </c>
      <c r="B592" s="3" t="s">
        <v>1079</v>
      </c>
      <c r="C592" s="3" t="s">
        <v>135</v>
      </c>
    </row>
    <row r="593" spans="1:3">
      <c r="A593" s="3" t="s">
        <v>1078</v>
      </c>
      <c r="B593" s="3" t="s">
        <v>1080</v>
      </c>
      <c r="C593" s="3" t="s">
        <v>55</v>
      </c>
    </row>
    <row r="594" spans="1:3">
      <c r="A594" s="3" t="s">
        <v>1081</v>
      </c>
      <c r="B594" s="3" t="s">
        <v>1079</v>
      </c>
      <c r="C594" s="3" t="s">
        <v>135</v>
      </c>
    </row>
    <row r="595" spans="1:3">
      <c r="A595" s="3" t="s">
        <v>1082</v>
      </c>
      <c r="B595" s="3" t="s">
        <v>1080</v>
      </c>
      <c r="C595" s="3" t="s">
        <v>55</v>
      </c>
    </row>
    <row r="596" spans="1:3">
      <c r="A596" s="3" t="s">
        <v>1083</v>
      </c>
      <c r="B596" s="3" t="s">
        <v>1084</v>
      </c>
      <c r="C596" s="3" t="s">
        <v>67</v>
      </c>
    </row>
    <row r="597" spans="1:3">
      <c r="A597" s="3" t="s">
        <v>1085</v>
      </c>
      <c r="B597" s="3" t="s">
        <v>1086</v>
      </c>
      <c r="C597" s="3" t="s">
        <v>267</v>
      </c>
    </row>
    <row r="598" spans="1:3">
      <c r="A598" s="3" t="s">
        <v>1087</v>
      </c>
      <c r="B598" s="3" t="s">
        <v>1088</v>
      </c>
      <c r="C598" s="3" t="s">
        <v>232</v>
      </c>
    </row>
    <row r="599" spans="1:3">
      <c r="A599" s="3" t="s">
        <v>1087</v>
      </c>
      <c r="B599" s="3" t="s">
        <v>1089</v>
      </c>
      <c r="C599" s="3" t="s">
        <v>267</v>
      </c>
    </row>
    <row r="600" spans="1:3">
      <c r="A600" s="3" t="s">
        <v>1090</v>
      </c>
      <c r="B600" s="3" t="s">
        <v>1089</v>
      </c>
      <c r="C600" s="3" t="s">
        <v>267</v>
      </c>
    </row>
    <row r="601" spans="1:3">
      <c r="A601" s="3" t="s">
        <v>1091</v>
      </c>
      <c r="B601" s="3" t="s">
        <v>1088</v>
      </c>
      <c r="C601" s="3" t="s">
        <v>232</v>
      </c>
    </row>
    <row r="602" spans="1:3">
      <c r="A602" s="3" t="s">
        <v>1092</v>
      </c>
      <c r="B602" s="3" t="s">
        <v>1093</v>
      </c>
      <c r="C602" s="3" t="s">
        <v>27</v>
      </c>
    </row>
    <row r="603" spans="1:3">
      <c r="A603" s="3" t="s">
        <v>1094</v>
      </c>
      <c r="B603" s="3" t="s">
        <v>1095</v>
      </c>
      <c r="C603" s="3" t="s">
        <v>14</v>
      </c>
    </row>
    <row r="604" spans="1:3">
      <c r="A604" s="3" t="s">
        <v>1094</v>
      </c>
      <c r="B604" s="3" t="s">
        <v>1095</v>
      </c>
      <c r="C604" s="3" t="s">
        <v>14</v>
      </c>
    </row>
    <row r="605" spans="1:3">
      <c r="A605" s="3" t="s">
        <v>1096</v>
      </c>
      <c r="B605" s="3" t="s">
        <v>1097</v>
      </c>
      <c r="C605" s="3" t="s">
        <v>120</v>
      </c>
    </row>
    <row r="606" spans="1:3">
      <c r="A606" s="3" t="s">
        <v>1098</v>
      </c>
      <c r="B606" s="3" t="s">
        <v>1099</v>
      </c>
      <c r="C606" s="3" t="s">
        <v>365</v>
      </c>
    </row>
    <row r="607" spans="1:3">
      <c r="A607" s="3" t="s">
        <v>1100</v>
      </c>
      <c r="B607" s="3" t="s">
        <v>1101</v>
      </c>
      <c r="C607" s="3" t="s">
        <v>67</v>
      </c>
    </row>
    <row r="608" spans="1:3">
      <c r="A608" s="3" t="s">
        <v>1102</v>
      </c>
      <c r="B608" s="3" t="s">
        <v>1101</v>
      </c>
      <c r="C608" s="3" t="s">
        <v>67</v>
      </c>
    </row>
    <row r="609" spans="1:3">
      <c r="A609" s="3" t="s">
        <v>1103</v>
      </c>
      <c r="B609" s="3" t="s">
        <v>1104</v>
      </c>
      <c r="C609" s="3" t="s">
        <v>21</v>
      </c>
    </row>
    <row r="610" spans="1:3">
      <c r="A610" s="3" t="s">
        <v>1105</v>
      </c>
      <c r="B610" s="3" t="s">
        <v>1106</v>
      </c>
      <c r="C610" s="3" t="s">
        <v>31</v>
      </c>
    </row>
    <row r="611" spans="1:3">
      <c r="A611" s="3" t="s">
        <v>1107</v>
      </c>
      <c r="B611" s="3" t="s">
        <v>1108</v>
      </c>
      <c r="C611" s="3" t="s">
        <v>1109</v>
      </c>
    </row>
    <row r="612" spans="1:3">
      <c r="A612" s="3" t="s">
        <v>1110</v>
      </c>
      <c r="B612" s="3" t="s">
        <v>1111</v>
      </c>
      <c r="C612" s="3" t="s">
        <v>14</v>
      </c>
    </row>
    <row r="613" spans="1:3">
      <c r="A613" s="3" t="s">
        <v>1112</v>
      </c>
      <c r="B613" s="3" t="s">
        <v>1113</v>
      </c>
      <c r="C613" s="3" t="s">
        <v>31</v>
      </c>
    </row>
    <row r="614" spans="1:3">
      <c r="A614" s="3" t="s">
        <v>1112</v>
      </c>
      <c r="B614" s="3" t="s">
        <v>1113</v>
      </c>
      <c r="C614" s="3" t="s">
        <v>32</v>
      </c>
    </row>
    <row r="615" spans="1:3">
      <c r="A615" s="3" t="s">
        <v>1114</v>
      </c>
      <c r="B615" s="3" t="s">
        <v>1113</v>
      </c>
      <c r="C615" s="3" t="s">
        <v>31</v>
      </c>
    </row>
    <row r="616" spans="1:3">
      <c r="A616" s="3" t="s">
        <v>1115</v>
      </c>
      <c r="B616" s="3" t="s">
        <v>1116</v>
      </c>
      <c r="C616" s="3" t="s">
        <v>210</v>
      </c>
    </row>
    <row r="617" spans="1:3">
      <c r="A617" s="3" t="s">
        <v>1117</v>
      </c>
      <c r="B617" s="3" t="s">
        <v>1118</v>
      </c>
      <c r="C617" s="3" t="s">
        <v>0</v>
      </c>
    </row>
    <row r="618" spans="1:3">
      <c r="A618" s="3" t="s">
        <v>1119</v>
      </c>
      <c r="B618" s="3" t="s">
        <v>1120</v>
      </c>
      <c r="C618" s="3" t="s">
        <v>31</v>
      </c>
    </row>
    <row r="619" spans="1:3">
      <c r="A619" s="3" t="s">
        <v>1119</v>
      </c>
      <c r="B619" s="3" t="s">
        <v>1120</v>
      </c>
      <c r="C619" s="3" t="s">
        <v>32</v>
      </c>
    </row>
    <row r="620" spans="1:3">
      <c r="A620" s="3" t="s">
        <v>1121</v>
      </c>
      <c r="B620" s="3" t="s">
        <v>1122</v>
      </c>
      <c r="C620" s="3" t="s">
        <v>64</v>
      </c>
    </row>
    <row r="621" spans="1:3">
      <c r="A621" s="3" t="s">
        <v>1123</v>
      </c>
      <c r="B621" s="3" t="s">
        <v>1124</v>
      </c>
      <c r="C621" s="3" t="s">
        <v>49</v>
      </c>
    </row>
    <row r="622" spans="1:3">
      <c r="A622" s="3" t="s">
        <v>1125</v>
      </c>
      <c r="B622" s="3" t="s">
        <v>1126</v>
      </c>
      <c r="C622" s="3" t="s">
        <v>236</v>
      </c>
    </row>
    <row r="623" spans="1:3">
      <c r="A623" s="3" t="s">
        <v>1125</v>
      </c>
      <c r="B623" s="3" t="s">
        <v>1126</v>
      </c>
      <c r="C623" s="3" t="s">
        <v>236</v>
      </c>
    </row>
    <row r="624" spans="1:3">
      <c r="A624" s="3" t="s">
        <v>1125</v>
      </c>
      <c r="B624" s="3" t="s">
        <v>1126</v>
      </c>
      <c r="C624" s="3" t="s">
        <v>236</v>
      </c>
    </row>
    <row r="625" spans="1:3">
      <c r="A625" s="3" t="s">
        <v>1127</v>
      </c>
      <c r="B625" s="3" t="s">
        <v>1128</v>
      </c>
      <c r="C625" s="3" t="s">
        <v>77</v>
      </c>
    </row>
    <row r="626" spans="1:3">
      <c r="A626" s="3" t="s">
        <v>1129</v>
      </c>
      <c r="B626" s="3" t="s">
        <v>1128</v>
      </c>
      <c r="C626" s="3" t="s">
        <v>77</v>
      </c>
    </row>
    <row r="627" spans="1:3">
      <c r="A627" s="3" t="s">
        <v>1130</v>
      </c>
      <c r="B627" s="3" t="s">
        <v>1131</v>
      </c>
      <c r="C627" s="3" t="s">
        <v>585</v>
      </c>
    </row>
    <row r="628" spans="1:3">
      <c r="A628" s="3" t="s">
        <v>1132</v>
      </c>
      <c r="B628" s="3" t="s">
        <v>1133</v>
      </c>
      <c r="C628" s="3" t="s">
        <v>100</v>
      </c>
    </row>
    <row r="629" spans="1:3">
      <c r="A629" s="3" t="s">
        <v>1134</v>
      </c>
      <c r="B629" s="3" t="s">
        <v>1135</v>
      </c>
      <c r="C629" s="3" t="s">
        <v>77</v>
      </c>
    </row>
    <row r="630" spans="1:3">
      <c r="A630" s="3" t="s">
        <v>1134</v>
      </c>
      <c r="B630" s="3" t="s">
        <v>1135</v>
      </c>
      <c r="C630" s="3" t="s">
        <v>77</v>
      </c>
    </row>
    <row r="631" spans="1:3">
      <c r="A631" s="3" t="s">
        <v>1136</v>
      </c>
      <c r="B631" s="3" t="s">
        <v>1137</v>
      </c>
      <c r="C631" s="3" t="s">
        <v>343</v>
      </c>
    </row>
    <row r="632" spans="1:3">
      <c r="A632" s="3" t="s">
        <v>1138</v>
      </c>
      <c r="B632" s="3" t="s">
        <v>1139</v>
      </c>
      <c r="C632" s="3" t="s">
        <v>286</v>
      </c>
    </row>
    <row r="633" spans="1:3">
      <c r="A633" s="3" t="s">
        <v>1140</v>
      </c>
      <c r="B633" s="3" t="s">
        <v>1141</v>
      </c>
      <c r="C633" s="3" t="s">
        <v>139</v>
      </c>
    </row>
    <row r="634" spans="1:3">
      <c r="A634" s="3" t="s">
        <v>1142</v>
      </c>
      <c r="B634" s="3" t="s">
        <v>1143</v>
      </c>
      <c r="C634" s="3" t="s">
        <v>291</v>
      </c>
    </row>
    <row r="635" spans="1:3">
      <c r="A635" s="3" t="s">
        <v>1144</v>
      </c>
      <c r="B635" s="3" t="s">
        <v>1145</v>
      </c>
      <c r="C635" s="3" t="s">
        <v>850</v>
      </c>
    </row>
    <row r="636" spans="1:3">
      <c r="A636" s="3" t="s">
        <v>1146</v>
      </c>
      <c r="B636" s="3" t="s">
        <v>1147</v>
      </c>
      <c r="C636" s="3" t="s">
        <v>109</v>
      </c>
    </row>
    <row r="637" spans="1:3">
      <c r="A637" s="3" t="s">
        <v>1148</v>
      </c>
      <c r="B637" s="3" t="s">
        <v>1149</v>
      </c>
      <c r="C637" s="3" t="s">
        <v>1150</v>
      </c>
    </row>
    <row r="638" spans="1:3">
      <c r="A638" s="3" t="s">
        <v>1151</v>
      </c>
      <c r="B638" s="3" t="s">
        <v>1152</v>
      </c>
      <c r="C638" s="3" t="s">
        <v>77</v>
      </c>
    </row>
    <row r="639" spans="1:3">
      <c r="A639" s="3" t="s">
        <v>1153</v>
      </c>
      <c r="B639" s="3" t="s">
        <v>1154</v>
      </c>
      <c r="C639" s="3" t="s">
        <v>412</v>
      </c>
    </row>
    <row r="640" spans="1:3">
      <c r="A640" s="3" t="s">
        <v>1155</v>
      </c>
      <c r="B640" s="3" t="s">
        <v>1156</v>
      </c>
      <c r="C640" s="3" t="s">
        <v>198</v>
      </c>
    </row>
    <row r="641" spans="1:3">
      <c r="A641" s="3" t="s">
        <v>1155</v>
      </c>
      <c r="B641" s="3" t="s">
        <v>1156</v>
      </c>
      <c r="C641" s="3" t="s">
        <v>760</v>
      </c>
    </row>
    <row r="642" spans="1:3">
      <c r="A642" s="3" t="s">
        <v>1157</v>
      </c>
      <c r="B642" s="3" t="s">
        <v>1158</v>
      </c>
      <c r="C642" s="3" t="s">
        <v>381</v>
      </c>
    </row>
    <row r="643" spans="1:3">
      <c r="A643" s="3" t="s">
        <v>1159</v>
      </c>
      <c r="B643" s="3" t="s">
        <v>1160</v>
      </c>
      <c r="C643" s="3" t="s">
        <v>311</v>
      </c>
    </row>
    <row r="644" spans="1:3">
      <c r="A644" s="3" t="s">
        <v>1161</v>
      </c>
      <c r="B644" s="3" t="s">
        <v>1162</v>
      </c>
      <c r="C644" s="3" t="s">
        <v>381</v>
      </c>
    </row>
    <row r="645" spans="1:3">
      <c r="A645" s="3" t="s">
        <v>1163</v>
      </c>
      <c r="B645" s="3" t="s">
        <v>1164</v>
      </c>
      <c r="C645" s="3" t="s">
        <v>241</v>
      </c>
    </row>
    <row r="646" spans="1:3">
      <c r="A646" s="3" t="s">
        <v>1165</v>
      </c>
      <c r="B646" s="3" t="s">
        <v>1164</v>
      </c>
      <c r="C646" s="3" t="s">
        <v>241</v>
      </c>
    </row>
    <row r="647" spans="1:3">
      <c r="A647" s="3" t="s">
        <v>1166</v>
      </c>
      <c r="B647" s="3" t="s">
        <v>1167</v>
      </c>
      <c r="C647" s="3" t="s">
        <v>100</v>
      </c>
    </row>
    <row r="648" spans="1:3">
      <c r="A648" s="3" t="s">
        <v>1168</v>
      </c>
      <c r="B648" s="3" t="s">
        <v>1169</v>
      </c>
      <c r="C648" s="3" t="s">
        <v>850</v>
      </c>
    </row>
    <row r="649" spans="1:3">
      <c r="A649" s="3" t="s">
        <v>1170</v>
      </c>
      <c r="B649" s="3" t="s">
        <v>1171</v>
      </c>
      <c r="C649" s="3" t="s">
        <v>198</v>
      </c>
    </row>
    <row r="650" spans="1:3">
      <c r="A650" s="3" t="s">
        <v>1172</v>
      </c>
      <c r="B650" s="3" t="s">
        <v>1173</v>
      </c>
      <c r="C650" s="3" t="s">
        <v>273</v>
      </c>
    </row>
    <row r="651" spans="1:3">
      <c r="A651" s="3" t="s">
        <v>1174</v>
      </c>
      <c r="B651" s="3" t="s">
        <v>1175</v>
      </c>
      <c r="C651" s="3" t="s">
        <v>796</v>
      </c>
    </row>
    <row r="652" spans="1:3">
      <c r="A652" s="3" t="s">
        <v>1176</v>
      </c>
      <c r="B652" s="3" t="s">
        <v>1177</v>
      </c>
      <c r="C652" s="3" t="s">
        <v>72</v>
      </c>
    </row>
    <row r="653" spans="1:3">
      <c r="A653" s="3" t="s">
        <v>1178</v>
      </c>
      <c r="B653" s="3" t="s">
        <v>1177</v>
      </c>
      <c r="C653" s="3" t="s">
        <v>72</v>
      </c>
    </row>
    <row r="654" spans="1:3">
      <c r="A654" s="3" t="s">
        <v>1179</v>
      </c>
      <c r="B654" s="3" t="s">
        <v>1180</v>
      </c>
      <c r="C654" s="3" t="s">
        <v>286</v>
      </c>
    </row>
    <row r="655" spans="1:3">
      <c r="A655" s="3" t="s">
        <v>1181</v>
      </c>
      <c r="B655" s="3" t="s">
        <v>1182</v>
      </c>
      <c r="C655" s="3" t="s">
        <v>286</v>
      </c>
    </row>
    <row r="656" spans="1:3">
      <c r="A656" s="3" t="s">
        <v>1183</v>
      </c>
      <c r="B656" s="3" t="s">
        <v>1184</v>
      </c>
      <c r="C656" s="3" t="s">
        <v>106</v>
      </c>
    </row>
    <row r="657" spans="1:3">
      <c r="A657" s="3" t="s">
        <v>1185</v>
      </c>
      <c r="B657" s="3" t="s">
        <v>1186</v>
      </c>
      <c r="C657" s="3" t="s">
        <v>175</v>
      </c>
    </row>
    <row r="658" spans="1:3">
      <c r="A658" s="3" t="s">
        <v>1187</v>
      </c>
      <c r="B658" s="3" t="s">
        <v>1188</v>
      </c>
      <c r="C658" s="3" t="s">
        <v>236</v>
      </c>
    </row>
    <row r="659" spans="1:3">
      <c r="A659" s="3" t="s">
        <v>1189</v>
      </c>
      <c r="B659" s="3" t="s">
        <v>1190</v>
      </c>
      <c r="C659" s="3" t="s">
        <v>185</v>
      </c>
    </row>
    <row r="660" spans="1:3">
      <c r="A660" s="3" t="s">
        <v>1191</v>
      </c>
      <c r="B660" s="3" t="s">
        <v>1192</v>
      </c>
      <c r="C660" s="3" t="s">
        <v>1193</v>
      </c>
    </row>
    <row r="661" spans="1:3">
      <c r="A661" s="3" t="s">
        <v>1194</v>
      </c>
      <c r="B661" s="3" t="s">
        <v>1195</v>
      </c>
      <c r="C661" s="3" t="s">
        <v>64</v>
      </c>
    </row>
    <row r="662" spans="1:3">
      <c r="A662" s="3" t="s">
        <v>1196</v>
      </c>
      <c r="B662" s="3" t="s">
        <v>1197</v>
      </c>
      <c r="C662" s="3" t="s">
        <v>686</v>
      </c>
    </row>
    <row r="663" spans="1:3">
      <c r="A663" s="3" t="s">
        <v>1198</v>
      </c>
      <c r="B663" s="3" t="s">
        <v>1199</v>
      </c>
      <c r="C663" s="3" t="s">
        <v>175</v>
      </c>
    </row>
    <row r="664" spans="1:3">
      <c r="A664" s="3" t="s">
        <v>1200</v>
      </c>
      <c r="B664" s="3" t="s">
        <v>1201</v>
      </c>
      <c r="C664" s="3" t="s">
        <v>16</v>
      </c>
    </row>
    <row r="665" spans="1:3">
      <c r="A665" s="3" t="s">
        <v>1202</v>
      </c>
      <c r="B665" s="3" t="s">
        <v>1203</v>
      </c>
      <c r="C665" s="3" t="s">
        <v>49</v>
      </c>
    </row>
    <row r="666" spans="1:3">
      <c r="A666" s="3" t="s">
        <v>1204</v>
      </c>
      <c r="B666" s="3" t="s">
        <v>1205</v>
      </c>
      <c r="C666" s="3" t="s">
        <v>139</v>
      </c>
    </row>
    <row r="667" spans="1:3">
      <c r="A667" s="3" t="s">
        <v>1206</v>
      </c>
      <c r="B667" s="3" t="s">
        <v>1207</v>
      </c>
      <c r="C667" s="3" t="s">
        <v>259</v>
      </c>
    </row>
    <row r="668" spans="1:3">
      <c r="A668" s="3" t="s">
        <v>1208</v>
      </c>
      <c r="B668" s="3" t="s">
        <v>1209</v>
      </c>
      <c r="C668" s="3" t="s">
        <v>270</v>
      </c>
    </row>
    <row r="669" spans="1:3">
      <c r="A669" s="3" t="s">
        <v>1210</v>
      </c>
      <c r="B669" s="3" t="s">
        <v>1211</v>
      </c>
      <c r="C669" s="3" t="s">
        <v>1150</v>
      </c>
    </row>
    <row r="670" spans="1:3">
      <c r="A670" s="3" t="s">
        <v>1212</v>
      </c>
      <c r="B670" s="3" t="s">
        <v>1213</v>
      </c>
      <c r="C670" s="3" t="s">
        <v>162</v>
      </c>
    </row>
    <row r="671" spans="1:3">
      <c r="A671" s="3" t="s">
        <v>1214</v>
      </c>
      <c r="B671" s="3" t="s">
        <v>1215</v>
      </c>
      <c r="C671" s="3" t="s">
        <v>16</v>
      </c>
    </row>
    <row r="672" spans="1:3">
      <c r="A672" s="3" t="s">
        <v>1216</v>
      </c>
      <c r="B672" s="3" t="s">
        <v>269</v>
      </c>
      <c r="C672" s="3" t="s">
        <v>270</v>
      </c>
    </row>
    <row r="673" spans="1:3">
      <c r="A673" s="3" t="s">
        <v>1217</v>
      </c>
      <c r="B673" s="3" t="s">
        <v>303</v>
      </c>
      <c r="C673" s="3" t="s">
        <v>270</v>
      </c>
    </row>
    <row r="674" spans="1:3">
      <c r="A674" s="3" t="s">
        <v>1218</v>
      </c>
      <c r="B674" s="3" t="s">
        <v>1219</v>
      </c>
      <c r="C674" s="3" t="s">
        <v>16</v>
      </c>
    </row>
    <row r="675" spans="1:3">
      <c r="A675" s="3" t="s">
        <v>1220</v>
      </c>
      <c r="B675" s="3" t="s">
        <v>1221</v>
      </c>
      <c r="C675" s="3" t="s">
        <v>114</v>
      </c>
    </row>
    <row r="676" spans="1:3">
      <c r="A676" s="3" t="s">
        <v>1222</v>
      </c>
      <c r="B676" s="3" t="s">
        <v>1223</v>
      </c>
      <c r="C676" s="3" t="s">
        <v>162</v>
      </c>
    </row>
    <row r="677" spans="1:3">
      <c r="A677" s="3" t="s">
        <v>1222</v>
      </c>
      <c r="B677" s="3" t="s">
        <v>1224</v>
      </c>
      <c r="C677" s="3" t="s">
        <v>175</v>
      </c>
    </row>
    <row r="678" spans="1:3">
      <c r="A678" s="3" t="s">
        <v>1222</v>
      </c>
      <c r="B678" s="3" t="s">
        <v>1225</v>
      </c>
      <c r="C678" s="3" t="s">
        <v>106</v>
      </c>
    </row>
    <row r="679" spans="1:3">
      <c r="A679" s="3" t="s">
        <v>1222</v>
      </c>
      <c r="B679" s="3" t="s">
        <v>1226</v>
      </c>
      <c r="C679" s="3" t="s">
        <v>291</v>
      </c>
    </row>
    <row r="680" spans="1:3">
      <c r="A680" s="3" t="s">
        <v>1227</v>
      </c>
      <c r="B680" s="3" t="s">
        <v>1223</v>
      </c>
      <c r="C680" s="3" t="s">
        <v>0</v>
      </c>
    </row>
    <row r="681" spans="1:3">
      <c r="A681" s="3" t="s">
        <v>1228</v>
      </c>
      <c r="B681" s="3" t="s">
        <v>1226</v>
      </c>
      <c r="C681" s="3" t="s">
        <v>686</v>
      </c>
    </row>
    <row r="682" spans="1:3">
      <c r="A682" s="3" t="s">
        <v>1229</v>
      </c>
      <c r="B682" s="3" t="s">
        <v>1223</v>
      </c>
      <c r="C682" s="3" t="s">
        <v>162</v>
      </c>
    </row>
    <row r="683" spans="1:3">
      <c r="A683" s="3" t="s">
        <v>1230</v>
      </c>
      <c r="B683" s="3" t="s">
        <v>1225</v>
      </c>
      <c r="C683" s="3" t="s">
        <v>106</v>
      </c>
    </row>
    <row r="684" spans="1:3">
      <c r="A684" s="3" t="s">
        <v>1231</v>
      </c>
      <c r="B684" s="3" t="s">
        <v>1224</v>
      </c>
      <c r="C684" s="3" t="s">
        <v>175</v>
      </c>
    </row>
    <row r="685" spans="1:3">
      <c r="A685" s="3" t="s">
        <v>1232</v>
      </c>
      <c r="B685" s="3" t="s">
        <v>1233</v>
      </c>
      <c r="C685" s="3" t="s">
        <v>43</v>
      </c>
    </row>
    <row r="686" spans="1:3">
      <c r="A686" s="3" t="s">
        <v>1234</v>
      </c>
      <c r="B686" s="3" t="s">
        <v>1235</v>
      </c>
      <c r="C686" s="3" t="s">
        <v>43</v>
      </c>
    </row>
    <row r="687" spans="1:3">
      <c r="A687" s="3" t="s">
        <v>1236</v>
      </c>
      <c r="B687" s="3" t="s">
        <v>1237</v>
      </c>
      <c r="C687" s="3" t="s">
        <v>175</v>
      </c>
    </row>
    <row r="688" spans="1:3">
      <c r="A688" s="3" t="s">
        <v>1238</v>
      </c>
      <c r="B688" s="3" t="s">
        <v>1239</v>
      </c>
      <c r="C688" s="3" t="s">
        <v>198</v>
      </c>
    </row>
    <row r="689" spans="1:3">
      <c r="A689" s="3" t="s">
        <v>1238</v>
      </c>
      <c r="B689" s="3" t="s">
        <v>1239</v>
      </c>
      <c r="C689" s="3" t="s">
        <v>760</v>
      </c>
    </row>
    <row r="690" spans="1:3">
      <c r="A690" s="3" t="s">
        <v>1240</v>
      </c>
      <c r="B690" s="3" t="s">
        <v>1241</v>
      </c>
      <c r="C690" s="3" t="s">
        <v>80</v>
      </c>
    </row>
    <row r="691" spans="1:3">
      <c r="A691" s="3" t="s">
        <v>1242</v>
      </c>
      <c r="B691" s="3" t="s">
        <v>1041</v>
      </c>
      <c r="C691" s="3" t="s">
        <v>343</v>
      </c>
    </row>
    <row r="692" spans="1:3">
      <c r="A692" s="3" t="s">
        <v>1243</v>
      </c>
      <c r="B692" s="3" t="s">
        <v>1244</v>
      </c>
      <c r="C692" s="3" t="s">
        <v>311</v>
      </c>
    </row>
    <row r="693" spans="1:3">
      <c r="A693" s="3" t="s">
        <v>1245</v>
      </c>
      <c r="B693" s="3" t="s">
        <v>1246</v>
      </c>
      <c r="C693" s="3" t="s">
        <v>206</v>
      </c>
    </row>
    <row r="694" spans="1:3">
      <c r="A694" s="3" t="s">
        <v>1245</v>
      </c>
      <c r="B694" s="3" t="s">
        <v>1246</v>
      </c>
      <c r="C694" s="3" t="s">
        <v>207</v>
      </c>
    </row>
    <row r="695" spans="1:3">
      <c r="A695" s="3" t="s">
        <v>1247</v>
      </c>
      <c r="B695" s="3" t="s">
        <v>1248</v>
      </c>
      <c r="C695" s="3" t="s">
        <v>326</v>
      </c>
    </row>
    <row r="696" spans="1:3">
      <c r="A696" s="3" t="s">
        <v>1247</v>
      </c>
      <c r="B696" s="3" t="s">
        <v>1249</v>
      </c>
      <c r="C696" s="3" t="s">
        <v>180</v>
      </c>
    </row>
    <row r="697" spans="1:3">
      <c r="A697" s="3" t="s">
        <v>1250</v>
      </c>
      <c r="B697" s="3" t="s">
        <v>1251</v>
      </c>
      <c r="C697" s="3" t="s">
        <v>72</v>
      </c>
    </row>
    <row r="698" spans="1:3">
      <c r="A698" s="3" t="s">
        <v>1252</v>
      </c>
      <c r="B698" s="3" t="s">
        <v>1253</v>
      </c>
      <c r="C698" s="3" t="s">
        <v>185</v>
      </c>
    </row>
    <row r="699" spans="1:3">
      <c r="A699" s="3" t="s">
        <v>1254</v>
      </c>
      <c r="B699" s="3" t="s">
        <v>1248</v>
      </c>
      <c r="C699" s="3" t="s">
        <v>326</v>
      </c>
    </row>
    <row r="700" spans="1:3">
      <c r="A700" s="3" t="s">
        <v>1255</v>
      </c>
      <c r="B700" s="3" t="s">
        <v>1249</v>
      </c>
      <c r="C700" s="3" t="s">
        <v>180</v>
      </c>
    </row>
    <row r="701" spans="1:3">
      <c r="A701" s="3" t="s">
        <v>1256</v>
      </c>
      <c r="B701" s="3" t="s">
        <v>1257</v>
      </c>
      <c r="C701" s="3" t="s">
        <v>704</v>
      </c>
    </row>
    <row r="702" spans="1:3">
      <c r="A702" s="3" t="s">
        <v>1258</v>
      </c>
      <c r="B702" s="3" t="s">
        <v>1259</v>
      </c>
      <c r="C702" s="3" t="s">
        <v>131</v>
      </c>
    </row>
    <row r="703" spans="1:3">
      <c r="A703" s="3" t="s">
        <v>1260</v>
      </c>
      <c r="B703" s="3" t="s">
        <v>1261</v>
      </c>
      <c r="C703" s="3" t="s">
        <v>14</v>
      </c>
    </row>
    <row r="704" spans="1:3">
      <c r="A704" s="3" t="s">
        <v>1262</v>
      </c>
      <c r="B704" s="3" t="s">
        <v>1263</v>
      </c>
      <c r="C704" s="3" t="s">
        <v>195</v>
      </c>
    </row>
    <row r="705" spans="1:3">
      <c r="A705" s="3" t="s">
        <v>1264</v>
      </c>
      <c r="B705" s="3" t="s">
        <v>1265</v>
      </c>
      <c r="C705" s="3" t="s">
        <v>21</v>
      </c>
    </row>
    <row r="706" spans="1:3">
      <c r="A706" s="3" t="s">
        <v>1266</v>
      </c>
      <c r="B706" s="3" t="s">
        <v>1267</v>
      </c>
      <c r="C706" s="3" t="s">
        <v>501</v>
      </c>
    </row>
    <row r="707" spans="1:3">
      <c r="A707" s="3" t="s">
        <v>1268</v>
      </c>
      <c r="B707" s="3" t="s">
        <v>1269</v>
      </c>
      <c r="C707" s="3" t="s">
        <v>487</v>
      </c>
    </row>
    <row r="708" spans="1:3">
      <c r="A708" s="3" t="s">
        <v>1270</v>
      </c>
      <c r="B708" s="3" t="s">
        <v>1271</v>
      </c>
      <c r="C708" s="3" t="s">
        <v>123</v>
      </c>
    </row>
    <row r="709" spans="1:3">
      <c r="A709" s="3" t="s">
        <v>1272</v>
      </c>
      <c r="B709" s="3" t="s">
        <v>1273</v>
      </c>
      <c r="C709" s="3" t="s">
        <v>308</v>
      </c>
    </row>
    <row r="710" spans="1:3">
      <c r="A710" s="3" t="s">
        <v>1272</v>
      </c>
      <c r="B710" s="3" t="s">
        <v>1274</v>
      </c>
      <c r="C710" s="3" t="s">
        <v>326</v>
      </c>
    </row>
    <row r="711" spans="1:3">
      <c r="A711" s="3" t="s">
        <v>1272</v>
      </c>
      <c r="B711" s="3" t="s">
        <v>1275</v>
      </c>
      <c r="C711" s="3" t="s">
        <v>487</v>
      </c>
    </row>
    <row r="712" spans="1:3">
      <c r="A712" s="3" t="s">
        <v>1272</v>
      </c>
      <c r="B712" s="3" t="s">
        <v>1276</v>
      </c>
      <c r="C712" s="3" t="s">
        <v>195</v>
      </c>
    </row>
    <row r="713" spans="1:3">
      <c r="A713" s="3" t="s">
        <v>1277</v>
      </c>
      <c r="B713" s="3" t="s">
        <v>1276</v>
      </c>
      <c r="C713" s="3" t="s">
        <v>195</v>
      </c>
    </row>
    <row r="714" spans="1:3">
      <c r="A714" s="3" t="s">
        <v>1278</v>
      </c>
      <c r="B714" s="3" t="s">
        <v>1273</v>
      </c>
      <c r="C714" s="3" t="s">
        <v>308</v>
      </c>
    </row>
    <row r="715" spans="1:3">
      <c r="A715" s="3" t="s">
        <v>1279</v>
      </c>
      <c r="B715" s="3" t="s">
        <v>1275</v>
      </c>
      <c r="C715" s="3" t="s">
        <v>487</v>
      </c>
    </row>
    <row r="716" spans="1:3">
      <c r="A716" s="3" t="s">
        <v>1280</v>
      </c>
      <c r="B716" s="3" t="s">
        <v>1274</v>
      </c>
      <c r="C716" s="3" t="s">
        <v>326</v>
      </c>
    </row>
    <row r="717" spans="1:3">
      <c r="A717" s="3" t="s">
        <v>1280</v>
      </c>
      <c r="B717" s="3" t="s">
        <v>1274</v>
      </c>
      <c r="C717" s="3" t="s">
        <v>326</v>
      </c>
    </row>
    <row r="718" spans="1:3">
      <c r="A718" s="3" t="s">
        <v>1280</v>
      </c>
      <c r="B718" s="3" t="s">
        <v>1281</v>
      </c>
      <c r="C718" s="3" t="s">
        <v>291</v>
      </c>
    </row>
    <row r="719" spans="1:3">
      <c r="A719" s="3" t="s">
        <v>1282</v>
      </c>
      <c r="B719" s="3" t="s">
        <v>1281</v>
      </c>
      <c r="C719" s="3" t="s">
        <v>291</v>
      </c>
    </row>
    <row r="720" spans="1:3">
      <c r="A720" s="3" t="s">
        <v>1283</v>
      </c>
      <c r="B720" s="3" t="s">
        <v>1284</v>
      </c>
      <c r="C720" s="3" t="s">
        <v>114</v>
      </c>
    </row>
    <row r="721" spans="1:3">
      <c r="A721" s="3" t="s">
        <v>1285</v>
      </c>
      <c r="B721" s="3" t="s">
        <v>1286</v>
      </c>
      <c r="C721" s="3" t="s">
        <v>58</v>
      </c>
    </row>
    <row r="722" spans="1:3">
      <c r="A722" s="3" t="s">
        <v>1287</v>
      </c>
      <c r="B722" s="3" t="s">
        <v>1288</v>
      </c>
      <c r="C722" s="3" t="s">
        <v>162</v>
      </c>
    </row>
    <row r="723" spans="1:3">
      <c r="A723" s="3" t="s">
        <v>1289</v>
      </c>
      <c r="B723" s="3" t="s">
        <v>1290</v>
      </c>
      <c r="C723" s="3" t="s">
        <v>175</v>
      </c>
    </row>
    <row r="724" spans="1:3">
      <c r="A724" s="3" t="s">
        <v>1291</v>
      </c>
      <c r="B724" s="3" t="s">
        <v>1292</v>
      </c>
      <c r="C724" s="3" t="s">
        <v>780</v>
      </c>
    </row>
    <row r="725" spans="1:3">
      <c r="A725" s="3" t="s">
        <v>1293</v>
      </c>
      <c r="B725" s="3" t="s">
        <v>1294</v>
      </c>
      <c r="C725" s="3" t="s">
        <v>1295</v>
      </c>
    </row>
    <row r="726" spans="1:3">
      <c r="A726" s="3" t="s">
        <v>1296</v>
      </c>
      <c r="B726" s="3" t="s">
        <v>1297</v>
      </c>
      <c r="C726" s="3" t="s">
        <v>598</v>
      </c>
    </row>
    <row r="727" spans="1:3">
      <c r="A727" s="3" t="s">
        <v>1298</v>
      </c>
      <c r="B727" s="3" t="s">
        <v>1299</v>
      </c>
      <c r="C727" s="3" t="s">
        <v>46</v>
      </c>
    </row>
    <row r="728" spans="1:3">
      <c r="A728" s="3" t="s">
        <v>1300</v>
      </c>
      <c r="B728" s="3" t="s">
        <v>1301</v>
      </c>
      <c r="C728" s="3" t="s">
        <v>1295</v>
      </c>
    </row>
    <row r="729" spans="1:3">
      <c r="A729" s="3" t="s">
        <v>1302</v>
      </c>
      <c r="B729" s="3" t="s">
        <v>1303</v>
      </c>
      <c r="C729" s="3" t="s">
        <v>64</v>
      </c>
    </row>
    <row r="730" spans="1:3">
      <c r="A730" s="3" t="s">
        <v>1304</v>
      </c>
      <c r="B730" s="3" t="s">
        <v>1297</v>
      </c>
      <c r="C730" s="3" t="s">
        <v>598</v>
      </c>
    </row>
    <row r="731" spans="1:3">
      <c r="A731" s="3" t="s">
        <v>1305</v>
      </c>
      <c r="B731" s="3" t="s">
        <v>1306</v>
      </c>
      <c r="C731" s="3" t="s">
        <v>1307</v>
      </c>
    </row>
    <row r="732" spans="1:3">
      <c r="A732" s="3" t="s">
        <v>1308</v>
      </c>
      <c r="B732" s="3" t="s">
        <v>1309</v>
      </c>
      <c r="C732" s="3" t="s">
        <v>1310</v>
      </c>
    </row>
    <row r="733" spans="1:3">
      <c r="A733" s="3" t="s">
        <v>1311</v>
      </c>
      <c r="B733" s="3" t="s">
        <v>1312</v>
      </c>
      <c r="C733" s="3" t="s">
        <v>286</v>
      </c>
    </row>
    <row r="734" spans="1:3">
      <c r="A734" s="3" t="s">
        <v>1311</v>
      </c>
      <c r="B734" s="3" t="s">
        <v>1313</v>
      </c>
      <c r="C734" s="3" t="s">
        <v>150</v>
      </c>
    </row>
    <row r="735" spans="1:3">
      <c r="A735" s="3" t="s">
        <v>1311</v>
      </c>
      <c r="B735" s="3" t="s">
        <v>1314</v>
      </c>
      <c r="C735" s="3" t="s">
        <v>10</v>
      </c>
    </row>
    <row r="736" spans="1:3">
      <c r="A736" s="3" t="s">
        <v>1315</v>
      </c>
      <c r="B736" s="3" t="s">
        <v>1313</v>
      </c>
      <c r="C736" s="3" t="s">
        <v>154</v>
      </c>
    </row>
    <row r="737" spans="1:3">
      <c r="A737" s="3" t="s">
        <v>1316</v>
      </c>
      <c r="B737" s="3" t="s">
        <v>1314</v>
      </c>
      <c r="C737" s="3" t="s">
        <v>10</v>
      </c>
    </row>
    <row r="738" spans="1:3">
      <c r="A738" s="3" t="s">
        <v>1317</v>
      </c>
      <c r="B738" s="3" t="s">
        <v>1312</v>
      </c>
      <c r="C738" s="3" t="s">
        <v>286</v>
      </c>
    </row>
    <row r="739" spans="1:3">
      <c r="A739" s="3" t="s">
        <v>1318</v>
      </c>
      <c r="B739" s="3" t="s">
        <v>1319</v>
      </c>
      <c r="C739" s="3" t="s">
        <v>106</v>
      </c>
    </row>
    <row r="740" spans="1:3">
      <c r="A740" s="3" t="s">
        <v>1318</v>
      </c>
      <c r="B740" s="3" t="s">
        <v>1320</v>
      </c>
      <c r="C740" s="3" t="s">
        <v>114</v>
      </c>
    </row>
    <row r="741" spans="1:3">
      <c r="A741" s="3" t="s">
        <v>1318</v>
      </c>
      <c r="B741" s="3" t="s">
        <v>1321</v>
      </c>
      <c r="C741" s="3" t="s">
        <v>58</v>
      </c>
    </row>
    <row r="742" spans="1:3">
      <c r="A742" s="3" t="s">
        <v>1318</v>
      </c>
      <c r="B742" s="3" t="s">
        <v>1322</v>
      </c>
      <c r="C742" s="3" t="s">
        <v>128</v>
      </c>
    </row>
    <row r="743" spans="1:3">
      <c r="A743" s="3" t="s">
        <v>1318</v>
      </c>
      <c r="B743" s="3" t="s">
        <v>1323</v>
      </c>
      <c r="C743" s="3" t="s">
        <v>425</v>
      </c>
    </row>
    <row r="744" spans="1:3">
      <c r="A744" s="3" t="s">
        <v>1318</v>
      </c>
      <c r="B744" s="3" t="s">
        <v>1324</v>
      </c>
      <c r="C744" s="3" t="s">
        <v>180</v>
      </c>
    </row>
    <row r="745" spans="1:3">
      <c r="A745" s="3" t="s">
        <v>1325</v>
      </c>
      <c r="B745" s="3" t="s">
        <v>1320</v>
      </c>
      <c r="C745" s="3" t="s">
        <v>114</v>
      </c>
    </row>
    <row r="746" spans="1:3">
      <c r="A746" s="3" t="s">
        <v>1326</v>
      </c>
      <c r="B746" s="3" t="s">
        <v>1322</v>
      </c>
      <c r="C746" s="3" t="s">
        <v>128</v>
      </c>
    </row>
    <row r="747" spans="1:3">
      <c r="A747" s="3" t="s">
        <v>1327</v>
      </c>
      <c r="B747" s="3" t="s">
        <v>1324</v>
      </c>
      <c r="C747" s="3" t="s">
        <v>180</v>
      </c>
    </row>
    <row r="748" spans="1:3">
      <c r="A748" s="3" t="s">
        <v>1328</v>
      </c>
      <c r="B748" s="3" t="s">
        <v>1323</v>
      </c>
      <c r="C748" s="3" t="s">
        <v>425</v>
      </c>
    </row>
    <row r="749" spans="1:3">
      <c r="A749" s="3" t="s">
        <v>1329</v>
      </c>
      <c r="B749" s="3" t="s">
        <v>1319</v>
      </c>
      <c r="C749" s="3" t="s">
        <v>106</v>
      </c>
    </row>
    <row r="750" spans="1:3">
      <c r="A750" s="3" t="s">
        <v>1330</v>
      </c>
      <c r="B750" s="3" t="s">
        <v>1321</v>
      </c>
      <c r="C750" s="3" t="s">
        <v>58</v>
      </c>
    </row>
    <row r="751" spans="1:3">
      <c r="A751" s="3" t="s">
        <v>1331</v>
      </c>
      <c r="B751" s="3" t="s">
        <v>1332</v>
      </c>
      <c r="C751" s="3" t="s">
        <v>120</v>
      </c>
    </row>
    <row r="752" spans="1:3">
      <c r="A752" s="3" t="s">
        <v>1333</v>
      </c>
      <c r="B752" s="3" t="s">
        <v>1334</v>
      </c>
      <c r="C752" s="3" t="s">
        <v>412</v>
      </c>
    </row>
    <row r="753" spans="1:3">
      <c r="A753" s="3" t="s">
        <v>1335</v>
      </c>
      <c r="B753" s="3" t="s">
        <v>1336</v>
      </c>
      <c r="C753" s="3" t="s">
        <v>123</v>
      </c>
    </row>
    <row r="754" spans="1:3">
      <c r="A754" s="3" t="s">
        <v>1337</v>
      </c>
      <c r="B754" s="3" t="s">
        <v>1336</v>
      </c>
      <c r="C754" s="3" t="s">
        <v>123</v>
      </c>
    </row>
    <row r="755" spans="1:3">
      <c r="A755" s="3" t="s">
        <v>1338</v>
      </c>
      <c r="B755" s="3" t="s">
        <v>1339</v>
      </c>
      <c r="C755" s="3" t="s">
        <v>106</v>
      </c>
    </row>
    <row r="756" spans="1:3">
      <c r="A756" s="3" t="s">
        <v>1340</v>
      </c>
      <c r="B756" s="3" t="s">
        <v>1341</v>
      </c>
      <c r="C756" s="3" t="s">
        <v>236</v>
      </c>
    </row>
    <row r="757" spans="1:3">
      <c r="A757" s="3" t="s">
        <v>1342</v>
      </c>
      <c r="B757" s="3" t="s">
        <v>1343</v>
      </c>
      <c r="C757" s="3" t="s">
        <v>286</v>
      </c>
    </row>
    <row r="758" spans="1:3">
      <c r="A758" s="3" t="s">
        <v>1344</v>
      </c>
      <c r="B758" s="3" t="s">
        <v>1345</v>
      </c>
      <c r="C758" s="3" t="s">
        <v>311</v>
      </c>
    </row>
    <row r="759" spans="1:3">
      <c r="A759" s="3" t="s">
        <v>1346</v>
      </c>
      <c r="B759" s="3" t="s">
        <v>1347</v>
      </c>
      <c r="C759" s="3" t="s">
        <v>14</v>
      </c>
    </row>
    <row r="760" spans="1:3">
      <c r="A760" s="3" t="s">
        <v>1348</v>
      </c>
      <c r="B760" s="3" t="s">
        <v>1349</v>
      </c>
      <c r="C760" s="3" t="s">
        <v>16</v>
      </c>
    </row>
    <row r="761" spans="1:3">
      <c r="A761" s="3" t="s">
        <v>1350</v>
      </c>
      <c r="B761" s="3" t="s">
        <v>1349</v>
      </c>
      <c r="C761" s="3" t="s">
        <v>16</v>
      </c>
    </row>
    <row r="762" spans="1:3">
      <c r="A762" s="3" t="s">
        <v>1351</v>
      </c>
      <c r="B762" s="3" t="s">
        <v>1352</v>
      </c>
      <c r="C762" s="3" t="s">
        <v>16</v>
      </c>
    </row>
    <row r="763" spans="1:3">
      <c r="A763" s="3" t="s">
        <v>1353</v>
      </c>
      <c r="B763" s="3" t="s">
        <v>1354</v>
      </c>
      <c r="C763" s="3" t="s">
        <v>270</v>
      </c>
    </row>
    <row r="764" spans="1:3">
      <c r="A764" s="3" t="s">
        <v>1353</v>
      </c>
      <c r="B764" s="3" t="s">
        <v>1354</v>
      </c>
      <c r="C764" s="3" t="s">
        <v>270</v>
      </c>
    </row>
    <row r="765" spans="1:3">
      <c r="A765" s="3" t="s">
        <v>1355</v>
      </c>
      <c r="B765" s="3" t="s">
        <v>1356</v>
      </c>
      <c r="C765" s="3" t="s">
        <v>425</v>
      </c>
    </row>
    <row r="766" spans="1:3">
      <c r="A766" s="3" t="s">
        <v>1357</v>
      </c>
      <c r="B766" s="3" t="s">
        <v>1358</v>
      </c>
      <c r="C766" s="3" t="s">
        <v>16</v>
      </c>
    </row>
    <row r="767" spans="1:3">
      <c r="A767" s="3" t="s">
        <v>1359</v>
      </c>
      <c r="B767" s="3" t="s">
        <v>1360</v>
      </c>
      <c r="C767" s="3" t="s">
        <v>259</v>
      </c>
    </row>
    <row r="768" spans="1:3">
      <c r="A768" s="3" t="s">
        <v>1361</v>
      </c>
      <c r="B768" s="3" t="s">
        <v>1362</v>
      </c>
      <c r="C768" s="3" t="s">
        <v>0</v>
      </c>
    </row>
    <row r="769" spans="1:3">
      <c r="A769" s="3" t="s">
        <v>1363</v>
      </c>
      <c r="B769" s="3" t="s">
        <v>1364</v>
      </c>
      <c r="C769" s="3" t="s">
        <v>58</v>
      </c>
    </row>
    <row r="770" spans="1:3">
      <c r="A770" s="3" t="s">
        <v>1363</v>
      </c>
      <c r="B770" s="3" t="s">
        <v>1365</v>
      </c>
      <c r="C770" s="3" t="s">
        <v>16</v>
      </c>
    </row>
    <row r="771" spans="1:3">
      <c r="A771" s="3" t="s">
        <v>1363</v>
      </c>
      <c r="B771" s="3" t="s">
        <v>1366</v>
      </c>
      <c r="C771" s="3" t="s">
        <v>16</v>
      </c>
    </row>
    <row r="772" spans="1:3">
      <c r="A772" s="3" t="s">
        <v>1367</v>
      </c>
      <c r="B772" s="3" t="s">
        <v>1365</v>
      </c>
      <c r="C772" s="3" t="s">
        <v>16</v>
      </c>
    </row>
    <row r="773" spans="1:3">
      <c r="A773" s="3" t="s">
        <v>1368</v>
      </c>
      <c r="B773" s="3" t="s">
        <v>1364</v>
      </c>
      <c r="C773" s="3" t="s">
        <v>58</v>
      </c>
    </row>
    <row r="774" spans="1:3">
      <c r="A774" s="3" t="s">
        <v>1369</v>
      </c>
      <c r="B774" s="3" t="s">
        <v>1366</v>
      </c>
      <c r="C774" s="3" t="s">
        <v>16</v>
      </c>
    </row>
    <row r="775" spans="1:3">
      <c r="A775" s="3" t="s">
        <v>1370</v>
      </c>
      <c r="B775" s="3" t="s">
        <v>1371</v>
      </c>
      <c r="C775" s="3" t="s">
        <v>501</v>
      </c>
    </row>
    <row r="776" spans="1:3">
      <c r="A776" s="3" t="s">
        <v>1372</v>
      </c>
      <c r="B776" s="3" t="s">
        <v>1373</v>
      </c>
      <c r="C776" s="3" t="s">
        <v>336</v>
      </c>
    </row>
    <row r="777" spans="1:3">
      <c r="A777" s="3" t="s">
        <v>1374</v>
      </c>
      <c r="B777" s="3" t="s">
        <v>1375</v>
      </c>
      <c r="C777" s="3" t="s">
        <v>14</v>
      </c>
    </row>
    <row r="778" spans="1:3">
      <c r="A778" s="3" t="s">
        <v>1374</v>
      </c>
      <c r="B778" s="3" t="s">
        <v>1375</v>
      </c>
      <c r="C778" s="3" t="s">
        <v>24</v>
      </c>
    </row>
    <row r="779" spans="1:3">
      <c r="A779" s="3" t="s">
        <v>1376</v>
      </c>
      <c r="B779" s="3" t="s">
        <v>1377</v>
      </c>
      <c r="C779" s="3" t="s">
        <v>14</v>
      </c>
    </row>
    <row r="780" spans="1:3">
      <c r="A780" s="3" t="s">
        <v>1378</v>
      </c>
      <c r="B780" s="3" t="s">
        <v>1379</v>
      </c>
      <c r="C780" s="3" t="s">
        <v>14</v>
      </c>
    </row>
    <row r="781" spans="1:3">
      <c r="A781" s="3" t="s">
        <v>1380</v>
      </c>
      <c r="B781" s="3" t="s">
        <v>1381</v>
      </c>
      <c r="C781" s="3" t="s">
        <v>31</v>
      </c>
    </row>
    <row r="782" spans="1:3">
      <c r="A782" s="3" t="s">
        <v>1382</v>
      </c>
      <c r="B782" s="3" t="s">
        <v>1383</v>
      </c>
      <c r="C782" s="3" t="s">
        <v>43</v>
      </c>
    </row>
    <row r="783" spans="1:3">
      <c r="A783" s="3" t="s">
        <v>1384</v>
      </c>
      <c r="B783" s="3" t="s">
        <v>1385</v>
      </c>
      <c r="C783" s="3" t="s">
        <v>259</v>
      </c>
    </row>
    <row r="784" spans="1:3">
      <c r="A784" s="3" t="s">
        <v>1386</v>
      </c>
      <c r="B784" s="3" t="s">
        <v>1387</v>
      </c>
      <c r="C784" s="3" t="s">
        <v>16</v>
      </c>
    </row>
    <row r="785" spans="1:3">
      <c r="A785" s="3" t="s">
        <v>1388</v>
      </c>
      <c r="B785" s="3" t="s">
        <v>1389</v>
      </c>
      <c r="C785" s="3" t="s">
        <v>232</v>
      </c>
    </row>
    <row r="786" spans="1:3">
      <c r="A786" s="3" t="s">
        <v>1390</v>
      </c>
      <c r="B786" s="3" t="s">
        <v>1391</v>
      </c>
      <c r="C786" s="3" t="s">
        <v>232</v>
      </c>
    </row>
    <row r="787" spans="1:3">
      <c r="A787" s="3" t="s">
        <v>1392</v>
      </c>
      <c r="B787" s="3" t="s">
        <v>1393</v>
      </c>
      <c r="C787" s="3" t="s">
        <v>21</v>
      </c>
    </row>
    <row r="788" spans="1:3">
      <c r="A788" s="3" t="s">
        <v>1394</v>
      </c>
      <c r="B788" s="3" t="s">
        <v>1395</v>
      </c>
      <c r="C788" s="3" t="s">
        <v>64</v>
      </c>
    </row>
    <row r="789" spans="1:3">
      <c r="A789" s="3" t="s">
        <v>1396</v>
      </c>
      <c r="B789" s="3" t="s">
        <v>1397</v>
      </c>
      <c r="C789" s="3" t="s">
        <v>49</v>
      </c>
    </row>
    <row r="790" spans="1:3">
      <c r="A790" s="3" t="s">
        <v>1398</v>
      </c>
      <c r="B790" s="3" t="s">
        <v>1399</v>
      </c>
      <c r="C790" s="3" t="s">
        <v>162</v>
      </c>
    </row>
    <row r="791" spans="1:3">
      <c r="A791" s="3" t="s">
        <v>1400</v>
      </c>
      <c r="B791" s="3" t="s">
        <v>1401</v>
      </c>
      <c r="C791" s="3" t="s">
        <v>206</v>
      </c>
    </row>
    <row r="792" spans="1:3">
      <c r="A792" s="3" t="s">
        <v>1402</v>
      </c>
      <c r="B792" s="3" t="s">
        <v>1403</v>
      </c>
      <c r="C792" s="3" t="s">
        <v>16</v>
      </c>
    </row>
    <row r="793" spans="1:3">
      <c r="A793" s="3" t="s">
        <v>1404</v>
      </c>
      <c r="B793" s="3" t="s">
        <v>1405</v>
      </c>
      <c r="C793" s="3" t="s">
        <v>259</v>
      </c>
    </row>
    <row r="794" spans="1:3">
      <c r="A794" s="3" t="s">
        <v>1406</v>
      </c>
      <c r="B794" s="3" t="s">
        <v>1407</v>
      </c>
      <c r="C794" s="3" t="s">
        <v>31</v>
      </c>
    </row>
    <row r="795" spans="1:3">
      <c r="A795" s="3" t="s">
        <v>1408</v>
      </c>
      <c r="B795" s="3" t="s">
        <v>1407</v>
      </c>
      <c r="C795" s="3" t="s">
        <v>31</v>
      </c>
    </row>
    <row r="796" spans="1:3">
      <c r="A796" s="3" t="s">
        <v>1409</v>
      </c>
      <c r="B796" s="3" t="s">
        <v>1410</v>
      </c>
      <c r="C796" s="3" t="s">
        <v>198</v>
      </c>
    </row>
    <row r="797" spans="1:3">
      <c r="A797" s="3" t="s">
        <v>1411</v>
      </c>
      <c r="B797" s="3" t="s">
        <v>1410</v>
      </c>
      <c r="C797" s="3" t="s">
        <v>198</v>
      </c>
    </row>
    <row r="798" spans="1:3">
      <c r="A798" s="3" t="s">
        <v>1411</v>
      </c>
      <c r="B798" s="3" t="s">
        <v>1410</v>
      </c>
      <c r="C798" s="3" t="s">
        <v>760</v>
      </c>
    </row>
    <row r="799" spans="1:3">
      <c r="A799" s="3" t="s">
        <v>1412</v>
      </c>
      <c r="B799" s="3" t="s">
        <v>1413</v>
      </c>
      <c r="C799" s="3" t="s">
        <v>206</v>
      </c>
    </row>
    <row r="800" spans="1:3">
      <c r="A800" s="3" t="s">
        <v>1414</v>
      </c>
      <c r="B800" s="3" t="s">
        <v>1415</v>
      </c>
      <c r="C800" s="3" t="s">
        <v>49</v>
      </c>
    </row>
    <row r="801" spans="1:3">
      <c r="A801" s="3" t="s">
        <v>1416</v>
      </c>
      <c r="B801" s="3" t="s">
        <v>1417</v>
      </c>
      <c r="C801" s="3" t="s">
        <v>10</v>
      </c>
    </row>
    <row r="802" spans="1:3">
      <c r="A802" s="3" t="s">
        <v>1418</v>
      </c>
      <c r="B802" s="3" t="s">
        <v>1419</v>
      </c>
      <c r="C802" s="3" t="s">
        <v>31</v>
      </c>
    </row>
    <row r="803" spans="1:3">
      <c r="A803" s="3" t="s">
        <v>1418</v>
      </c>
      <c r="B803" s="3" t="s">
        <v>1419</v>
      </c>
      <c r="C803" s="3" t="s">
        <v>32</v>
      </c>
    </row>
    <row r="804" spans="1:3">
      <c r="A804" s="3" t="s">
        <v>1420</v>
      </c>
      <c r="B804" s="3" t="s">
        <v>1421</v>
      </c>
      <c r="C804" s="3" t="s">
        <v>49</v>
      </c>
    </row>
    <row r="805" spans="1:3">
      <c r="A805" s="3" t="s">
        <v>1422</v>
      </c>
      <c r="B805" s="3" t="s">
        <v>1423</v>
      </c>
      <c r="C805" s="3" t="s">
        <v>150</v>
      </c>
    </row>
    <row r="806" spans="1:3">
      <c r="A806" s="3" t="s">
        <v>1424</v>
      </c>
      <c r="B806" s="3" t="s">
        <v>1425</v>
      </c>
      <c r="C806" s="3" t="s">
        <v>80</v>
      </c>
    </row>
    <row r="807" spans="1:3">
      <c r="A807" s="3" t="s">
        <v>1426</v>
      </c>
      <c r="B807" s="3" t="s">
        <v>1425</v>
      </c>
      <c r="C807" s="3" t="s">
        <v>80</v>
      </c>
    </row>
    <row r="808" spans="1:3">
      <c r="A808" s="3" t="s">
        <v>1427</v>
      </c>
      <c r="B808" s="3" t="s">
        <v>1428</v>
      </c>
      <c r="C808" s="3" t="s">
        <v>21</v>
      </c>
    </row>
    <row r="809" spans="1:3">
      <c r="A809" s="3" t="s">
        <v>1427</v>
      </c>
      <c r="B809" s="3" t="s">
        <v>1428</v>
      </c>
      <c r="C809" s="3" t="s">
        <v>21</v>
      </c>
    </row>
    <row r="810" spans="1:3">
      <c r="A810" s="3" t="s">
        <v>1429</v>
      </c>
      <c r="B810" s="3" t="s">
        <v>1430</v>
      </c>
      <c r="C810" s="3" t="s">
        <v>43</v>
      </c>
    </row>
    <row r="811" spans="1:3">
      <c r="A811" s="3" t="s">
        <v>1431</v>
      </c>
      <c r="B811" s="3" t="s">
        <v>1432</v>
      </c>
      <c r="C811" s="3" t="s">
        <v>21</v>
      </c>
    </row>
    <row r="812" spans="1:3">
      <c r="A812" s="3" t="s">
        <v>1433</v>
      </c>
      <c r="B812" s="3" t="s">
        <v>1434</v>
      </c>
      <c r="C812" s="3" t="s">
        <v>31</v>
      </c>
    </row>
    <row r="813" spans="1:3">
      <c r="A813" s="3" t="s">
        <v>1435</v>
      </c>
      <c r="B813" s="3" t="s">
        <v>1434</v>
      </c>
      <c r="C813" s="3" t="s">
        <v>31</v>
      </c>
    </row>
    <row r="814" spans="1:3">
      <c r="A814" s="3" t="s">
        <v>1435</v>
      </c>
      <c r="B814" s="3" t="s">
        <v>1434</v>
      </c>
      <c r="C814" s="3" t="s">
        <v>32</v>
      </c>
    </row>
    <row r="815" spans="1:3">
      <c r="A815" s="3" t="s">
        <v>1436</v>
      </c>
      <c r="B815" s="3" t="s">
        <v>1437</v>
      </c>
      <c r="C815" s="3" t="s">
        <v>16</v>
      </c>
    </row>
    <row r="816" spans="1:3">
      <c r="A816" s="3" t="s">
        <v>1438</v>
      </c>
      <c r="B816" s="3" t="s">
        <v>1439</v>
      </c>
      <c r="C816" s="3" t="s">
        <v>21</v>
      </c>
    </row>
    <row r="817" spans="1:3">
      <c r="A817" s="3" t="s">
        <v>1440</v>
      </c>
      <c r="B817" s="3" t="s">
        <v>1441</v>
      </c>
      <c r="C817" s="3" t="s">
        <v>442</v>
      </c>
    </row>
    <row r="818" spans="1:3">
      <c r="A818" s="3" t="s">
        <v>1442</v>
      </c>
      <c r="B818" s="3" t="s">
        <v>1443</v>
      </c>
      <c r="C818" s="3" t="s">
        <v>16</v>
      </c>
    </row>
    <row r="819" spans="1:3">
      <c r="A819" s="3" t="s">
        <v>1444</v>
      </c>
      <c r="B819" s="3" t="s">
        <v>1445</v>
      </c>
      <c r="C819" s="3" t="s">
        <v>264</v>
      </c>
    </row>
    <row r="820" spans="1:3">
      <c r="A820" s="3" t="s">
        <v>1446</v>
      </c>
      <c r="B820" s="3" t="s">
        <v>1447</v>
      </c>
      <c r="C820" s="3" t="s">
        <v>267</v>
      </c>
    </row>
    <row r="821" spans="1:3">
      <c r="A821" s="3" t="s">
        <v>1446</v>
      </c>
      <c r="B821" s="3" t="s">
        <v>1448</v>
      </c>
      <c r="C821" s="3" t="s">
        <v>123</v>
      </c>
    </row>
    <row r="822" spans="1:3">
      <c r="A822" s="3" t="s">
        <v>1449</v>
      </c>
      <c r="B822" s="3" t="s">
        <v>1448</v>
      </c>
      <c r="C822" s="3" t="s">
        <v>123</v>
      </c>
    </row>
    <row r="823" spans="1:3">
      <c r="A823" s="3" t="s">
        <v>1450</v>
      </c>
      <c r="B823" s="3" t="s">
        <v>1447</v>
      </c>
      <c r="C823" s="3" t="s">
        <v>267</v>
      </c>
    </row>
    <row r="824" spans="1:3">
      <c r="A824" s="3" t="s">
        <v>1451</v>
      </c>
      <c r="B824" s="3" t="s">
        <v>1452</v>
      </c>
      <c r="C824" s="3" t="s">
        <v>58</v>
      </c>
    </row>
    <row r="825" spans="1:3">
      <c r="A825" s="3" t="s">
        <v>1453</v>
      </c>
      <c r="B825" s="3" t="s">
        <v>1454</v>
      </c>
      <c r="C825" s="3" t="s">
        <v>106</v>
      </c>
    </row>
    <row r="826" spans="1:3">
      <c r="A826" s="3" t="s">
        <v>1455</v>
      </c>
      <c r="B826" s="3" t="s">
        <v>1456</v>
      </c>
      <c r="C826" s="3" t="s">
        <v>175</v>
      </c>
    </row>
    <row r="827" spans="1:3">
      <c r="A827" s="3" t="s">
        <v>1457</v>
      </c>
      <c r="B827" s="3" t="s">
        <v>1458</v>
      </c>
      <c r="C827" s="3" t="s">
        <v>1307</v>
      </c>
    </row>
    <row r="828" spans="1:3">
      <c r="A828" s="3" t="s">
        <v>1459</v>
      </c>
      <c r="B828" s="3" t="s">
        <v>1460</v>
      </c>
      <c r="C828" s="3" t="s">
        <v>1307</v>
      </c>
    </row>
    <row r="829" spans="1:3">
      <c r="A829" s="3" t="s">
        <v>1461</v>
      </c>
      <c r="B829" s="3" t="s">
        <v>1462</v>
      </c>
      <c r="C829" s="3" t="s">
        <v>326</v>
      </c>
    </row>
    <row r="830" spans="1:3">
      <c r="A830" s="3" t="s">
        <v>1463</v>
      </c>
      <c r="B830" s="3" t="s">
        <v>1464</v>
      </c>
      <c r="C830" s="3" t="s">
        <v>72</v>
      </c>
    </row>
    <row r="831" spans="1:3">
      <c r="A831" s="3" t="s">
        <v>1465</v>
      </c>
      <c r="B831" s="3" t="s">
        <v>1466</v>
      </c>
      <c r="C831" s="3" t="s">
        <v>114</v>
      </c>
    </row>
    <row r="832" spans="1:3">
      <c r="A832" s="3" t="s">
        <v>1467</v>
      </c>
      <c r="B832" s="3" t="s">
        <v>1468</v>
      </c>
      <c r="C832" s="3" t="s">
        <v>10</v>
      </c>
    </row>
    <row r="833" spans="1:3">
      <c r="A833" s="3" t="s">
        <v>1469</v>
      </c>
      <c r="B833" s="3" t="s">
        <v>1470</v>
      </c>
      <c r="C833" s="3" t="s">
        <v>159</v>
      </c>
    </row>
    <row r="834" spans="1:3">
      <c r="A834" s="3" t="s">
        <v>1471</v>
      </c>
      <c r="B834" s="3" t="s">
        <v>1472</v>
      </c>
      <c r="C834" s="3" t="s">
        <v>259</v>
      </c>
    </row>
    <row r="835" spans="1:3">
      <c r="A835" s="3" t="s">
        <v>1473</v>
      </c>
      <c r="B835" s="3" t="s">
        <v>1474</v>
      </c>
      <c r="C835" s="3" t="s">
        <v>109</v>
      </c>
    </row>
    <row r="836" spans="1:3">
      <c r="A836" s="3" t="s">
        <v>1475</v>
      </c>
      <c r="B836" s="3" t="s">
        <v>1476</v>
      </c>
      <c r="C836" s="3" t="s">
        <v>686</v>
      </c>
    </row>
    <row r="837" spans="1:3">
      <c r="A837" s="3" t="s">
        <v>1477</v>
      </c>
      <c r="B837" s="3" t="s">
        <v>1478</v>
      </c>
      <c r="C837" s="3" t="s">
        <v>106</v>
      </c>
    </row>
    <row r="838" spans="1:3">
      <c r="A838" s="3" t="s">
        <v>1479</v>
      </c>
      <c r="B838" s="3" t="s">
        <v>1480</v>
      </c>
      <c r="C838" s="3" t="s">
        <v>14</v>
      </c>
    </row>
    <row r="839" spans="1:3">
      <c r="A839" s="3" t="s">
        <v>1481</v>
      </c>
      <c r="B839" s="3" t="s">
        <v>1482</v>
      </c>
      <c r="C839" s="3" t="s">
        <v>270</v>
      </c>
    </row>
    <row r="840" spans="1:3">
      <c r="A840" s="3" t="s">
        <v>1483</v>
      </c>
      <c r="B840" s="3" t="s">
        <v>1484</v>
      </c>
      <c r="C840" s="3" t="s">
        <v>16</v>
      </c>
    </row>
    <row r="841" spans="1:3">
      <c r="A841" s="3" t="s">
        <v>1485</v>
      </c>
      <c r="B841" s="3" t="s">
        <v>1486</v>
      </c>
      <c r="C841" s="3" t="s">
        <v>43</v>
      </c>
    </row>
    <row r="842" spans="1:3">
      <c r="A842" s="3" t="s">
        <v>1487</v>
      </c>
      <c r="B842" s="3" t="s">
        <v>1488</v>
      </c>
      <c r="C842" s="3" t="s">
        <v>372</v>
      </c>
    </row>
    <row r="843" spans="1:3">
      <c r="A843" s="3" t="s">
        <v>1489</v>
      </c>
      <c r="B843" s="3" t="s">
        <v>1490</v>
      </c>
      <c r="C843" s="3" t="s">
        <v>336</v>
      </c>
    </row>
    <row r="844" spans="1:3">
      <c r="A844" s="3" t="s">
        <v>1491</v>
      </c>
      <c r="B844" s="3" t="s">
        <v>1492</v>
      </c>
      <c r="C844" s="3" t="s">
        <v>336</v>
      </c>
    </row>
    <row r="845" spans="1:3">
      <c r="A845" s="3" t="s">
        <v>1493</v>
      </c>
      <c r="B845" s="3" t="s">
        <v>1494</v>
      </c>
      <c r="C845" s="3" t="s">
        <v>336</v>
      </c>
    </row>
    <row r="846" spans="1:3">
      <c r="A846" s="3" t="s">
        <v>1495</v>
      </c>
      <c r="B846" s="3" t="s">
        <v>1496</v>
      </c>
      <c r="C846" s="3" t="s">
        <v>185</v>
      </c>
    </row>
    <row r="847" spans="1:3">
      <c r="A847" s="3" t="s">
        <v>1497</v>
      </c>
      <c r="B847" s="3" t="s">
        <v>1498</v>
      </c>
      <c r="C847" s="3" t="s">
        <v>16</v>
      </c>
    </row>
    <row r="848" spans="1:3">
      <c r="A848" s="3" t="s">
        <v>1499</v>
      </c>
      <c r="B848" s="3" t="s">
        <v>1500</v>
      </c>
      <c r="C848" s="3" t="s">
        <v>21</v>
      </c>
    </row>
    <row r="849" spans="1:3">
      <c r="A849" s="3" t="s">
        <v>1501</v>
      </c>
      <c r="B849" s="3" t="s">
        <v>1502</v>
      </c>
      <c r="C849" s="3" t="s">
        <v>198</v>
      </c>
    </row>
    <row r="850" spans="1:3">
      <c r="A850" s="3" t="s">
        <v>1503</v>
      </c>
      <c r="B850" s="3" t="s">
        <v>1504</v>
      </c>
      <c r="C850" s="3" t="s">
        <v>175</v>
      </c>
    </row>
    <row r="851" spans="1:3">
      <c r="A851" s="3" t="s">
        <v>1505</v>
      </c>
      <c r="B851" s="3" t="s">
        <v>1506</v>
      </c>
      <c r="C851" s="3" t="s">
        <v>31</v>
      </c>
    </row>
    <row r="852" spans="1:3">
      <c r="A852" s="3" t="s">
        <v>1505</v>
      </c>
      <c r="B852" s="3" t="s">
        <v>1506</v>
      </c>
      <c r="C852" s="3" t="s">
        <v>32</v>
      </c>
    </row>
    <row r="853" spans="1:3">
      <c r="A853" s="3" t="s">
        <v>1507</v>
      </c>
      <c r="B853" s="3" t="s">
        <v>1508</v>
      </c>
      <c r="C853" s="3" t="s">
        <v>64</v>
      </c>
    </row>
    <row r="854" spans="1:3">
      <c r="A854" s="3" t="s">
        <v>1509</v>
      </c>
      <c r="B854" s="3" t="s">
        <v>1510</v>
      </c>
      <c r="C854" s="3" t="s">
        <v>598</v>
      </c>
    </row>
    <row r="855" spans="1:3">
      <c r="A855" s="3" t="s">
        <v>1511</v>
      </c>
      <c r="B855" s="3" t="s">
        <v>1512</v>
      </c>
      <c r="C855" s="3" t="s">
        <v>796</v>
      </c>
    </row>
    <row r="856" spans="1:3">
      <c r="A856" s="3" t="s">
        <v>1513</v>
      </c>
      <c r="B856" s="3" t="s">
        <v>1514</v>
      </c>
      <c r="C856" s="3" t="s">
        <v>21</v>
      </c>
    </row>
    <row r="857" spans="1:3">
      <c r="A857" s="3" t="s">
        <v>1515</v>
      </c>
      <c r="B857" s="3" t="s">
        <v>1516</v>
      </c>
      <c r="C857" s="3" t="s">
        <v>58</v>
      </c>
    </row>
    <row r="858" spans="1:3">
      <c r="A858" s="3" t="s">
        <v>1517</v>
      </c>
      <c r="B858" s="3" t="s">
        <v>1518</v>
      </c>
      <c r="C858" s="3" t="s">
        <v>106</v>
      </c>
    </row>
    <row r="859" spans="1:3">
      <c r="A859" s="3" t="s">
        <v>1519</v>
      </c>
      <c r="B859" s="3" t="s">
        <v>1520</v>
      </c>
      <c r="C859" s="3" t="s">
        <v>145</v>
      </c>
    </row>
    <row r="860" spans="1:3">
      <c r="A860" s="3" t="s">
        <v>1519</v>
      </c>
      <c r="B860" s="3" t="s">
        <v>1521</v>
      </c>
      <c r="C860" s="3" t="s">
        <v>31</v>
      </c>
    </row>
    <row r="861" spans="1:3">
      <c r="A861" s="3" t="s">
        <v>1522</v>
      </c>
      <c r="B861" s="3" t="s">
        <v>1520</v>
      </c>
      <c r="C861" s="3" t="s">
        <v>145</v>
      </c>
    </row>
    <row r="862" spans="1:3">
      <c r="A862" s="3" t="s">
        <v>1523</v>
      </c>
      <c r="B862" s="3" t="s">
        <v>1521</v>
      </c>
      <c r="C862" s="3" t="s">
        <v>850</v>
      </c>
    </row>
    <row r="863" spans="1:3">
      <c r="A863" s="3" t="s">
        <v>1523</v>
      </c>
      <c r="B863" s="3" t="s">
        <v>1521</v>
      </c>
      <c r="C863" s="3" t="s">
        <v>1063</v>
      </c>
    </row>
    <row r="864" spans="1:3">
      <c r="A864" s="3" t="s">
        <v>1524</v>
      </c>
      <c r="B864" s="3" t="s">
        <v>1525</v>
      </c>
      <c r="C864" s="3" t="s">
        <v>175</v>
      </c>
    </row>
    <row r="865" spans="1:3">
      <c r="A865" s="3" t="s">
        <v>1526</v>
      </c>
      <c r="B865" s="3" t="s">
        <v>1527</v>
      </c>
      <c r="C865" s="3" t="s">
        <v>780</v>
      </c>
    </row>
    <row r="866" spans="1:3">
      <c r="A866" s="3" t="s">
        <v>1528</v>
      </c>
      <c r="B866" s="3" t="s">
        <v>1529</v>
      </c>
      <c r="C866" s="3" t="s">
        <v>49</v>
      </c>
    </row>
    <row r="867" spans="1:3">
      <c r="A867" s="3" t="s">
        <v>1530</v>
      </c>
      <c r="B867" s="3" t="s">
        <v>1531</v>
      </c>
      <c r="C867" s="3" t="s">
        <v>64</v>
      </c>
    </row>
    <row r="868" spans="1:3">
      <c r="A868" s="3" t="s">
        <v>1532</v>
      </c>
      <c r="B868" s="3" t="s">
        <v>1533</v>
      </c>
      <c r="C868" s="3" t="s">
        <v>21</v>
      </c>
    </row>
    <row r="869" spans="1:3">
      <c r="A869" s="3" t="s">
        <v>1532</v>
      </c>
      <c r="B869" s="3" t="s">
        <v>1533</v>
      </c>
      <c r="C869" s="3" t="s">
        <v>252</v>
      </c>
    </row>
    <row r="870" spans="1:3">
      <c r="A870" s="3" t="s">
        <v>1534</v>
      </c>
      <c r="B870" s="3" t="s">
        <v>1535</v>
      </c>
      <c r="C870" s="3" t="s">
        <v>145</v>
      </c>
    </row>
    <row r="871" spans="1:3">
      <c r="A871" s="3" t="s">
        <v>1534</v>
      </c>
      <c r="B871" s="3" t="s">
        <v>1535</v>
      </c>
      <c r="C871" s="3" t="s">
        <v>691</v>
      </c>
    </row>
    <row r="872" spans="1:3">
      <c r="A872" s="3" t="s">
        <v>1536</v>
      </c>
      <c r="B872" s="3" t="s">
        <v>1537</v>
      </c>
      <c r="C872" s="3" t="s">
        <v>14</v>
      </c>
    </row>
    <row r="873" spans="1:3">
      <c r="A873" s="3" t="s">
        <v>1538</v>
      </c>
      <c r="B873" s="3" t="s">
        <v>1539</v>
      </c>
      <c r="C873" s="3" t="s">
        <v>58</v>
      </c>
    </row>
    <row r="874" spans="1:3">
      <c r="A874" s="3" t="s">
        <v>1540</v>
      </c>
      <c r="B874" s="3" t="s">
        <v>1541</v>
      </c>
      <c r="C874" s="3" t="s">
        <v>326</v>
      </c>
    </row>
    <row r="875" spans="1:3">
      <c r="A875" s="3" t="s">
        <v>1542</v>
      </c>
      <c r="B875" s="3" t="s">
        <v>1543</v>
      </c>
      <c r="C875" s="3" t="s">
        <v>16</v>
      </c>
    </row>
    <row r="876" spans="1:3">
      <c r="A876" s="3" t="s">
        <v>1544</v>
      </c>
      <c r="B876" s="3" t="s">
        <v>1545</v>
      </c>
      <c r="C876" s="3" t="s">
        <v>77</v>
      </c>
    </row>
    <row r="877" spans="1:3">
      <c r="A877" s="3" t="s">
        <v>1546</v>
      </c>
      <c r="B877" s="3" t="s">
        <v>1547</v>
      </c>
      <c r="C877" s="3" t="s">
        <v>80</v>
      </c>
    </row>
    <row r="878" spans="1:3">
      <c r="A878" s="3" t="s">
        <v>1548</v>
      </c>
      <c r="B878" s="3" t="s">
        <v>1549</v>
      </c>
      <c r="C878" s="3" t="s">
        <v>210</v>
      </c>
    </row>
    <row r="879" spans="1:3">
      <c r="A879" s="3" t="s">
        <v>1550</v>
      </c>
      <c r="B879" s="3" t="s">
        <v>1551</v>
      </c>
      <c r="C879" s="3" t="s">
        <v>31</v>
      </c>
    </row>
    <row r="880" spans="1:3">
      <c r="A880" s="3" t="s">
        <v>1552</v>
      </c>
      <c r="B880" s="3" t="s">
        <v>1553</v>
      </c>
      <c r="C880" s="3" t="s">
        <v>64</v>
      </c>
    </row>
    <row r="881" spans="1:3">
      <c r="A881" s="3" t="s">
        <v>1554</v>
      </c>
      <c r="B881" s="3" t="s">
        <v>1555</v>
      </c>
      <c r="C881" s="3" t="s">
        <v>14</v>
      </c>
    </row>
    <row r="882" spans="1:3">
      <c r="A882" s="3" t="s">
        <v>1556</v>
      </c>
      <c r="B882" s="3" t="s">
        <v>1557</v>
      </c>
      <c r="C882" s="3" t="s">
        <v>31</v>
      </c>
    </row>
    <row r="883" spans="1:3">
      <c r="A883" s="3" t="s">
        <v>1556</v>
      </c>
      <c r="B883" s="3" t="s">
        <v>1557</v>
      </c>
      <c r="C883" s="3" t="s">
        <v>859</v>
      </c>
    </row>
    <row r="884" spans="1:3">
      <c r="A884" s="3" t="s">
        <v>1558</v>
      </c>
      <c r="B884" s="3" t="s">
        <v>1559</v>
      </c>
      <c r="C884" s="3" t="s">
        <v>43</v>
      </c>
    </row>
    <row r="885" spans="1:3">
      <c r="A885" s="3" t="s">
        <v>1560</v>
      </c>
      <c r="B885" s="3" t="s">
        <v>1561</v>
      </c>
      <c r="C885" s="3" t="s">
        <v>14</v>
      </c>
    </row>
    <row r="886" spans="1:3">
      <c r="A886" s="3" t="s">
        <v>1560</v>
      </c>
      <c r="B886" s="3" t="s">
        <v>1561</v>
      </c>
      <c r="C886" s="3" t="s">
        <v>24</v>
      </c>
    </row>
    <row r="887" spans="1:3">
      <c r="A887" s="3" t="s">
        <v>1562</v>
      </c>
      <c r="B887" s="3" t="s">
        <v>1563</v>
      </c>
      <c r="C887" s="3" t="s">
        <v>175</v>
      </c>
    </row>
    <row r="888" spans="1:3">
      <c r="A888" s="3" t="s">
        <v>1564</v>
      </c>
      <c r="B888" s="3" t="s">
        <v>1565</v>
      </c>
      <c r="C888" s="3" t="s">
        <v>114</v>
      </c>
    </row>
    <row r="889" spans="1:3">
      <c r="A889" s="3" t="s">
        <v>1566</v>
      </c>
      <c r="B889" s="3" t="s">
        <v>1567</v>
      </c>
      <c r="C889" s="3" t="s">
        <v>14</v>
      </c>
    </row>
    <row r="890" spans="1:3">
      <c r="A890" s="3" t="s">
        <v>1566</v>
      </c>
      <c r="B890" s="3" t="s">
        <v>1567</v>
      </c>
      <c r="C890" s="3" t="s">
        <v>24</v>
      </c>
    </row>
    <row r="891" spans="1:3">
      <c r="A891" s="3" t="s">
        <v>1568</v>
      </c>
      <c r="B891" s="3" t="s">
        <v>1569</v>
      </c>
      <c r="C891" s="3" t="s">
        <v>14</v>
      </c>
    </row>
    <row r="892" spans="1:3">
      <c r="A892" s="3" t="s">
        <v>1568</v>
      </c>
      <c r="B892" s="3" t="s">
        <v>1569</v>
      </c>
      <c r="C892" s="3" t="s">
        <v>24</v>
      </c>
    </row>
    <row r="893" spans="1:3">
      <c r="A893" s="3" t="s">
        <v>1570</v>
      </c>
      <c r="B893" s="3" t="s">
        <v>1571</v>
      </c>
      <c r="C893" s="3" t="s">
        <v>175</v>
      </c>
    </row>
    <row r="894" spans="1:3">
      <c r="A894" s="3" t="s">
        <v>1572</v>
      </c>
      <c r="B894" s="3" t="s">
        <v>1573</v>
      </c>
      <c r="C894" s="3" t="s">
        <v>43</v>
      </c>
    </row>
    <row r="895" spans="1:3">
      <c r="A895" s="3" t="s">
        <v>1574</v>
      </c>
      <c r="B895" s="3" t="s">
        <v>1575</v>
      </c>
      <c r="C895" s="3" t="s">
        <v>162</v>
      </c>
    </row>
    <row r="896" spans="1:3">
      <c r="A896" s="3" t="s">
        <v>1576</v>
      </c>
      <c r="B896" s="3" t="s">
        <v>1577</v>
      </c>
      <c r="C896" s="3" t="s">
        <v>326</v>
      </c>
    </row>
    <row r="897" spans="1:3">
      <c r="A897" s="3" t="s">
        <v>1578</v>
      </c>
      <c r="B897" s="3" t="s">
        <v>1579</v>
      </c>
      <c r="C897" s="3" t="s">
        <v>139</v>
      </c>
    </row>
    <row r="898" spans="1:3">
      <c r="A898" s="3" t="s">
        <v>1580</v>
      </c>
      <c r="B898" s="3" t="s">
        <v>1581</v>
      </c>
      <c r="C898" s="3" t="s">
        <v>343</v>
      </c>
    </row>
    <row r="899" spans="1:3">
      <c r="A899" s="3" t="s">
        <v>1582</v>
      </c>
      <c r="B899" s="3" t="s">
        <v>1583</v>
      </c>
      <c r="C899" s="3" t="s">
        <v>259</v>
      </c>
    </row>
    <row r="900" spans="1:3">
      <c r="A900" s="3" t="s">
        <v>1584</v>
      </c>
      <c r="B900" s="3" t="s">
        <v>1585</v>
      </c>
      <c r="C900" s="3" t="s">
        <v>259</v>
      </c>
    </row>
    <row r="901" spans="1:3">
      <c r="A901" s="3" t="s">
        <v>1586</v>
      </c>
      <c r="B901" s="3" t="s">
        <v>1583</v>
      </c>
      <c r="C901" s="3" t="s">
        <v>259</v>
      </c>
    </row>
    <row r="902" spans="1:3">
      <c r="A902" s="3" t="s">
        <v>1587</v>
      </c>
      <c r="B902" s="3" t="s">
        <v>1588</v>
      </c>
      <c r="C902" s="3" t="s">
        <v>326</v>
      </c>
    </row>
    <row r="903" spans="1:3">
      <c r="A903" s="3" t="s">
        <v>1589</v>
      </c>
      <c r="B903" s="3" t="s">
        <v>1590</v>
      </c>
      <c r="C903" s="3" t="s">
        <v>308</v>
      </c>
    </row>
    <row r="904" spans="1:3">
      <c r="A904" s="3" t="s">
        <v>1591</v>
      </c>
      <c r="B904" s="3" t="s">
        <v>1592</v>
      </c>
      <c r="C904" s="3" t="s">
        <v>21</v>
      </c>
    </row>
    <row r="905" spans="1:3">
      <c r="A905" s="3" t="s">
        <v>1593</v>
      </c>
      <c r="B905" s="3" t="s">
        <v>1594</v>
      </c>
      <c r="C905" s="3" t="s">
        <v>159</v>
      </c>
    </row>
    <row r="906" spans="1:3">
      <c r="A906" s="3" t="s">
        <v>1595</v>
      </c>
      <c r="B906" s="3" t="s">
        <v>1596</v>
      </c>
      <c r="C906" s="3" t="s">
        <v>21</v>
      </c>
    </row>
    <row r="907" spans="1:3">
      <c r="A907" s="3" t="s">
        <v>1597</v>
      </c>
      <c r="B907" s="3" t="s">
        <v>1598</v>
      </c>
      <c r="C907" s="3" t="s">
        <v>291</v>
      </c>
    </row>
    <row r="908" spans="1:3">
      <c r="A908" s="3" t="s">
        <v>1599</v>
      </c>
      <c r="B908" s="3" t="s">
        <v>1600</v>
      </c>
      <c r="C908" s="3" t="s">
        <v>123</v>
      </c>
    </row>
    <row r="909" spans="1:3">
      <c r="A909" s="3" t="s">
        <v>1601</v>
      </c>
      <c r="B909" s="3" t="s">
        <v>1602</v>
      </c>
      <c r="C909" s="3" t="s">
        <v>106</v>
      </c>
    </row>
    <row r="910" spans="1:3">
      <c r="A910" s="3" t="s">
        <v>1601</v>
      </c>
      <c r="B910" s="3" t="s">
        <v>1603</v>
      </c>
      <c r="C910" s="3" t="s">
        <v>267</v>
      </c>
    </row>
    <row r="911" spans="1:3">
      <c r="A911" s="3" t="s">
        <v>1604</v>
      </c>
      <c r="B911" s="3" t="s">
        <v>1602</v>
      </c>
      <c r="C911" s="3" t="s">
        <v>106</v>
      </c>
    </row>
    <row r="912" spans="1:3">
      <c r="A912" s="3" t="s">
        <v>1605</v>
      </c>
      <c r="B912" s="3" t="s">
        <v>1603</v>
      </c>
      <c r="C912" s="3" t="s">
        <v>267</v>
      </c>
    </row>
    <row r="913" spans="1:3">
      <c r="A913" s="3" t="s">
        <v>1606</v>
      </c>
      <c r="B913" s="3" t="s">
        <v>1607</v>
      </c>
      <c r="C913" s="3" t="s">
        <v>123</v>
      </c>
    </row>
    <row r="914" spans="1:3">
      <c r="A914" s="3" t="s">
        <v>1608</v>
      </c>
      <c r="B914" s="3" t="s">
        <v>1609</v>
      </c>
      <c r="C914" s="3" t="s">
        <v>14</v>
      </c>
    </row>
    <row r="915" spans="1:3">
      <c r="A915" s="3" t="s">
        <v>1610</v>
      </c>
      <c r="B915" s="3" t="s">
        <v>1611</v>
      </c>
      <c r="C915" s="3" t="s">
        <v>123</v>
      </c>
    </row>
    <row r="916" spans="1:3">
      <c r="A916" s="3" t="s">
        <v>1612</v>
      </c>
      <c r="B916" s="3" t="s">
        <v>1607</v>
      </c>
      <c r="C916" s="3" t="s">
        <v>123</v>
      </c>
    </row>
    <row r="917" spans="1:3">
      <c r="A917" s="3" t="s">
        <v>1613</v>
      </c>
      <c r="B917" s="3" t="s">
        <v>1614</v>
      </c>
      <c r="C917" s="3" t="s">
        <v>820</v>
      </c>
    </row>
    <row r="918" spans="1:3">
      <c r="A918" s="3" t="s">
        <v>1615</v>
      </c>
      <c r="B918" s="3" t="s">
        <v>1616</v>
      </c>
      <c r="C918" s="3" t="s">
        <v>162</v>
      </c>
    </row>
    <row r="919" spans="1:3">
      <c r="A919" s="3" t="s">
        <v>1617</v>
      </c>
      <c r="B919" s="3" t="s">
        <v>1618</v>
      </c>
      <c r="C919" s="3" t="s">
        <v>58</v>
      </c>
    </row>
    <row r="920" spans="1:3">
      <c r="A920" s="3" t="s">
        <v>1619</v>
      </c>
      <c r="B920" s="3" t="s">
        <v>1618</v>
      </c>
      <c r="C920" s="3" t="s">
        <v>58</v>
      </c>
    </row>
    <row r="921" spans="1:3">
      <c r="A921" s="3" t="s">
        <v>1620</v>
      </c>
      <c r="B921" s="3" t="s">
        <v>1621</v>
      </c>
      <c r="C921" s="3" t="s">
        <v>1109</v>
      </c>
    </row>
    <row r="922" spans="1:3">
      <c r="A922" s="3" t="s">
        <v>1622</v>
      </c>
      <c r="B922" s="3" t="s">
        <v>1623</v>
      </c>
      <c r="C922" s="3" t="s">
        <v>326</v>
      </c>
    </row>
    <row r="923" spans="1:3">
      <c r="A923" s="3" t="s">
        <v>1624</v>
      </c>
      <c r="B923" s="3" t="s">
        <v>1625</v>
      </c>
      <c r="C923" s="3" t="s">
        <v>326</v>
      </c>
    </row>
    <row r="924" spans="1:3">
      <c r="A924" s="3" t="s">
        <v>1626</v>
      </c>
      <c r="B924" s="3" t="s">
        <v>1627</v>
      </c>
      <c r="C924" s="3" t="s">
        <v>1628</v>
      </c>
    </row>
    <row r="925" spans="1:3">
      <c r="A925" s="3" t="s">
        <v>1629</v>
      </c>
      <c r="B925" s="3" t="s">
        <v>1630</v>
      </c>
      <c r="C925" s="3" t="s">
        <v>10</v>
      </c>
    </row>
    <row r="926" spans="1:3">
      <c r="A926" s="3" t="s">
        <v>1631</v>
      </c>
      <c r="B926" s="3" t="s">
        <v>1632</v>
      </c>
      <c r="C926" s="3" t="s">
        <v>273</v>
      </c>
    </row>
    <row r="927" spans="1:3">
      <c r="A927" s="3" t="s">
        <v>1633</v>
      </c>
      <c r="B927" s="3" t="s">
        <v>1630</v>
      </c>
      <c r="C927" s="3" t="s">
        <v>10</v>
      </c>
    </row>
    <row r="928" spans="1:3">
      <c r="A928" s="3" t="s">
        <v>1634</v>
      </c>
      <c r="B928" s="3" t="s">
        <v>1635</v>
      </c>
      <c r="C928" s="3" t="s">
        <v>58</v>
      </c>
    </row>
    <row r="929" spans="1:3">
      <c r="A929" s="3" t="s">
        <v>1636</v>
      </c>
      <c r="B929" s="3" t="s">
        <v>1637</v>
      </c>
      <c r="C929" s="3" t="s">
        <v>77</v>
      </c>
    </row>
    <row r="930" spans="1:3">
      <c r="A930" s="3" t="s">
        <v>1638</v>
      </c>
      <c r="B930" s="3" t="s">
        <v>1639</v>
      </c>
      <c r="C930" s="3" t="s">
        <v>326</v>
      </c>
    </row>
    <row r="931" spans="1:3">
      <c r="A931" s="3" t="s">
        <v>1640</v>
      </c>
      <c r="B931" s="3" t="s">
        <v>1641</v>
      </c>
      <c r="C931" s="3" t="s">
        <v>501</v>
      </c>
    </row>
    <row r="932" spans="1:3">
      <c r="A932" s="3" t="s">
        <v>1642</v>
      </c>
      <c r="B932" s="3" t="s">
        <v>1643</v>
      </c>
      <c r="C932" s="3" t="s">
        <v>100</v>
      </c>
    </row>
    <row r="933" spans="1:3">
      <c r="A933" s="3" t="s">
        <v>1644</v>
      </c>
      <c r="B933" s="3" t="s">
        <v>1645</v>
      </c>
      <c r="C933" s="3" t="s">
        <v>31</v>
      </c>
    </row>
    <row r="934" spans="1:3">
      <c r="A934" s="3" t="s">
        <v>1644</v>
      </c>
      <c r="B934" s="3" t="s">
        <v>1645</v>
      </c>
      <c r="C934" s="3" t="s">
        <v>32</v>
      </c>
    </row>
    <row r="935" spans="1:3">
      <c r="A935" s="3" t="s">
        <v>1646</v>
      </c>
      <c r="B935" s="3" t="s">
        <v>1647</v>
      </c>
      <c r="C935" s="3" t="s">
        <v>850</v>
      </c>
    </row>
    <row r="936" spans="1:3">
      <c r="A936" s="3" t="s">
        <v>1646</v>
      </c>
      <c r="B936" s="3" t="s">
        <v>1647</v>
      </c>
      <c r="C936" s="3" t="s">
        <v>1063</v>
      </c>
    </row>
    <row r="937" spans="1:3">
      <c r="A937" s="3" t="s">
        <v>1648</v>
      </c>
      <c r="B937" s="3" t="s">
        <v>1649</v>
      </c>
      <c r="C937" s="3" t="s">
        <v>159</v>
      </c>
    </row>
    <row r="938" spans="1:3">
      <c r="A938" s="3" t="s">
        <v>1650</v>
      </c>
      <c r="B938" s="3" t="s">
        <v>1651</v>
      </c>
      <c r="C938" s="3" t="s">
        <v>796</v>
      </c>
    </row>
    <row r="939" spans="1:3">
      <c r="A939" s="3" t="s">
        <v>1652</v>
      </c>
      <c r="B939" s="3" t="s">
        <v>1653</v>
      </c>
      <c r="C939" s="3" t="s">
        <v>198</v>
      </c>
    </row>
    <row r="940" spans="1:3">
      <c r="A940" s="3" t="s">
        <v>1652</v>
      </c>
      <c r="B940" s="3" t="s">
        <v>1653</v>
      </c>
      <c r="C940" s="3" t="s">
        <v>760</v>
      </c>
    </row>
    <row r="941" spans="1:3">
      <c r="A941" s="3" t="s">
        <v>1654</v>
      </c>
      <c r="B941" s="3" t="s">
        <v>1655</v>
      </c>
      <c r="C941" s="3" t="s">
        <v>780</v>
      </c>
    </row>
    <row r="942" spans="1:3">
      <c r="A942" s="3" t="s">
        <v>1656</v>
      </c>
      <c r="B942" s="3" t="s">
        <v>1657</v>
      </c>
      <c r="C942" s="3" t="s">
        <v>16</v>
      </c>
    </row>
    <row r="943" spans="1:3">
      <c r="A943" s="3" t="s">
        <v>1658</v>
      </c>
      <c r="B943" s="3" t="s">
        <v>1659</v>
      </c>
      <c r="C943" s="3" t="s">
        <v>43</v>
      </c>
    </row>
    <row r="944" spans="1:3">
      <c r="A944" s="3" t="s">
        <v>1660</v>
      </c>
      <c r="B944" s="3" t="s">
        <v>1661</v>
      </c>
      <c r="C944" s="3" t="s">
        <v>106</v>
      </c>
    </row>
    <row r="945" spans="1:3">
      <c r="A945" s="3" t="s">
        <v>1662</v>
      </c>
      <c r="B945" s="3" t="s">
        <v>1663</v>
      </c>
      <c r="C945" s="3" t="s">
        <v>259</v>
      </c>
    </row>
    <row r="946" spans="1:3">
      <c r="A946" s="3" t="s">
        <v>1664</v>
      </c>
      <c r="B946" s="3" t="s">
        <v>1665</v>
      </c>
      <c r="C946" s="3" t="s">
        <v>372</v>
      </c>
    </row>
    <row r="947" spans="1:3">
      <c r="A947" s="3" t="s">
        <v>1666</v>
      </c>
      <c r="B947" s="3" t="s">
        <v>1667</v>
      </c>
      <c r="C947" s="3" t="s">
        <v>175</v>
      </c>
    </row>
    <row r="948" spans="1:3">
      <c r="A948" s="3" t="s">
        <v>1668</v>
      </c>
      <c r="B948" s="3" t="s">
        <v>1669</v>
      </c>
      <c r="C948" s="3" t="s">
        <v>198</v>
      </c>
    </row>
    <row r="949" spans="1:3">
      <c r="A949" s="3" t="s">
        <v>1668</v>
      </c>
      <c r="B949" s="3" t="s">
        <v>1669</v>
      </c>
      <c r="C949" s="3" t="s">
        <v>760</v>
      </c>
    </row>
    <row r="950" spans="1:3">
      <c r="A950" s="3" t="s">
        <v>1670</v>
      </c>
      <c r="B950" s="3" t="s">
        <v>1671</v>
      </c>
      <c r="C950" s="3" t="s">
        <v>16</v>
      </c>
    </row>
    <row r="951" spans="1:3">
      <c r="A951" s="3" t="s">
        <v>1672</v>
      </c>
      <c r="B951" s="3" t="s">
        <v>1673</v>
      </c>
      <c r="C951" s="3" t="s">
        <v>58</v>
      </c>
    </row>
    <row r="952" spans="1:3">
      <c r="A952" s="3" t="s">
        <v>1674</v>
      </c>
      <c r="B952" s="3" t="s">
        <v>1675</v>
      </c>
      <c r="C952" s="3" t="s">
        <v>106</v>
      </c>
    </row>
    <row r="953" spans="1:3">
      <c r="A953" s="3" t="s">
        <v>1676</v>
      </c>
      <c r="B953" s="3" t="s">
        <v>1677</v>
      </c>
      <c r="C953" s="3" t="s">
        <v>131</v>
      </c>
    </row>
    <row r="954" spans="1:3">
      <c r="A954" s="3" t="s">
        <v>1678</v>
      </c>
      <c r="B954" s="3" t="s">
        <v>1679</v>
      </c>
      <c r="C954" s="3" t="s">
        <v>185</v>
      </c>
    </row>
    <row r="955" spans="1:3">
      <c r="A955" s="3" t="s">
        <v>1680</v>
      </c>
      <c r="B955" s="3" t="s">
        <v>1679</v>
      </c>
      <c r="C955" s="3" t="s">
        <v>185</v>
      </c>
    </row>
    <row r="956" spans="1:3">
      <c r="A956" s="3" t="s">
        <v>1681</v>
      </c>
      <c r="B956" s="3" t="s">
        <v>1682</v>
      </c>
      <c r="C956" s="3" t="s">
        <v>162</v>
      </c>
    </row>
    <row r="957" spans="1:3">
      <c r="A957" s="3" t="s">
        <v>1681</v>
      </c>
      <c r="B957" s="3" t="s">
        <v>1683</v>
      </c>
      <c r="C957" s="3" t="s">
        <v>97</v>
      </c>
    </row>
    <row r="958" spans="1:3">
      <c r="A958" s="3" t="s">
        <v>1681</v>
      </c>
      <c r="B958" s="3" t="s">
        <v>1684</v>
      </c>
      <c r="C958" s="3" t="s">
        <v>109</v>
      </c>
    </row>
    <row r="959" spans="1:3">
      <c r="A959" s="3" t="s">
        <v>1685</v>
      </c>
      <c r="B959" s="3" t="s">
        <v>1684</v>
      </c>
      <c r="C959" s="3" t="s">
        <v>109</v>
      </c>
    </row>
    <row r="960" spans="1:3">
      <c r="A960" s="3" t="s">
        <v>1686</v>
      </c>
      <c r="B960" s="3" t="s">
        <v>1683</v>
      </c>
      <c r="C960" s="3" t="s">
        <v>97</v>
      </c>
    </row>
    <row r="961" spans="1:3">
      <c r="A961" s="3" t="s">
        <v>1687</v>
      </c>
      <c r="B961" s="3" t="s">
        <v>1683</v>
      </c>
      <c r="C961" s="3" t="s">
        <v>97</v>
      </c>
    </row>
    <row r="962" spans="1:3">
      <c r="A962" s="3" t="s">
        <v>1688</v>
      </c>
      <c r="B962" s="3" t="s">
        <v>1682</v>
      </c>
      <c r="C962" s="3" t="s">
        <v>162</v>
      </c>
    </row>
    <row r="963" spans="1:3">
      <c r="A963" s="3" t="s">
        <v>1689</v>
      </c>
      <c r="B963" s="3" t="s">
        <v>1690</v>
      </c>
      <c r="C963" s="3" t="s">
        <v>326</v>
      </c>
    </row>
    <row r="964" spans="1:3">
      <c r="A964" s="3" t="s">
        <v>1691</v>
      </c>
      <c r="B964" s="3" t="s">
        <v>1692</v>
      </c>
      <c r="C964" s="3" t="s">
        <v>198</v>
      </c>
    </row>
    <row r="965" spans="1:3">
      <c r="A965" s="3" t="s">
        <v>1691</v>
      </c>
      <c r="B965" s="3" t="s">
        <v>1692</v>
      </c>
      <c r="C965" s="3" t="s">
        <v>760</v>
      </c>
    </row>
    <row r="966" spans="1:3">
      <c r="A966" s="3" t="s">
        <v>1693</v>
      </c>
      <c r="B966" s="3" t="s">
        <v>1694</v>
      </c>
      <c r="C966" s="3" t="s">
        <v>49</v>
      </c>
    </row>
    <row r="967" spans="1:3">
      <c r="A967" s="3" t="s">
        <v>1695</v>
      </c>
      <c r="B967" s="3" t="s">
        <v>1696</v>
      </c>
      <c r="C967" s="3" t="s">
        <v>14</v>
      </c>
    </row>
    <row r="968" spans="1:3">
      <c r="A968" s="3" t="s">
        <v>1697</v>
      </c>
      <c r="B968" s="3" t="s">
        <v>1698</v>
      </c>
      <c r="C968" s="3" t="s">
        <v>14</v>
      </c>
    </row>
    <row r="969" spans="1:3">
      <c r="A969" s="3" t="s">
        <v>1697</v>
      </c>
      <c r="B969" s="3" t="s">
        <v>1698</v>
      </c>
      <c r="C969" s="3" t="s">
        <v>24</v>
      </c>
    </row>
    <row r="970" spans="1:3">
      <c r="A970" s="3" t="s">
        <v>1699</v>
      </c>
      <c r="B970" s="3" t="s">
        <v>1700</v>
      </c>
      <c r="C970" s="3" t="s">
        <v>343</v>
      </c>
    </row>
    <row r="971" spans="1:3">
      <c r="A971" s="3" t="s">
        <v>1701</v>
      </c>
      <c r="B971" s="3" t="s">
        <v>1702</v>
      </c>
      <c r="C971" s="3" t="s">
        <v>1310</v>
      </c>
    </row>
    <row r="972" spans="1:3">
      <c r="A972" s="3" t="s">
        <v>1701</v>
      </c>
      <c r="B972" s="3" t="s">
        <v>1702</v>
      </c>
      <c r="C972" s="3" t="s">
        <v>1703</v>
      </c>
    </row>
    <row r="973" spans="1:3">
      <c r="A973" s="3" t="s">
        <v>1704</v>
      </c>
      <c r="B973" s="3" t="s">
        <v>1705</v>
      </c>
      <c r="C973" s="3" t="s">
        <v>14</v>
      </c>
    </row>
    <row r="974" spans="1:3">
      <c r="A974" s="3" t="s">
        <v>1706</v>
      </c>
      <c r="B974" s="3" t="s">
        <v>1707</v>
      </c>
      <c r="C974" s="3" t="s">
        <v>188</v>
      </c>
    </row>
    <row r="975" spans="1:3">
      <c r="A975" s="3" t="s">
        <v>1708</v>
      </c>
      <c r="B975" s="3" t="s">
        <v>1709</v>
      </c>
      <c r="C975" s="3" t="s">
        <v>58</v>
      </c>
    </row>
    <row r="976" spans="1:3">
      <c r="A976" s="3" t="s">
        <v>1710</v>
      </c>
      <c r="B976" s="3" t="s">
        <v>1711</v>
      </c>
      <c r="C976" s="3" t="s">
        <v>21</v>
      </c>
    </row>
    <row r="977" spans="1:3">
      <c r="A977" s="3" t="s">
        <v>1710</v>
      </c>
      <c r="B977" s="3" t="s">
        <v>1712</v>
      </c>
      <c r="C977" s="3" t="s">
        <v>198</v>
      </c>
    </row>
    <row r="978" spans="1:3">
      <c r="A978" s="3" t="s">
        <v>1713</v>
      </c>
      <c r="B978" s="3" t="s">
        <v>1711</v>
      </c>
      <c r="C978" s="3" t="s">
        <v>21</v>
      </c>
    </row>
    <row r="979" spans="1:3">
      <c r="A979" s="3" t="s">
        <v>1714</v>
      </c>
      <c r="B979" s="3" t="s">
        <v>1712</v>
      </c>
      <c r="C979" s="3" t="s">
        <v>198</v>
      </c>
    </row>
    <row r="980" spans="1:3">
      <c r="A980" s="3" t="s">
        <v>1715</v>
      </c>
      <c r="B980" s="3" t="s">
        <v>1716</v>
      </c>
      <c r="C980" s="3" t="s">
        <v>286</v>
      </c>
    </row>
    <row r="981" spans="1:3">
      <c r="A981" s="3" t="s">
        <v>1715</v>
      </c>
      <c r="B981" s="3" t="s">
        <v>1717</v>
      </c>
      <c r="C981" s="3" t="s">
        <v>77</v>
      </c>
    </row>
    <row r="982" spans="1:3">
      <c r="A982" s="3" t="s">
        <v>1718</v>
      </c>
      <c r="B982" s="3" t="s">
        <v>1716</v>
      </c>
      <c r="C982" s="3" t="s">
        <v>286</v>
      </c>
    </row>
    <row r="983" spans="1:3">
      <c r="A983" s="3" t="s">
        <v>1719</v>
      </c>
      <c r="B983" s="3" t="s">
        <v>1720</v>
      </c>
      <c r="C983" s="3" t="s">
        <v>180</v>
      </c>
    </row>
    <row r="984" spans="1:3">
      <c r="A984" s="3" t="s">
        <v>1721</v>
      </c>
      <c r="B984" s="3" t="s">
        <v>1722</v>
      </c>
      <c r="C984" s="3" t="s">
        <v>236</v>
      </c>
    </row>
    <row r="985" spans="1:3">
      <c r="A985" s="3" t="s">
        <v>1723</v>
      </c>
      <c r="B985" s="3" t="s">
        <v>1724</v>
      </c>
      <c r="C985" s="3" t="s">
        <v>77</v>
      </c>
    </row>
    <row r="986" spans="1:3">
      <c r="A986" s="3" t="s">
        <v>1725</v>
      </c>
      <c r="B986" s="3" t="s">
        <v>1726</v>
      </c>
      <c r="C986" s="3" t="s">
        <v>241</v>
      </c>
    </row>
    <row r="987" spans="1:3">
      <c r="A987" s="3" t="s">
        <v>1727</v>
      </c>
      <c r="B987" s="3" t="s">
        <v>1728</v>
      </c>
      <c r="C987" s="3" t="s">
        <v>185</v>
      </c>
    </row>
    <row r="988" spans="1:3">
      <c r="A988" s="3" t="s">
        <v>1729</v>
      </c>
      <c r="B988" s="3" t="s">
        <v>1730</v>
      </c>
      <c r="C988" s="3" t="s">
        <v>21</v>
      </c>
    </row>
    <row r="989" spans="1:3">
      <c r="A989" s="3" t="s">
        <v>1729</v>
      </c>
      <c r="B989" s="3" t="s">
        <v>1730</v>
      </c>
      <c r="C989" s="3" t="s">
        <v>252</v>
      </c>
    </row>
    <row r="990" spans="1:3">
      <c r="A990" s="3" t="s">
        <v>1731</v>
      </c>
      <c r="B990" s="3" t="s">
        <v>1732</v>
      </c>
      <c r="C990" s="3" t="s">
        <v>135</v>
      </c>
    </row>
    <row r="991" spans="1:3">
      <c r="A991" s="3" t="s">
        <v>1731</v>
      </c>
      <c r="B991" s="3" t="s">
        <v>1733</v>
      </c>
      <c r="C991" s="3" t="s">
        <v>150</v>
      </c>
    </row>
    <row r="992" spans="1:3">
      <c r="A992" s="3" t="s">
        <v>1731</v>
      </c>
      <c r="B992" s="3" t="s">
        <v>1734</v>
      </c>
      <c r="C992" s="3" t="s">
        <v>103</v>
      </c>
    </row>
    <row r="993" spans="1:3">
      <c r="A993" s="3" t="s">
        <v>1731</v>
      </c>
      <c r="B993" s="3" t="s">
        <v>1735</v>
      </c>
      <c r="C993" s="3" t="s">
        <v>100</v>
      </c>
    </row>
    <row r="994" spans="1:3">
      <c r="A994" s="3" t="s">
        <v>1731</v>
      </c>
      <c r="B994" s="3" t="s">
        <v>1736</v>
      </c>
      <c r="C994" s="3" t="s">
        <v>501</v>
      </c>
    </row>
    <row r="995" spans="1:3">
      <c r="A995" s="3" t="s">
        <v>1731</v>
      </c>
      <c r="B995" s="3" t="s">
        <v>1737</v>
      </c>
      <c r="C995" s="3" t="s">
        <v>67</v>
      </c>
    </row>
    <row r="996" spans="1:3">
      <c r="A996" s="3" t="s">
        <v>1738</v>
      </c>
      <c r="B996" s="3" t="s">
        <v>1734</v>
      </c>
      <c r="C996" s="3" t="s">
        <v>103</v>
      </c>
    </row>
    <row r="997" spans="1:3">
      <c r="A997" s="3" t="s">
        <v>1739</v>
      </c>
      <c r="B997" s="3" t="s">
        <v>1735</v>
      </c>
      <c r="C997" s="3" t="s">
        <v>100</v>
      </c>
    </row>
    <row r="998" spans="1:3">
      <c r="A998" s="3" t="s">
        <v>1740</v>
      </c>
      <c r="B998" s="3" t="s">
        <v>1733</v>
      </c>
      <c r="C998" s="3" t="s">
        <v>154</v>
      </c>
    </row>
    <row r="999" spans="1:3">
      <c r="A999" s="3" t="s">
        <v>1741</v>
      </c>
      <c r="B999" s="3" t="s">
        <v>1737</v>
      </c>
      <c r="C999" s="3" t="s">
        <v>67</v>
      </c>
    </row>
    <row r="1000" spans="1:3">
      <c r="A1000" s="3" t="s">
        <v>1742</v>
      </c>
      <c r="B1000" s="3" t="s">
        <v>1736</v>
      </c>
      <c r="C1000" s="3" t="s">
        <v>501</v>
      </c>
    </row>
    <row r="1001" spans="1:3">
      <c r="A1001" s="3" t="s">
        <v>1743</v>
      </c>
      <c r="B1001" s="3" t="s">
        <v>1732</v>
      </c>
      <c r="C1001" s="3" t="s">
        <v>135</v>
      </c>
    </row>
    <row r="1002" spans="1:3">
      <c r="A1002" s="3" t="s">
        <v>1743</v>
      </c>
      <c r="B1002" s="3" t="s">
        <v>1732</v>
      </c>
      <c r="C1002" s="3" t="s">
        <v>580</v>
      </c>
    </row>
    <row r="1003" spans="1:3">
      <c r="A1003" s="3" t="s">
        <v>1744</v>
      </c>
      <c r="B1003" s="3" t="s">
        <v>1745</v>
      </c>
      <c r="C1003" s="3" t="s">
        <v>83</v>
      </c>
    </row>
    <row r="1004" spans="1:3">
      <c r="A1004" s="3" t="s">
        <v>1746</v>
      </c>
      <c r="B1004" s="3" t="s">
        <v>1747</v>
      </c>
      <c r="C1004" s="3" t="s">
        <v>103</v>
      </c>
    </row>
    <row r="1005" spans="1:3">
      <c r="A1005" s="3" t="s">
        <v>1748</v>
      </c>
      <c r="B1005" s="3" t="s">
        <v>1749</v>
      </c>
      <c r="C1005" s="3" t="s">
        <v>264</v>
      </c>
    </row>
    <row r="1006" spans="1:3">
      <c r="A1006" s="3" t="s">
        <v>1748</v>
      </c>
      <c r="B1006" s="3" t="s">
        <v>1750</v>
      </c>
      <c r="C1006" s="3" t="s">
        <v>0</v>
      </c>
    </row>
    <row r="1007" spans="1:3">
      <c r="A1007" s="3" t="s">
        <v>1748</v>
      </c>
      <c r="B1007" s="3" t="s">
        <v>1751</v>
      </c>
      <c r="C1007" s="3" t="s">
        <v>780</v>
      </c>
    </row>
    <row r="1008" spans="1:3">
      <c r="A1008" s="3" t="s">
        <v>1748</v>
      </c>
      <c r="B1008" s="3" t="s">
        <v>1752</v>
      </c>
      <c r="C1008" s="3" t="s">
        <v>131</v>
      </c>
    </row>
    <row r="1009" spans="1:3">
      <c r="A1009" s="3" t="s">
        <v>1748</v>
      </c>
      <c r="B1009" s="3" t="s">
        <v>1753</v>
      </c>
      <c r="C1009" s="3" t="s">
        <v>103</v>
      </c>
    </row>
    <row r="1010" spans="1:3">
      <c r="A1010" s="3" t="s">
        <v>1748</v>
      </c>
      <c r="B1010" s="3" t="s">
        <v>1754</v>
      </c>
      <c r="C1010" s="3" t="s">
        <v>58</v>
      </c>
    </row>
    <row r="1011" spans="1:3">
      <c r="A1011" s="3" t="s">
        <v>1748</v>
      </c>
      <c r="B1011" s="3" t="s">
        <v>1755</v>
      </c>
      <c r="C1011" s="3" t="s">
        <v>326</v>
      </c>
    </row>
    <row r="1012" spans="1:3">
      <c r="A1012" s="3" t="s">
        <v>1756</v>
      </c>
      <c r="B1012" s="3" t="s">
        <v>1755</v>
      </c>
      <c r="C1012" s="3" t="s">
        <v>326</v>
      </c>
    </row>
    <row r="1013" spans="1:3">
      <c r="A1013" s="3" t="s">
        <v>1757</v>
      </c>
      <c r="B1013" s="3" t="s">
        <v>1752</v>
      </c>
      <c r="C1013" s="3" t="s">
        <v>131</v>
      </c>
    </row>
    <row r="1014" spans="1:3">
      <c r="A1014" s="3" t="s">
        <v>1757</v>
      </c>
      <c r="B1014" s="3" t="s">
        <v>1752</v>
      </c>
      <c r="C1014" s="3" t="s">
        <v>1758</v>
      </c>
    </row>
    <row r="1015" spans="1:3">
      <c r="A1015" s="3" t="s">
        <v>1759</v>
      </c>
      <c r="B1015" s="3" t="s">
        <v>1754</v>
      </c>
      <c r="C1015" s="3" t="s">
        <v>58</v>
      </c>
    </row>
    <row r="1016" spans="1:3">
      <c r="A1016" s="3" t="s">
        <v>1760</v>
      </c>
      <c r="B1016" s="3" t="s">
        <v>1753</v>
      </c>
      <c r="C1016" s="3" t="s">
        <v>103</v>
      </c>
    </row>
    <row r="1017" spans="1:3">
      <c r="A1017" s="3" t="s">
        <v>1761</v>
      </c>
      <c r="B1017" s="3" t="s">
        <v>1749</v>
      </c>
      <c r="C1017" s="3" t="s">
        <v>264</v>
      </c>
    </row>
    <row r="1018" spans="1:3">
      <c r="A1018" s="3" t="s">
        <v>1762</v>
      </c>
      <c r="B1018" s="3" t="s">
        <v>1750</v>
      </c>
      <c r="C1018" s="3" t="s">
        <v>0</v>
      </c>
    </row>
    <row r="1019" spans="1:3">
      <c r="A1019" s="3" t="s">
        <v>1763</v>
      </c>
      <c r="B1019" s="3" t="s">
        <v>1764</v>
      </c>
      <c r="C1019" s="3" t="s">
        <v>850</v>
      </c>
    </row>
    <row r="1020" spans="1:3">
      <c r="A1020" s="3" t="s">
        <v>1765</v>
      </c>
      <c r="B1020" s="3" t="s">
        <v>1766</v>
      </c>
      <c r="C1020" s="3" t="s">
        <v>94</v>
      </c>
    </row>
    <row r="1021" spans="1:3">
      <c r="A1021" s="3" t="s">
        <v>1767</v>
      </c>
      <c r="B1021" s="3" t="s">
        <v>1768</v>
      </c>
      <c r="C1021" s="3" t="s">
        <v>14</v>
      </c>
    </row>
    <row r="1022" spans="1:3">
      <c r="A1022" s="3" t="s">
        <v>1767</v>
      </c>
      <c r="B1022" s="3" t="s">
        <v>1769</v>
      </c>
      <c r="C1022" s="3" t="s">
        <v>58</v>
      </c>
    </row>
    <row r="1023" spans="1:3">
      <c r="A1023" s="3" t="s">
        <v>1770</v>
      </c>
      <c r="B1023" s="3" t="s">
        <v>1768</v>
      </c>
      <c r="C1023" s="3" t="s">
        <v>14</v>
      </c>
    </row>
    <row r="1024" spans="1:3">
      <c r="A1024" s="3" t="s">
        <v>1771</v>
      </c>
      <c r="B1024" s="3" t="s">
        <v>1769</v>
      </c>
      <c r="C1024" s="3" t="s">
        <v>58</v>
      </c>
    </row>
    <row r="1025" spans="1:3">
      <c r="A1025" s="3" t="s">
        <v>1772</v>
      </c>
      <c r="B1025" s="3" t="s">
        <v>1773</v>
      </c>
      <c r="C1025" s="3" t="s">
        <v>195</v>
      </c>
    </row>
    <row r="1026" spans="1:3">
      <c r="A1026" s="3" t="s">
        <v>1774</v>
      </c>
      <c r="B1026" s="3" t="s">
        <v>1775</v>
      </c>
      <c r="C1026" s="3" t="s">
        <v>206</v>
      </c>
    </row>
    <row r="1027" spans="1:3">
      <c r="A1027" s="3" t="s">
        <v>1776</v>
      </c>
      <c r="B1027" s="3" t="s">
        <v>1777</v>
      </c>
      <c r="C1027" s="3" t="s">
        <v>58</v>
      </c>
    </row>
    <row r="1028" spans="1:3">
      <c r="A1028" s="3" t="s">
        <v>1778</v>
      </c>
      <c r="B1028" s="3" t="s">
        <v>1779</v>
      </c>
      <c r="C1028" s="3" t="s">
        <v>308</v>
      </c>
    </row>
    <row r="1029" spans="1:3">
      <c r="A1029" s="3" t="s">
        <v>1780</v>
      </c>
      <c r="B1029" s="3" t="s">
        <v>1781</v>
      </c>
      <c r="C1029" s="3" t="s">
        <v>301</v>
      </c>
    </row>
    <row r="1030" spans="1:3">
      <c r="A1030" s="3" t="s">
        <v>1780</v>
      </c>
      <c r="B1030" s="3" t="s">
        <v>1781</v>
      </c>
      <c r="C1030" s="3" t="s">
        <v>232</v>
      </c>
    </row>
    <row r="1031" spans="1:3">
      <c r="A1031" s="3" t="s">
        <v>1782</v>
      </c>
      <c r="B1031" s="3" t="s">
        <v>1783</v>
      </c>
      <c r="C1031" s="3" t="s">
        <v>780</v>
      </c>
    </row>
    <row r="1032" spans="1:3">
      <c r="A1032" s="3" t="s">
        <v>1784</v>
      </c>
      <c r="B1032" s="3" t="s">
        <v>1785</v>
      </c>
      <c r="C1032" s="3" t="s">
        <v>175</v>
      </c>
    </row>
    <row r="1033" spans="1:3">
      <c r="A1033" s="3" t="s">
        <v>1784</v>
      </c>
      <c r="B1033" s="3" t="s">
        <v>1786</v>
      </c>
      <c r="C1033" s="3" t="s">
        <v>94</v>
      </c>
    </row>
    <row r="1034" spans="1:3">
      <c r="A1034" s="3" t="s">
        <v>1787</v>
      </c>
      <c r="B1034" s="3" t="s">
        <v>1786</v>
      </c>
      <c r="C1034" s="3" t="s">
        <v>94</v>
      </c>
    </row>
    <row r="1035" spans="1:3">
      <c r="A1035" s="3" t="s">
        <v>1788</v>
      </c>
      <c r="B1035" s="3" t="s">
        <v>1789</v>
      </c>
      <c r="C1035" s="3" t="s">
        <v>372</v>
      </c>
    </row>
    <row r="1036" spans="1:3">
      <c r="A1036" s="3" t="s">
        <v>1790</v>
      </c>
      <c r="B1036" s="3" t="s">
        <v>1791</v>
      </c>
      <c r="C1036" s="3" t="s">
        <v>206</v>
      </c>
    </row>
    <row r="1037" spans="1:3">
      <c r="A1037" s="3" t="s">
        <v>1790</v>
      </c>
      <c r="B1037" s="3" t="s">
        <v>1791</v>
      </c>
      <c r="C1037" s="3" t="s">
        <v>207</v>
      </c>
    </row>
    <row r="1038" spans="1:3">
      <c r="A1038" s="3" t="s">
        <v>1792</v>
      </c>
      <c r="B1038" s="3" t="s">
        <v>1793</v>
      </c>
      <c r="C1038" s="3" t="s">
        <v>38</v>
      </c>
    </row>
    <row r="1039" spans="1:3">
      <c r="A1039" s="3" t="s">
        <v>1794</v>
      </c>
      <c r="B1039" s="3" t="s">
        <v>1795</v>
      </c>
      <c r="C1039" s="3" t="s">
        <v>14</v>
      </c>
    </row>
    <row r="1040" spans="1:3">
      <c r="A1040" s="3" t="s">
        <v>1796</v>
      </c>
      <c r="B1040" s="3" t="s">
        <v>1795</v>
      </c>
      <c r="C1040" s="3" t="s">
        <v>14</v>
      </c>
    </row>
    <row r="1041" spans="1:3">
      <c r="A1041" s="3" t="s">
        <v>1797</v>
      </c>
      <c r="B1041" s="3" t="s">
        <v>1798</v>
      </c>
      <c r="C1041" s="3" t="s">
        <v>326</v>
      </c>
    </row>
    <row r="1042" spans="1:3">
      <c r="A1042" s="3" t="s">
        <v>1799</v>
      </c>
      <c r="B1042" s="3" t="s">
        <v>1800</v>
      </c>
      <c r="C1042" s="3" t="s">
        <v>162</v>
      </c>
    </row>
    <row r="1043" spans="1:3">
      <c r="A1043" s="3" t="s">
        <v>1801</v>
      </c>
      <c r="B1043" s="3" t="s">
        <v>1802</v>
      </c>
      <c r="C1043" s="3" t="s">
        <v>175</v>
      </c>
    </row>
    <row r="1044" spans="1:3">
      <c r="A1044" s="3" t="s">
        <v>1803</v>
      </c>
      <c r="B1044" s="3" t="s">
        <v>1804</v>
      </c>
      <c r="C1044" s="3" t="s">
        <v>180</v>
      </c>
    </row>
    <row r="1045" spans="1:3">
      <c r="A1045" s="3" t="s">
        <v>1805</v>
      </c>
      <c r="B1045" s="3" t="s">
        <v>1806</v>
      </c>
      <c r="C1045" s="3" t="s">
        <v>336</v>
      </c>
    </row>
    <row r="1046" spans="1:3">
      <c r="A1046" s="3" t="s">
        <v>1807</v>
      </c>
      <c r="B1046" s="3" t="s">
        <v>1808</v>
      </c>
      <c r="C1046" s="3" t="s">
        <v>273</v>
      </c>
    </row>
    <row r="1047" spans="1:3">
      <c r="A1047" s="3" t="s">
        <v>1809</v>
      </c>
      <c r="B1047" s="3" t="s">
        <v>1810</v>
      </c>
      <c r="C1047" s="3" t="s">
        <v>58</v>
      </c>
    </row>
    <row r="1048" spans="1:3">
      <c r="A1048" s="3" t="s">
        <v>1811</v>
      </c>
      <c r="B1048" s="3" t="s">
        <v>1812</v>
      </c>
      <c r="C1048" s="3" t="s">
        <v>106</v>
      </c>
    </row>
    <row r="1049" spans="1:3">
      <c r="A1049" s="3" t="s">
        <v>1813</v>
      </c>
      <c r="B1049" s="3" t="s">
        <v>1814</v>
      </c>
      <c r="C1049" s="3" t="s">
        <v>14</v>
      </c>
    </row>
    <row r="1050" spans="1:3">
      <c r="A1050" s="3" t="s">
        <v>1815</v>
      </c>
      <c r="B1050" s="3" t="s">
        <v>1816</v>
      </c>
      <c r="C1050" s="3" t="s">
        <v>61</v>
      </c>
    </row>
    <row r="1051" spans="1:3">
      <c r="A1051" s="3" t="s">
        <v>1817</v>
      </c>
      <c r="B1051" s="3" t="s">
        <v>1818</v>
      </c>
      <c r="C1051" s="3" t="s">
        <v>21</v>
      </c>
    </row>
    <row r="1052" spans="1:3">
      <c r="A1052" s="3" t="s">
        <v>1817</v>
      </c>
      <c r="B1052" s="3" t="s">
        <v>1818</v>
      </c>
      <c r="C1052" s="3" t="s">
        <v>252</v>
      </c>
    </row>
    <row r="1053" spans="1:3">
      <c r="A1053" s="3" t="s">
        <v>1819</v>
      </c>
      <c r="B1053" s="3" t="s">
        <v>1820</v>
      </c>
      <c r="C1053" s="3" t="s">
        <v>14</v>
      </c>
    </row>
    <row r="1054" spans="1:3">
      <c r="A1054" s="3" t="s">
        <v>1819</v>
      </c>
      <c r="B1054" s="3" t="s">
        <v>1821</v>
      </c>
      <c r="C1054" s="3" t="s">
        <v>21</v>
      </c>
    </row>
    <row r="1055" spans="1:3">
      <c r="A1055" s="3" t="s">
        <v>1822</v>
      </c>
      <c r="B1055" s="3" t="s">
        <v>1820</v>
      </c>
      <c r="C1055" s="3" t="s">
        <v>14</v>
      </c>
    </row>
    <row r="1056" spans="1:3">
      <c r="A1056" s="3" t="s">
        <v>1823</v>
      </c>
      <c r="B1056" s="3" t="s">
        <v>1820</v>
      </c>
      <c r="C1056" s="3" t="s">
        <v>14</v>
      </c>
    </row>
    <row r="1057" spans="1:3">
      <c r="A1057" s="3" t="s">
        <v>1824</v>
      </c>
      <c r="B1057" s="3" t="s">
        <v>1821</v>
      </c>
      <c r="C1057" s="3" t="s">
        <v>21</v>
      </c>
    </row>
    <row r="1058" spans="1:3">
      <c r="A1058" s="3" t="s">
        <v>1825</v>
      </c>
      <c r="B1058" s="3" t="s">
        <v>1826</v>
      </c>
      <c r="C1058" s="3" t="s">
        <v>58</v>
      </c>
    </row>
    <row r="1059" spans="1:3">
      <c r="A1059" s="3" t="s">
        <v>1827</v>
      </c>
      <c r="B1059" s="3" t="s">
        <v>1828</v>
      </c>
      <c r="C1059" s="3" t="s">
        <v>931</v>
      </c>
    </row>
    <row r="1060" spans="1:3">
      <c r="A1060" s="3" t="s">
        <v>1829</v>
      </c>
      <c r="B1060" s="3" t="s">
        <v>1830</v>
      </c>
      <c r="C1060" s="3" t="s">
        <v>58</v>
      </c>
    </row>
    <row r="1061" spans="1:3">
      <c r="A1061" s="3" t="s">
        <v>1831</v>
      </c>
      <c r="B1061" s="3" t="s">
        <v>1832</v>
      </c>
      <c r="C1061" s="3" t="s">
        <v>38</v>
      </c>
    </row>
    <row r="1062" spans="1:3">
      <c r="A1062" s="3" t="s">
        <v>1833</v>
      </c>
      <c r="B1062" s="3" t="s">
        <v>1834</v>
      </c>
      <c r="C1062" s="3" t="s">
        <v>259</v>
      </c>
    </row>
    <row r="1063" spans="1:3">
      <c r="A1063" s="3" t="s">
        <v>1835</v>
      </c>
      <c r="B1063" s="3" t="s">
        <v>1836</v>
      </c>
      <c r="C1063" s="3" t="s">
        <v>1310</v>
      </c>
    </row>
    <row r="1064" spans="1:3">
      <c r="A1064" s="3" t="s">
        <v>1837</v>
      </c>
      <c r="B1064" s="3" t="s">
        <v>1838</v>
      </c>
      <c r="C1064" s="3" t="s">
        <v>291</v>
      </c>
    </row>
    <row r="1065" spans="1:3">
      <c r="A1065" s="3" t="s">
        <v>1839</v>
      </c>
      <c r="B1065" s="3" t="s">
        <v>1840</v>
      </c>
      <c r="C1065" s="3" t="s">
        <v>20</v>
      </c>
    </row>
    <row r="1066" spans="1:3">
      <c r="A1066" s="3" t="s">
        <v>1839</v>
      </c>
      <c r="B1066" s="3" t="s">
        <v>1840</v>
      </c>
      <c r="C1066" s="3" t="s">
        <v>21</v>
      </c>
    </row>
    <row r="1067" spans="1:3">
      <c r="A1067" s="3" t="s">
        <v>1841</v>
      </c>
      <c r="B1067" s="3" t="s">
        <v>1842</v>
      </c>
      <c r="C1067" s="3" t="s">
        <v>162</v>
      </c>
    </row>
    <row r="1068" spans="1:3">
      <c r="A1068" s="3" t="s">
        <v>1841</v>
      </c>
      <c r="B1068" s="3" t="s">
        <v>1843</v>
      </c>
      <c r="C1068" s="3" t="s">
        <v>162</v>
      </c>
    </row>
    <row r="1069" spans="1:3">
      <c r="A1069" s="3" t="s">
        <v>1844</v>
      </c>
      <c r="B1069" s="3" t="s">
        <v>1842</v>
      </c>
      <c r="C1069" s="3" t="s">
        <v>0</v>
      </c>
    </row>
    <row r="1070" spans="1:3">
      <c r="A1070" s="3" t="s">
        <v>1845</v>
      </c>
      <c r="B1070" s="3" t="s">
        <v>1843</v>
      </c>
      <c r="C1070" s="3" t="s">
        <v>162</v>
      </c>
    </row>
    <row r="1071" spans="1:3">
      <c r="A1071" s="3" t="s">
        <v>1846</v>
      </c>
      <c r="B1071" s="3" t="s">
        <v>1847</v>
      </c>
      <c r="C1071" s="3" t="s">
        <v>175</v>
      </c>
    </row>
    <row r="1072" spans="1:3">
      <c r="A1072" s="3" t="s">
        <v>1848</v>
      </c>
      <c r="B1072" s="3" t="s">
        <v>1849</v>
      </c>
      <c r="C1072" s="3" t="s">
        <v>106</v>
      </c>
    </row>
    <row r="1073" spans="1:3">
      <c r="A1073" s="3" t="s">
        <v>1850</v>
      </c>
      <c r="B1073" s="3" t="s">
        <v>1851</v>
      </c>
      <c r="C1073" s="3" t="s">
        <v>106</v>
      </c>
    </row>
    <row r="1074" spans="1:3">
      <c r="A1074" s="3" t="s">
        <v>1852</v>
      </c>
      <c r="B1074" s="3" t="s">
        <v>1847</v>
      </c>
      <c r="C1074" s="3" t="s">
        <v>175</v>
      </c>
    </row>
    <row r="1075" spans="1:3">
      <c r="A1075" s="3" t="s">
        <v>1853</v>
      </c>
      <c r="B1075" s="3" t="s">
        <v>1854</v>
      </c>
      <c r="C1075" s="3" t="s">
        <v>21</v>
      </c>
    </row>
    <row r="1076" spans="1:3">
      <c r="A1076" s="3" t="s">
        <v>1855</v>
      </c>
      <c r="B1076" s="3" t="s">
        <v>1854</v>
      </c>
      <c r="C1076" s="3" t="s">
        <v>21</v>
      </c>
    </row>
    <row r="1077" spans="1:3">
      <c r="A1077" s="3" t="s">
        <v>1855</v>
      </c>
      <c r="B1077" s="3" t="s">
        <v>1854</v>
      </c>
      <c r="C1077" s="3" t="s">
        <v>252</v>
      </c>
    </row>
    <row r="1078" spans="1:3">
      <c r="A1078" s="3" t="s">
        <v>1856</v>
      </c>
      <c r="B1078" s="3" t="s">
        <v>1857</v>
      </c>
      <c r="C1078" s="3" t="s">
        <v>43</v>
      </c>
    </row>
    <row r="1079" spans="1:3">
      <c r="A1079" s="3" t="s">
        <v>1858</v>
      </c>
      <c r="B1079" s="3" t="s">
        <v>1859</v>
      </c>
      <c r="C1079" s="3" t="s">
        <v>21</v>
      </c>
    </row>
    <row r="1080" spans="1:3">
      <c r="A1080" s="3" t="s">
        <v>1860</v>
      </c>
      <c r="B1080" s="3" t="s">
        <v>1861</v>
      </c>
      <c r="C1080" s="3" t="s">
        <v>259</v>
      </c>
    </row>
    <row r="1081" spans="1:3">
      <c r="A1081" s="3" t="s">
        <v>1862</v>
      </c>
      <c r="B1081" s="3" t="s">
        <v>1863</v>
      </c>
      <c r="C1081" s="3" t="s">
        <v>259</v>
      </c>
    </row>
    <row r="1082" spans="1:3">
      <c r="A1082" s="3" t="s">
        <v>1862</v>
      </c>
      <c r="B1082" s="3" t="s">
        <v>1863</v>
      </c>
      <c r="C1082" s="3" t="s">
        <v>259</v>
      </c>
    </row>
    <row r="1083" spans="1:3">
      <c r="A1083" s="3" t="s">
        <v>1864</v>
      </c>
      <c r="B1083" s="3" t="s">
        <v>1865</v>
      </c>
      <c r="C1083" s="3" t="s">
        <v>201</v>
      </c>
    </row>
    <row r="1084" spans="1:3">
      <c r="A1084" s="3" t="s">
        <v>1866</v>
      </c>
      <c r="B1084" s="3" t="s">
        <v>1867</v>
      </c>
      <c r="C1084" s="3" t="s">
        <v>43</v>
      </c>
    </row>
    <row r="1085" spans="1:3">
      <c r="A1085" s="3" t="s">
        <v>1868</v>
      </c>
      <c r="B1085" s="3" t="s">
        <v>1869</v>
      </c>
      <c r="C1085" s="3" t="s">
        <v>43</v>
      </c>
    </row>
    <row r="1086" spans="1:3">
      <c r="A1086" s="3" t="s">
        <v>1870</v>
      </c>
      <c r="B1086" s="3" t="s">
        <v>1871</v>
      </c>
      <c r="C1086" s="3" t="s">
        <v>206</v>
      </c>
    </row>
    <row r="1087" spans="1:3">
      <c r="A1087" s="3" t="s">
        <v>1872</v>
      </c>
      <c r="B1087" s="3" t="s">
        <v>1873</v>
      </c>
      <c r="C1087" s="3" t="s">
        <v>311</v>
      </c>
    </row>
    <row r="1088" spans="1:3">
      <c r="A1088" s="3" t="s">
        <v>1874</v>
      </c>
      <c r="B1088" s="3" t="s">
        <v>1875</v>
      </c>
      <c r="C1088" s="3" t="s">
        <v>21</v>
      </c>
    </row>
    <row r="1089" spans="1:3">
      <c r="A1089" s="3" t="s">
        <v>1876</v>
      </c>
      <c r="B1089" s="3" t="s">
        <v>1877</v>
      </c>
      <c r="C1089" s="3" t="s">
        <v>114</v>
      </c>
    </row>
    <row r="1090" spans="1:3">
      <c r="A1090" s="3" t="s">
        <v>1878</v>
      </c>
      <c r="B1090" s="3" t="s">
        <v>1879</v>
      </c>
      <c r="C1090" s="3" t="s">
        <v>201</v>
      </c>
    </row>
    <row r="1091" spans="1:3">
      <c r="A1091" s="3" t="s">
        <v>1880</v>
      </c>
      <c r="B1091" s="3" t="s">
        <v>1881</v>
      </c>
      <c r="C1091" s="3" t="s">
        <v>1109</v>
      </c>
    </row>
    <row r="1092" spans="1:3">
      <c r="A1092" s="3" t="s">
        <v>1882</v>
      </c>
      <c r="B1092" s="3" t="s">
        <v>1883</v>
      </c>
      <c r="C1092" s="3" t="s">
        <v>198</v>
      </c>
    </row>
    <row r="1093" spans="1:3">
      <c r="A1093" s="3" t="s">
        <v>1884</v>
      </c>
      <c r="B1093" s="3" t="s">
        <v>1885</v>
      </c>
      <c r="C1093" s="3" t="s">
        <v>198</v>
      </c>
    </row>
    <row r="1094" spans="1:3">
      <c r="A1094" s="3" t="s">
        <v>1884</v>
      </c>
      <c r="B1094" s="3" t="s">
        <v>1885</v>
      </c>
      <c r="C1094" s="3" t="s">
        <v>760</v>
      </c>
    </row>
    <row r="1095" spans="1:3">
      <c r="A1095" s="3" t="s">
        <v>1886</v>
      </c>
      <c r="B1095" s="3" t="s">
        <v>1887</v>
      </c>
      <c r="C1095" s="3" t="s">
        <v>1109</v>
      </c>
    </row>
    <row r="1096" spans="1:3">
      <c r="A1096" s="3" t="s">
        <v>1888</v>
      </c>
      <c r="B1096" s="3" t="s">
        <v>1889</v>
      </c>
      <c r="C1096" s="3" t="s">
        <v>642</v>
      </c>
    </row>
    <row r="1097" spans="1:3">
      <c r="A1097" s="3" t="s">
        <v>1890</v>
      </c>
      <c r="B1097" s="3" t="s">
        <v>1891</v>
      </c>
      <c r="C1097" s="3" t="s">
        <v>185</v>
      </c>
    </row>
    <row r="1098" spans="1:3">
      <c r="A1098" s="3" t="s">
        <v>1892</v>
      </c>
      <c r="B1098" s="3" t="s">
        <v>1893</v>
      </c>
      <c r="C1098" s="3" t="s">
        <v>185</v>
      </c>
    </row>
    <row r="1099" spans="1:3">
      <c r="A1099" s="3" t="s">
        <v>1892</v>
      </c>
      <c r="B1099" s="3" t="s">
        <v>1893</v>
      </c>
      <c r="C1099" s="3" t="s">
        <v>185</v>
      </c>
    </row>
    <row r="1100" spans="1:3">
      <c r="A1100" s="3" t="s">
        <v>1894</v>
      </c>
      <c r="B1100" s="3" t="s">
        <v>1895</v>
      </c>
      <c r="C1100" s="3" t="s">
        <v>259</v>
      </c>
    </row>
    <row r="1101" spans="1:3">
      <c r="A1101" s="3" t="s">
        <v>1896</v>
      </c>
      <c r="B1101" s="3" t="s">
        <v>1897</v>
      </c>
      <c r="C1101" s="3" t="s">
        <v>259</v>
      </c>
    </row>
    <row r="1102" spans="1:3">
      <c r="A1102" s="3" t="s">
        <v>1898</v>
      </c>
      <c r="B1102" s="3" t="s">
        <v>1899</v>
      </c>
      <c r="C1102" s="3" t="s">
        <v>83</v>
      </c>
    </row>
    <row r="1103" spans="1:3">
      <c r="A1103" s="3" t="s">
        <v>1900</v>
      </c>
      <c r="B1103" s="3" t="s">
        <v>1901</v>
      </c>
      <c r="C1103" s="3" t="s">
        <v>103</v>
      </c>
    </row>
    <row r="1104" spans="1:3">
      <c r="A1104" s="3" t="s">
        <v>1902</v>
      </c>
      <c r="B1104" s="3" t="s">
        <v>1903</v>
      </c>
      <c r="C1104" s="3" t="s">
        <v>195</v>
      </c>
    </row>
    <row r="1105" spans="1:3">
      <c r="A1105" s="3" t="s">
        <v>1904</v>
      </c>
      <c r="B1105" s="3" t="s">
        <v>1905</v>
      </c>
      <c r="C1105" s="3" t="s">
        <v>198</v>
      </c>
    </row>
    <row r="1106" spans="1:3">
      <c r="A1106" s="3" t="s">
        <v>1906</v>
      </c>
      <c r="B1106" s="3" t="s">
        <v>1907</v>
      </c>
      <c r="C1106" s="3" t="s">
        <v>43</v>
      </c>
    </row>
    <row r="1107" spans="1:3">
      <c r="A1107" s="3" t="s">
        <v>1908</v>
      </c>
      <c r="B1107" s="3" t="s">
        <v>1909</v>
      </c>
      <c r="C1107" s="3" t="s">
        <v>175</v>
      </c>
    </row>
    <row r="1108" spans="1:3">
      <c r="A1108" s="3" t="s">
        <v>1908</v>
      </c>
      <c r="B1108" s="3" t="s">
        <v>1909</v>
      </c>
      <c r="C1108" s="3" t="s">
        <v>175</v>
      </c>
    </row>
    <row r="1109" spans="1:3">
      <c r="A1109" s="3" t="s">
        <v>1910</v>
      </c>
      <c r="B1109" s="3" t="s">
        <v>1911</v>
      </c>
      <c r="C1109" s="3" t="s">
        <v>232</v>
      </c>
    </row>
    <row r="1110" spans="1:3">
      <c r="A1110" s="3" t="s">
        <v>1912</v>
      </c>
      <c r="B1110" s="3" t="s">
        <v>1913</v>
      </c>
      <c r="C1110" s="3" t="s">
        <v>94</v>
      </c>
    </row>
    <row r="1111" spans="1:3">
      <c r="A1111" s="3" t="s">
        <v>1914</v>
      </c>
      <c r="B1111" s="3" t="s">
        <v>1915</v>
      </c>
      <c r="C1111" s="3" t="s">
        <v>21</v>
      </c>
    </row>
    <row r="1112" spans="1:3">
      <c r="A1112" s="3" t="s">
        <v>1914</v>
      </c>
      <c r="B1112" s="3" t="s">
        <v>1915</v>
      </c>
      <c r="C1112" s="3" t="s">
        <v>252</v>
      </c>
    </row>
    <row r="1113" spans="1:3">
      <c r="A1113" s="3" t="s">
        <v>1916</v>
      </c>
      <c r="B1113" s="3" t="s">
        <v>1917</v>
      </c>
      <c r="C1113" s="3" t="s">
        <v>425</v>
      </c>
    </row>
    <row r="1114" spans="1:3">
      <c r="A1114" s="3" t="s">
        <v>1918</v>
      </c>
      <c r="B1114" s="3" t="s">
        <v>1919</v>
      </c>
      <c r="C1114" s="3" t="s">
        <v>704</v>
      </c>
    </row>
    <row r="1115" spans="1:3">
      <c r="A1115" s="3" t="s">
        <v>1920</v>
      </c>
      <c r="B1115" s="3" t="s">
        <v>1921</v>
      </c>
      <c r="C1115" s="3" t="s">
        <v>1922</v>
      </c>
    </row>
    <row r="1116" spans="1:3">
      <c r="A1116" s="3" t="s">
        <v>1923</v>
      </c>
      <c r="B1116" s="3" t="s">
        <v>1924</v>
      </c>
      <c r="C1116" s="3" t="s">
        <v>16</v>
      </c>
    </row>
    <row r="1117" spans="1:3">
      <c r="A1117" s="3" t="s">
        <v>1925</v>
      </c>
      <c r="B1117" s="3" t="s">
        <v>1926</v>
      </c>
      <c r="C1117" s="3" t="s">
        <v>55</v>
      </c>
    </row>
    <row r="1118" spans="1:3">
      <c r="A1118" s="3" t="s">
        <v>1927</v>
      </c>
      <c r="B1118" s="3" t="s">
        <v>1928</v>
      </c>
      <c r="C1118" s="3" t="s">
        <v>291</v>
      </c>
    </row>
    <row r="1119" spans="1:3">
      <c r="A1119" s="3" t="s">
        <v>1929</v>
      </c>
      <c r="B1119" s="3" t="s">
        <v>1930</v>
      </c>
      <c r="C1119" s="3" t="s">
        <v>31</v>
      </c>
    </row>
    <row r="1120" spans="1:3">
      <c r="A1120" s="3" t="s">
        <v>1929</v>
      </c>
      <c r="B1120" s="3" t="s">
        <v>1930</v>
      </c>
      <c r="C1120" s="3" t="s">
        <v>32</v>
      </c>
    </row>
    <row r="1121" spans="1:3">
      <c r="A1121" s="3" t="s">
        <v>1931</v>
      </c>
      <c r="B1121" s="3" t="s">
        <v>1932</v>
      </c>
      <c r="C1121" s="3" t="s">
        <v>123</v>
      </c>
    </row>
    <row r="1122" spans="1:3">
      <c r="A1122" s="3" t="s">
        <v>1933</v>
      </c>
      <c r="B1122" s="3" t="s">
        <v>1934</v>
      </c>
      <c r="C1122" s="3" t="s">
        <v>43</v>
      </c>
    </row>
    <row r="1123" spans="1:3">
      <c r="A1123" s="3" t="s">
        <v>1935</v>
      </c>
      <c r="B1123" s="3" t="s">
        <v>1936</v>
      </c>
      <c r="C1123" s="3" t="s">
        <v>301</v>
      </c>
    </row>
    <row r="1124" spans="1:3">
      <c r="A1124" s="3" t="s">
        <v>1935</v>
      </c>
      <c r="B1124" s="3" t="s">
        <v>1936</v>
      </c>
      <c r="C1124" s="3" t="s">
        <v>232</v>
      </c>
    </row>
    <row r="1125" spans="1:3">
      <c r="A1125" s="3" t="s">
        <v>1937</v>
      </c>
      <c r="B1125" s="3" t="s">
        <v>1938</v>
      </c>
      <c r="C1125" s="3" t="s">
        <v>21</v>
      </c>
    </row>
    <row r="1126" spans="1:3">
      <c r="A1126" s="3" t="s">
        <v>1939</v>
      </c>
      <c r="B1126" s="3" t="s">
        <v>1940</v>
      </c>
      <c r="C1126" s="3" t="s">
        <v>106</v>
      </c>
    </row>
    <row r="1127" spans="1:3">
      <c r="A1127" s="3" t="s">
        <v>1941</v>
      </c>
      <c r="B1127" s="3" t="s">
        <v>1942</v>
      </c>
      <c r="C1127" s="3" t="s">
        <v>198</v>
      </c>
    </row>
    <row r="1128" spans="1:3">
      <c r="A1128" s="3" t="s">
        <v>1941</v>
      </c>
      <c r="B1128" s="3" t="s">
        <v>1943</v>
      </c>
      <c r="C1128" s="3" t="s">
        <v>259</v>
      </c>
    </row>
    <row r="1129" spans="1:3">
      <c r="A1129" s="3" t="s">
        <v>1944</v>
      </c>
      <c r="B1129" s="3" t="s">
        <v>1945</v>
      </c>
      <c r="C1129" s="3" t="s">
        <v>1295</v>
      </c>
    </row>
    <row r="1130" spans="1:3">
      <c r="A1130" s="3" t="s">
        <v>1946</v>
      </c>
      <c r="B1130" s="3" t="s">
        <v>1947</v>
      </c>
      <c r="C1130" s="3" t="s">
        <v>336</v>
      </c>
    </row>
    <row r="1131" spans="1:3">
      <c r="A1131" s="3" t="s">
        <v>1948</v>
      </c>
      <c r="B1131" s="3" t="s">
        <v>1949</v>
      </c>
      <c r="C1131" s="3" t="s">
        <v>120</v>
      </c>
    </row>
    <row r="1132" spans="1:3">
      <c r="A1132" s="3" t="s">
        <v>1950</v>
      </c>
      <c r="B1132" s="3" t="s">
        <v>1951</v>
      </c>
      <c r="C1132" s="3" t="s">
        <v>273</v>
      </c>
    </row>
    <row r="1133" spans="1:3">
      <c r="A1133" s="3" t="s">
        <v>1952</v>
      </c>
      <c r="B1133" s="3" t="s">
        <v>1953</v>
      </c>
      <c r="C1133" s="3" t="s">
        <v>273</v>
      </c>
    </row>
    <row r="1134" spans="1:3">
      <c r="A1134" s="3" t="s">
        <v>1954</v>
      </c>
      <c r="B1134" s="3" t="s">
        <v>1955</v>
      </c>
      <c r="C1134" s="3" t="s">
        <v>14</v>
      </c>
    </row>
    <row r="1135" spans="1:3">
      <c r="A1135" s="3" t="s">
        <v>1956</v>
      </c>
      <c r="B1135" s="3" t="s">
        <v>1957</v>
      </c>
      <c r="C1135" s="3" t="s">
        <v>14</v>
      </c>
    </row>
    <row r="1136" spans="1:3">
      <c r="A1136" s="3" t="s">
        <v>1958</v>
      </c>
      <c r="B1136" s="3" t="s">
        <v>1959</v>
      </c>
      <c r="C1136" s="3" t="s">
        <v>114</v>
      </c>
    </row>
    <row r="1137" spans="1:3">
      <c r="A1137" s="3" t="s">
        <v>1960</v>
      </c>
      <c r="B1137" s="3" t="s">
        <v>1961</v>
      </c>
      <c r="C1137" s="3" t="s">
        <v>21</v>
      </c>
    </row>
    <row r="1138" spans="1:3">
      <c r="A1138" s="3" t="s">
        <v>1962</v>
      </c>
      <c r="B1138" s="3" t="s">
        <v>1963</v>
      </c>
      <c r="C1138" s="3" t="s">
        <v>14</v>
      </c>
    </row>
    <row r="1139" spans="1:3">
      <c r="A1139" s="3" t="s">
        <v>1964</v>
      </c>
      <c r="B1139" s="3" t="s">
        <v>1965</v>
      </c>
      <c r="C1139" s="3" t="s">
        <v>145</v>
      </c>
    </row>
    <row r="1140" spans="1:3">
      <c r="A1140" s="3" t="s">
        <v>1966</v>
      </c>
      <c r="B1140" s="3" t="s">
        <v>1967</v>
      </c>
      <c r="C1140" s="3" t="s">
        <v>21</v>
      </c>
    </row>
    <row r="1141" spans="1:3">
      <c r="A1141" s="3" t="s">
        <v>1968</v>
      </c>
      <c r="B1141" s="3" t="s">
        <v>1969</v>
      </c>
      <c r="C1141" s="3" t="s">
        <v>301</v>
      </c>
    </row>
    <row r="1142" spans="1:3">
      <c r="A1142" s="3" t="s">
        <v>1968</v>
      </c>
      <c r="B1142" s="3" t="s">
        <v>1969</v>
      </c>
      <c r="C1142" s="3" t="s">
        <v>232</v>
      </c>
    </row>
    <row r="1143" spans="1:3">
      <c r="A1143" s="3" t="s">
        <v>1970</v>
      </c>
      <c r="B1143" s="3" t="s">
        <v>1971</v>
      </c>
      <c r="C1143" s="3" t="s">
        <v>270</v>
      </c>
    </row>
    <row r="1144" spans="1:3">
      <c r="A1144" s="3" t="s">
        <v>1972</v>
      </c>
      <c r="B1144" s="3" t="s">
        <v>1971</v>
      </c>
      <c r="C1144" s="3" t="s">
        <v>270</v>
      </c>
    </row>
    <row r="1145" spans="1:3">
      <c r="A1145" s="3" t="s">
        <v>1973</v>
      </c>
      <c r="B1145" s="3" t="s">
        <v>1974</v>
      </c>
      <c r="C1145" s="3" t="s">
        <v>106</v>
      </c>
    </row>
    <row r="1146" spans="1:3">
      <c r="A1146" s="3" t="s">
        <v>1975</v>
      </c>
      <c r="B1146" s="3" t="s">
        <v>1976</v>
      </c>
      <c r="C1146" s="3" t="s">
        <v>21</v>
      </c>
    </row>
    <row r="1147" spans="1:3">
      <c r="A1147" s="3" t="s">
        <v>1977</v>
      </c>
      <c r="B1147" s="3" t="s">
        <v>1978</v>
      </c>
      <c r="C1147" s="3" t="s">
        <v>850</v>
      </c>
    </row>
    <row r="1148" spans="1:3">
      <c r="A1148" s="3" t="s">
        <v>1979</v>
      </c>
      <c r="B1148" s="3" t="s">
        <v>1980</v>
      </c>
      <c r="C1148" s="3" t="s">
        <v>286</v>
      </c>
    </row>
    <row r="1149" spans="1:3">
      <c r="A1149" s="3" t="s">
        <v>1981</v>
      </c>
      <c r="B1149" s="3" t="s">
        <v>1982</v>
      </c>
      <c r="C1149" s="3" t="s">
        <v>501</v>
      </c>
    </row>
    <row r="1150" spans="1:3">
      <c r="A1150" s="3" t="s">
        <v>1983</v>
      </c>
      <c r="B1150" s="3" t="s">
        <v>51</v>
      </c>
      <c r="C1150" s="3" t="s">
        <v>52</v>
      </c>
    </row>
    <row r="1151" spans="1:3">
      <c r="A1151" s="3" t="s">
        <v>1984</v>
      </c>
      <c r="B1151" s="3" t="s">
        <v>1985</v>
      </c>
      <c r="C1151" s="3" t="s">
        <v>145</v>
      </c>
    </row>
    <row r="1152" spans="1:3">
      <c r="A1152" s="3" t="s">
        <v>1984</v>
      </c>
      <c r="B1152" s="3" t="s">
        <v>1985</v>
      </c>
      <c r="C1152" s="3" t="s">
        <v>691</v>
      </c>
    </row>
    <row r="1153" spans="1:3">
      <c r="A1153" s="3" t="s">
        <v>1986</v>
      </c>
      <c r="B1153" s="3" t="s">
        <v>1987</v>
      </c>
      <c r="C1153" s="3" t="s">
        <v>64</v>
      </c>
    </row>
    <row r="1154" spans="1:3">
      <c r="A1154" s="3" t="s">
        <v>1988</v>
      </c>
      <c r="B1154" s="3" t="s">
        <v>1989</v>
      </c>
      <c r="C1154" s="3" t="s">
        <v>343</v>
      </c>
    </row>
    <row r="1155" spans="1:3">
      <c r="A1155" s="3" t="s">
        <v>1990</v>
      </c>
      <c r="B1155" s="3" t="s">
        <v>1991</v>
      </c>
      <c r="C1155" s="3" t="s">
        <v>21</v>
      </c>
    </row>
    <row r="1156" spans="1:3">
      <c r="A1156" s="3" t="s">
        <v>1992</v>
      </c>
      <c r="B1156" s="3" t="s">
        <v>1993</v>
      </c>
      <c r="C1156" s="3" t="s">
        <v>103</v>
      </c>
    </row>
    <row r="1157" spans="1:3">
      <c r="A1157" s="3" t="s">
        <v>1994</v>
      </c>
      <c r="B1157" s="3" t="s">
        <v>1995</v>
      </c>
      <c r="C1157" s="3" t="s">
        <v>162</v>
      </c>
    </row>
    <row r="1158" spans="1:3">
      <c r="A1158" s="3" t="s">
        <v>1996</v>
      </c>
      <c r="B1158" s="3" t="s">
        <v>1997</v>
      </c>
      <c r="C1158" s="3" t="s">
        <v>162</v>
      </c>
    </row>
    <row r="1159" spans="1:3">
      <c r="A1159" s="3" t="s">
        <v>1998</v>
      </c>
      <c r="B1159" s="3" t="s">
        <v>1999</v>
      </c>
      <c r="C1159" s="3" t="s">
        <v>38</v>
      </c>
    </row>
    <row r="1160" spans="1:3">
      <c r="A1160" s="3" t="s">
        <v>2000</v>
      </c>
      <c r="B1160" s="3" t="s">
        <v>2001</v>
      </c>
      <c r="C1160" s="3" t="s">
        <v>43</v>
      </c>
    </row>
    <row r="1161" spans="1:3">
      <c r="A1161" s="3" t="s">
        <v>2002</v>
      </c>
      <c r="B1161" s="3" t="s">
        <v>2003</v>
      </c>
      <c r="C1161" s="3" t="s">
        <v>145</v>
      </c>
    </row>
    <row r="1162" spans="1:3">
      <c r="A1162" s="3" t="s">
        <v>2004</v>
      </c>
      <c r="B1162" s="3" t="s">
        <v>2005</v>
      </c>
      <c r="C1162" s="3" t="s">
        <v>145</v>
      </c>
    </row>
    <row r="1163" spans="1:3">
      <c r="A1163" s="3" t="s">
        <v>2006</v>
      </c>
      <c r="B1163" s="3" t="s">
        <v>2007</v>
      </c>
      <c r="C1163" s="3" t="s">
        <v>145</v>
      </c>
    </row>
    <row r="1164" spans="1:3">
      <c r="A1164" s="3" t="s">
        <v>2008</v>
      </c>
      <c r="B1164" s="3" t="s">
        <v>2009</v>
      </c>
      <c r="C1164" s="3" t="s">
        <v>850</v>
      </c>
    </row>
    <row r="1165" spans="1:3">
      <c r="A1165" s="3" t="s">
        <v>2010</v>
      </c>
      <c r="B1165" s="3" t="s">
        <v>2011</v>
      </c>
      <c r="C1165" s="3" t="s">
        <v>256</v>
      </c>
    </row>
    <row r="1166" spans="1:3">
      <c r="A1166" s="3" t="s">
        <v>2012</v>
      </c>
      <c r="B1166" s="3" t="s">
        <v>2013</v>
      </c>
      <c r="C1166" s="3" t="s">
        <v>195</v>
      </c>
    </row>
    <row r="1167" spans="1:3">
      <c r="A1167" s="3" t="s">
        <v>2014</v>
      </c>
      <c r="B1167" s="3" t="s">
        <v>2015</v>
      </c>
      <c r="C1167" s="3" t="s">
        <v>14</v>
      </c>
    </row>
    <row r="1168" spans="1:3">
      <c r="A1168" s="3" t="s">
        <v>2016</v>
      </c>
      <c r="B1168" s="3" t="s">
        <v>2017</v>
      </c>
      <c r="C1168" s="3" t="s">
        <v>43</v>
      </c>
    </row>
    <row r="1169" spans="1:3">
      <c r="A1169" s="3" t="s">
        <v>2018</v>
      </c>
      <c r="B1169" s="3" t="s">
        <v>2019</v>
      </c>
      <c r="C1169" s="3" t="s">
        <v>259</v>
      </c>
    </row>
    <row r="1170" spans="1:3">
      <c r="A1170" s="3" t="s">
        <v>2018</v>
      </c>
      <c r="B1170" s="3" t="s">
        <v>2019</v>
      </c>
      <c r="C1170" s="3" t="s">
        <v>259</v>
      </c>
    </row>
    <row r="1171" spans="1:3">
      <c r="A1171" s="3" t="s">
        <v>2020</v>
      </c>
      <c r="B1171" s="3" t="s">
        <v>2021</v>
      </c>
      <c r="C1171" s="3" t="s">
        <v>259</v>
      </c>
    </row>
    <row r="1172" spans="1:3">
      <c r="A1172" s="3" t="s">
        <v>2022</v>
      </c>
      <c r="B1172" s="3" t="s">
        <v>2023</v>
      </c>
      <c r="C1172" s="3" t="s">
        <v>259</v>
      </c>
    </row>
    <row r="1173" spans="1:3">
      <c r="A1173" s="3" t="s">
        <v>2024</v>
      </c>
      <c r="B1173" s="3" t="s">
        <v>2025</v>
      </c>
      <c r="C1173" s="3" t="s">
        <v>175</v>
      </c>
    </row>
    <row r="1174" spans="1:3">
      <c r="A1174" s="3" t="s">
        <v>2026</v>
      </c>
      <c r="B1174" s="3" t="s">
        <v>1932</v>
      </c>
      <c r="C1174" s="3" t="s">
        <v>123</v>
      </c>
    </row>
    <row r="1175" spans="1:3">
      <c r="A1175" s="3" t="s">
        <v>2027</v>
      </c>
      <c r="B1175" s="3" t="s">
        <v>2028</v>
      </c>
      <c r="C1175" s="3" t="s">
        <v>14</v>
      </c>
    </row>
    <row r="1176" spans="1:3">
      <c r="A1176" s="3" t="s">
        <v>2029</v>
      </c>
      <c r="B1176" s="3" t="s">
        <v>2030</v>
      </c>
      <c r="C1176" s="3" t="s">
        <v>14</v>
      </c>
    </row>
    <row r="1177" spans="1:3">
      <c r="A1177" s="3" t="s">
        <v>2031</v>
      </c>
      <c r="B1177" s="3" t="s">
        <v>2032</v>
      </c>
      <c r="C1177" s="3" t="s">
        <v>501</v>
      </c>
    </row>
    <row r="1178" spans="1:3">
      <c r="A1178" s="3" t="s">
        <v>2033</v>
      </c>
      <c r="B1178" s="3" t="s">
        <v>2034</v>
      </c>
      <c r="C1178" s="3" t="s">
        <v>10</v>
      </c>
    </row>
    <row r="1179" spans="1:3">
      <c r="A1179" s="3" t="s">
        <v>2033</v>
      </c>
      <c r="B1179" s="3" t="s">
        <v>2035</v>
      </c>
      <c r="C1179" s="3" t="s">
        <v>180</v>
      </c>
    </row>
    <row r="1180" spans="1:3">
      <c r="A1180" s="3" t="s">
        <v>2036</v>
      </c>
      <c r="B1180" s="3" t="s">
        <v>2034</v>
      </c>
      <c r="C1180" s="3" t="s">
        <v>10</v>
      </c>
    </row>
    <row r="1181" spans="1:3">
      <c r="A1181" s="3" t="s">
        <v>2037</v>
      </c>
      <c r="B1181" s="3" t="s">
        <v>2035</v>
      </c>
      <c r="C1181" s="3" t="s">
        <v>180</v>
      </c>
    </row>
    <row r="1182" spans="1:3">
      <c r="A1182" s="3" t="s">
        <v>2038</v>
      </c>
      <c r="B1182" s="3" t="s">
        <v>2039</v>
      </c>
      <c r="C1182" s="3" t="s">
        <v>43</v>
      </c>
    </row>
    <row r="1183" spans="1:3">
      <c r="A1183" s="3" t="s">
        <v>2040</v>
      </c>
      <c r="B1183" s="3" t="s">
        <v>2041</v>
      </c>
      <c r="C1183" s="3" t="s">
        <v>201</v>
      </c>
    </row>
    <row r="1184" spans="1:3">
      <c r="A1184" s="3" t="s">
        <v>2042</v>
      </c>
      <c r="B1184" s="3" t="s">
        <v>2043</v>
      </c>
      <c r="C1184" s="3" t="s">
        <v>16</v>
      </c>
    </row>
    <row r="1185" spans="1:3">
      <c r="A1185" s="3" t="s">
        <v>2044</v>
      </c>
      <c r="B1185" s="3" t="s">
        <v>2045</v>
      </c>
      <c r="C1185" s="3" t="s">
        <v>198</v>
      </c>
    </row>
    <row r="1186" spans="1:3">
      <c r="A1186" s="3" t="s">
        <v>2046</v>
      </c>
      <c r="B1186" s="3" t="s">
        <v>2047</v>
      </c>
      <c r="C1186" s="3" t="s">
        <v>103</v>
      </c>
    </row>
    <row r="1187" spans="1:3">
      <c r="A1187" s="3" t="s">
        <v>2048</v>
      </c>
      <c r="B1187" s="3" t="s">
        <v>2049</v>
      </c>
      <c r="C1187" s="3" t="s">
        <v>1109</v>
      </c>
    </row>
    <row r="1188" spans="1:3">
      <c r="A1188" s="3" t="s">
        <v>2050</v>
      </c>
      <c r="B1188" s="3" t="s">
        <v>2051</v>
      </c>
      <c r="C1188" s="3" t="s">
        <v>232</v>
      </c>
    </row>
    <row r="1189" spans="1:3">
      <c r="A1189" s="3" t="s">
        <v>2052</v>
      </c>
      <c r="B1189" s="3" t="s">
        <v>2053</v>
      </c>
      <c r="C1189" s="3" t="s">
        <v>372</v>
      </c>
    </row>
    <row r="1190" spans="1:3">
      <c r="A1190" s="3" t="s">
        <v>2052</v>
      </c>
      <c r="B1190" s="3" t="s">
        <v>2053</v>
      </c>
      <c r="C1190" s="3" t="s">
        <v>372</v>
      </c>
    </row>
    <row r="1191" spans="1:3">
      <c r="A1191" s="3" t="s">
        <v>2052</v>
      </c>
      <c r="B1191" s="3" t="s">
        <v>2053</v>
      </c>
      <c r="C1191" s="3" t="s">
        <v>372</v>
      </c>
    </row>
    <row r="1192" spans="1:3">
      <c r="A1192" s="3" t="s">
        <v>2052</v>
      </c>
      <c r="B1192" s="3" t="s">
        <v>2053</v>
      </c>
      <c r="C1192" s="3" t="s">
        <v>372</v>
      </c>
    </row>
    <row r="1193" spans="1:3">
      <c r="A1193" s="3" t="s">
        <v>2054</v>
      </c>
      <c r="B1193" s="3" t="s">
        <v>2055</v>
      </c>
      <c r="C1193" s="3" t="s">
        <v>259</v>
      </c>
    </row>
    <row r="1194" spans="1:3">
      <c r="A1194" s="3" t="s">
        <v>2056</v>
      </c>
      <c r="B1194" s="3" t="s">
        <v>2057</v>
      </c>
      <c r="C1194" s="3" t="s">
        <v>43</v>
      </c>
    </row>
    <row r="1195" spans="1:3">
      <c r="A1195" s="3" t="s">
        <v>2058</v>
      </c>
      <c r="B1195" s="3" t="s">
        <v>2059</v>
      </c>
      <c r="C1195" s="3" t="s">
        <v>43</v>
      </c>
    </row>
    <row r="1196" spans="1:3">
      <c r="A1196" s="3" t="s">
        <v>2060</v>
      </c>
      <c r="B1196" s="3" t="s">
        <v>2061</v>
      </c>
      <c r="C1196" s="3" t="s">
        <v>21</v>
      </c>
    </row>
    <row r="1197" spans="1:3">
      <c r="A1197" s="3" t="s">
        <v>2060</v>
      </c>
      <c r="B1197" s="3" t="s">
        <v>2062</v>
      </c>
      <c r="C1197" s="3" t="s">
        <v>21</v>
      </c>
    </row>
    <row r="1198" spans="1:3">
      <c r="A1198" s="3" t="s">
        <v>2063</v>
      </c>
      <c r="B1198" s="3" t="s">
        <v>2061</v>
      </c>
      <c r="C1198" s="3" t="s">
        <v>20</v>
      </c>
    </row>
    <row r="1199" spans="1:3">
      <c r="A1199" s="3" t="s">
        <v>2063</v>
      </c>
      <c r="B1199" s="3" t="s">
        <v>2061</v>
      </c>
      <c r="C1199" s="3" t="s">
        <v>21</v>
      </c>
    </row>
    <row r="1200" spans="1:3">
      <c r="A1200" s="3" t="s">
        <v>2064</v>
      </c>
      <c r="B1200" s="3" t="s">
        <v>2062</v>
      </c>
      <c r="C1200" s="3" t="s">
        <v>21</v>
      </c>
    </row>
    <row r="1201" spans="1:3">
      <c r="A1201" s="3" t="s">
        <v>2065</v>
      </c>
      <c r="B1201" s="3" t="s">
        <v>2066</v>
      </c>
      <c r="C1201" s="3" t="s">
        <v>94</v>
      </c>
    </row>
    <row r="1202" spans="1:3">
      <c r="A1202" s="3" t="s">
        <v>2067</v>
      </c>
      <c r="B1202" s="3" t="s">
        <v>2068</v>
      </c>
      <c r="C1202" s="3" t="s">
        <v>796</v>
      </c>
    </row>
    <row r="1203" spans="1:3">
      <c r="A1203" s="3" t="s">
        <v>2069</v>
      </c>
      <c r="B1203" s="3" t="s">
        <v>2070</v>
      </c>
      <c r="C1203" s="3" t="s">
        <v>796</v>
      </c>
    </row>
    <row r="1204" spans="1:3">
      <c r="A1204" s="3" t="s">
        <v>2069</v>
      </c>
      <c r="B1204" s="3" t="s">
        <v>2070</v>
      </c>
      <c r="C1204" s="3" t="s">
        <v>796</v>
      </c>
    </row>
    <row r="1205" spans="1:3">
      <c r="A1205" s="3" t="s">
        <v>2071</v>
      </c>
      <c r="B1205" s="3" t="s">
        <v>2072</v>
      </c>
      <c r="C1205" s="3" t="s">
        <v>442</v>
      </c>
    </row>
    <row r="1206" spans="1:3">
      <c r="A1206" s="3" t="s">
        <v>2073</v>
      </c>
      <c r="B1206" s="3" t="s">
        <v>2074</v>
      </c>
      <c r="C1206" s="3" t="s">
        <v>198</v>
      </c>
    </row>
    <row r="1207" spans="1:3">
      <c r="A1207" s="3" t="s">
        <v>2073</v>
      </c>
      <c r="B1207" s="3" t="s">
        <v>2074</v>
      </c>
      <c r="C1207" s="3" t="s">
        <v>760</v>
      </c>
    </row>
    <row r="1208" spans="1:3">
      <c r="A1208" s="3" t="s">
        <v>2075</v>
      </c>
      <c r="B1208" s="3" t="s">
        <v>2076</v>
      </c>
      <c r="C1208" s="3" t="s">
        <v>198</v>
      </c>
    </row>
    <row r="1209" spans="1:3">
      <c r="A1209" s="3" t="s">
        <v>2077</v>
      </c>
      <c r="B1209" s="3" t="s">
        <v>2078</v>
      </c>
      <c r="C1209" s="3" t="s">
        <v>198</v>
      </c>
    </row>
    <row r="1210" spans="1:3">
      <c r="A1210" s="3" t="s">
        <v>2079</v>
      </c>
      <c r="B1210" s="3" t="s">
        <v>2080</v>
      </c>
      <c r="C1210" s="3" t="s">
        <v>43</v>
      </c>
    </row>
    <row r="1211" spans="1:3">
      <c r="A1211" s="3" t="s">
        <v>2081</v>
      </c>
      <c r="B1211" s="3" t="s">
        <v>2082</v>
      </c>
      <c r="C1211" s="3" t="s">
        <v>198</v>
      </c>
    </row>
    <row r="1212" spans="1:3">
      <c r="A1212" s="3" t="s">
        <v>2083</v>
      </c>
      <c r="B1212" s="3" t="s">
        <v>2084</v>
      </c>
      <c r="C1212" s="3" t="s">
        <v>150</v>
      </c>
    </row>
    <row r="1213" spans="1:3">
      <c r="A1213" s="3" t="s">
        <v>2085</v>
      </c>
      <c r="B1213" s="3" t="s">
        <v>2086</v>
      </c>
      <c r="C1213" s="3" t="s">
        <v>336</v>
      </c>
    </row>
    <row r="1214" spans="1:3">
      <c r="A1214" s="3" t="s">
        <v>2085</v>
      </c>
      <c r="B1214" s="3" t="s">
        <v>2086</v>
      </c>
      <c r="C1214" s="3" t="s">
        <v>336</v>
      </c>
    </row>
    <row r="1215" spans="1:3">
      <c r="A1215" s="3" t="s">
        <v>2087</v>
      </c>
      <c r="B1215" s="3" t="s">
        <v>2088</v>
      </c>
      <c r="C1215" s="3" t="s">
        <v>642</v>
      </c>
    </row>
    <row r="1216" spans="1:3">
      <c r="A1216" s="3" t="s">
        <v>2089</v>
      </c>
      <c r="B1216" s="3" t="s">
        <v>2090</v>
      </c>
      <c r="C1216" s="3" t="s">
        <v>259</v>
      </c>
    </row>
    <row r="1217" spans="1:3">
      <c r="A1217" s="3" t="s">
        <v>2091</v>
      </c>
      <c r="B1217" s="3" t="s">
        <v>2092</v>
      </c>
      <c r="C1217" s="3" t="s">
        <v>21</v>
      </c>
    </row>
    <row r="1218" spans="1:3">
      <c r="A1218" s="3" t="s">
        <v>2093</v>
      </c>
      <c r="B1218" s="3" t="s">
        <v>2094</v>
      </c>
      <c r="C1218" s="3" t="s">
        <v>259</v>
      </c>
    </row>
    <row r="1219" spans="1:3">
      <c r="A1219" s="3" t="s">
        <v>2095</v>
      </c>
      <c r="B1219" s="3" t="s">
        <v>2096</v>
      </c>
      <c r="C1219" s="3" t="s">
        <v>198</v>
      </c>
    </row>
    <row r="1220" spans="1:3">
      <c r="A1220" s="3" t="s">
        <v>2097</v>
      </c>
      <c r="B1220" s="3" t="s">
        <v>2098</v>
      </c>
      <c r="C1220" s="3" t="s">
        <v>175</v>
      </c>
    </row>
    <row r="1221" spans="1:3">
      <c r="A1221" s="3" t="s">
        <v>2099</v>
      </c>
      <c r="B1221" s="3" t="s">
        <v>2100</v>
      </c>
      <c r="C1221" s="3" t="s">
        <v>21</v>
      </c>
    </row>
    <row r="1222" spans="1:3">
      <c r="A1222" s="3" t="s">
        <v>2101</v>
      </c>
      <c r="B1222" s="3" t="s">
        <v>2102</v>
      </c>
      <c r="C1222" s="3" t="s">
        <v>21</v>
      </c>
    </row>
    <row r="1223" spans="1:3">
      <c r="A1223" s="3" t="s">
        <v>2103</v>
      </c>
      <c r="B1223" s="3" t="s">
        <v>2104</v>
      </c>
      <c r="C1223" s="3" t="s">
        <v>21</v>
      </c>
    </row>
    <row r="1224" spans="1:3">
      <c r="A1224" s="3" t="s">
        <v>2105</v>
      </c>
      <c r="B1224" s="3" t="s">
        <v>2106</v>
      </c>
      <c r="C1224" s="3" t="s">
        <v>16</v>
      </c>
    </row>
    <row r="1225" spans="1:3">
      <c r="A1225" s="3" t="s">
        <v>2107</v>
      </c>
      <c r="B1225" s="3" t="s">
        <v>2108</v>
      </c>
      <c r="C1225" s="3" t="s">
        <v>61</v>
      </c>
    </row>
    <row r="1226" spans="1:3">
      <c r="A1226" s="3" t="s">
        <v>2109</v>
      </c>
      <c r="B1226" s="3" t="s">
        <v>2110</v>
      </c>
      <c r="C1226" s="3" t="s">
        <v>259</v>
      </c>
    </row>
    <row r="1227" spans="1:3">
      <c r="A1227" s="3" t="s">
        <v>2111</v>
      </c>
      <c r="B1227" s="3" t="s">
        <v>2112</v>
      </c>
      <c r="C1227" s="3" t="s">
        <v>780</v>
      </c>
    </row>
    <row r="1228" spans="1:3">
      <c r="A1228" s="3" t="s">
        <v>2113</v>
      </c>
      <c r="B1228" s="3" t="s">
        <v>2114</v>
      </c>
      <c r="C1228" s="3" t="s">
        <v>35</v>
      </c>
    </row>
    <row r="1229" spans="1:3">
      <c r="A1229" s="3" t="s">
        <v>2115</v>
      </c>
      <c r="B1229" s="3" t="s">
        <v>2116</v>
      </c>
      <c r="C1229" s="3" t="s">
        <v>501</v>
      </c>
    </row>
    <row r="1230" spans="1:3">
      <c r="A1230" s="3" t="s">
        <v>2117</v>
      </c>
      <c r="B1230" s="3" t="s">
        <v>2118</v>
      </c>
      <c r="C1230" s="3" t="s">
        <v>97</v>
      </c>
    </row>
    <row r="1231" spans="1:3">
      <c r="A1231" s="3" t="s">
        <v>2119</v>
      </c>
      <c r="B1231" s="3" t="s">
        <v>2120</v>
      </c>
      <c r="C1231" s="3" t="s">
        <v>850</v>
      </c>
    </row>
    <row r="1232" spans="1:3">
      <c r="A1232" s="3" t="s">
        <v>2121</v>
      </c>
      <c r="B1232" s="3" t="s">
        <v>2122</v>
      </c>
      <c r="C1232" s="3" t="s">
        <v>123</v>
      </c>
    </row>
    <row r="1233" spans="1:3">
      <c r="A1233" s="3" t="s">
        <v>2123</v>
      </c>
      <c r="B1233" s="3" t="s">
        <v>2124</v>
      </c>
      <c r="C1233" s="3" t="s">
        <v>175</v>
      </c>
    </row>
    <row r="1234" spans="1:3">
      <c r="A1234" s="3" t="s">
        <v>2125</v>
      </c>
      <c r="B1234" s="3" t="s">
        <v>2126</v>
      </c>
      <c r="C1234" s="3" t="s">
        <v>796</v>
      </c>
    </row>
    <row r="1235" spans="1:3">
      <c r="A1235" s="3" t="s">
        <v>2127</v>
      </c>
      <c r="B1235" s="3" t="s">
        <v>2128</v>
      </c>
      <c r="C1235" s="3" t="s">
        <v>198</v>
      </c>
    </row>
    <row r="1236" spans="1:3">
      <c r="A1236" s="3" t="s">
        <v>2127</v>
      </c>
      <c r="B1236" s="3" t="s">
        <v>2129</v>
      </c>
      <c r="C1236" s="3" t="s">
        <v>267</v>
      </c>
    </row>
    <row r="1237" spans="1:3">
      <c r="A1237" s="3" t="s">
        <v>2130</v>
      </c>
      <c r="B1237" s="3" t="s">
        <v>2131</v>
      </c>
      <c r="C1237" s="3" t="s">
        <v>72</v>
      </c>
    </row>
    <row r="1238" spans="1:3">
      <c r="A1238" s="3" t="s">
        <v>2132</v>
      </c>
      <c r="B1238" s="3" t="s">
        <v>2128</v>
      </c>
      <c r="C1238" s="3" t="s">
        <v>198</v>
      </c>
    </row>
    <row r="1239" spans="1:3">
      <c r="A1239" s="3" t="s">
        <v>2133</v>
      </c>
      <c r="B1239" s="3" t="s">
        <v>2129</v>
      </c>
      <c r="C1239" s="3" t="s">
        <v>267</v>
      </c>
    </row>
    <row r="1240" spans="1:3">
      <c r="A1240" s="3" t="s">
        <v>2134</v>
      </c>
      <c r="B1240" s="3" t="s">
        <v>2135</v>
      </c>
      <c r="C1240" s="3" t="s">
        <v>123</v>
      </c>
    </row>
    <row r="1241" spans="1:3">
      <c r="A1241" s="3" t="s">
        <v>2136</v>
      </c>
      <c r="B1241" s="3" t="s">
        <v>2137</v>
      </c>
      <c r="C1241" s="3" t="s">
        <v>585</v>
      </c>
    </row>
    <row r="1242" spans="1:3">
      <c r="A1242" s="3" t="s">
        <v>2138</v>
      </c>
      <c r="B1242" s="3" t="s">
        <v>2139</v>
      </c>
      <c r="C1242" s="3" t="s">
        <v>147</v>
      </c>
    </row>
    <row r="1243" spans="1:3">
      <c r="A1243" s="3" t="s">
        <v>2140</v>
      </c>
      <c r="B1243" s="3" t="s">
        <v>2141</v>
      </c>
      <c r="C1243" s="3" t="s">
        <v>501</v>
      </c>
    </row>
    <row r="1244" spans="1:3">
      <c r="A1244" s="3" t="s">
        <v>2142</v>
      </c>
      <c r="B1244" s="3" t="s">
        <v>2143</v>
      </c>
      <c r="C1244" s="3" t="s">
        <v>1628</v>
      </c>
    </row>
    <row r="1245" spans="1:3">
      <c r="A1245" s="3" t="s">
        <v>2144</v>
      </c>
      <c r="B1245" s="3" t="s">
        <v>2145</v>
      </c>
      <c r="C1245" s="3" t="s">
        <v>31</v>
      </c>
    </row>
    <row r="1246" spans="1:3">
      <c r="A1246" s="3" t="s">
        <v>2144</v>
      </c>
      <c r="B1246" s="3" t="s">
        <v>2145</v>
      </c>
      <c r="C1246" s="3" t="s">
        <v>32</v>
      </c>
    </row>
    <row r="1247" spans="1:3">
      <c r="A1247" s="3" t="s">
        <v>2146</v>
      </c>
      <c r="B1247" s="3" t="s">
        <v>2147</v>
      </c>
      <c r="C1247" s="3" t="s">
        <v>642</v>
      </c>
    </row>
    <row r="1248" spans="1:3">
      <c r="A1248" s="3" t="s">
        <v>2148</v>
      </c>
      <c r="B1248" s="3" t="s">
        <v>2149</v>
      </c>
      <c r="C1248" s="3" t="s">
        <v>175</v>
      </c>
    </row>
    <row r="1249" spans="1:3">
      <c r="A1249" s="3" t="s">
        <v>2150</v>
      </c>
      <c r="B1249" s="3" t="s">
        <v>2151</v>
      </c>
      <c r="C1249" s="3" t="s">
        <v>175</v>
      </c>
    </row>
    <row r="1250" spans="1:3">
      <c r="A1250" s="3" t="s">
        <v>2152</v>
      </c>
      <c r="B1250" s="3" t="s">
        <v>2153</v>
      </c>
      <c r="C1250" s="3" t="s">
        <v>185</v>
      </c>
    </row>
    <row r="1251" spans="1:3">
      <c r="A1251" s="3" t="s">
        <v>2154</v>
      </c>
      <c r="B1251" s="3" t="s">
        <v>2155</v>
      </c>
      <c r="C1251" s="3" t="s">
        <v>931</v>
      </c>
    </row>
    <row r="1252" spans="1:3">
      <c r="A1252" s="3" t="s">
        <v>2156</v>
      </c>
      <c r="B1252" s="3" t="s">
        <v>2157</v>
      </c>
      <c r="C1252" s="3" t="s">
        <v>175</v>
      </c>
    </row>
    <row r="1253" spans="1:3">
      <c r="A1253" s="3" t="s">
        <v>2158</v>
      </c>
      <c r="B1253" s="3" t="s">
        <v>2159</v>
      </c>
      <c r="C1253" s="3" t="s">
        <v>259</v>
      </c>
    </row>
    <row r="1254" spans="1:3">
      <c r="A1254" s="3" t="s">
        <v>2160</v>
      </c>
      <c r="B1254" s="3" t="s">
        <v>1001</v>
      </c>
      <c r="C1254" s="3" t="s">
        <v>259</v>
      </c>
    </row>
    <row r="1255" spans="1:3">
      <c r="A1255" s="3" t="s">
        <v>2160</v>
      </c>
      <c r="B1255" s="3" t="s">
        <v>1001</v>
      </c>
      <c r="C1255" s="3" t="s">
        <v>259</v>
      </c>
    </row>
    <row r="1256" spans="1:3">
      <c r="A1256" s="3" t="s">
        <v>2161</v>
      </c>
      <c r="B1256" s="3" t="s">
        <v>2162</v>
      </c>
      <c r="C1256" s="3" t="s">
        <v>175</v>
      </c>
    </row>
    <row r="1257" spans="1:3">
      <c r="A1257" s="3" t="s">
        <v>2163</v>
      </c>
      <c r="B1257" s="3" t="s">
        <v>2164</v>
      </c>
      <c r="C1257" s="3" t="s">
        <v>259</v>
      </c>
    </row>
    <row r="1258" spans="1:3">
      <c r="A1258" s="3" t="s">
        <v>2165</v>
      </c>
      <c r="B1258" s="3" t="s">
        <v>2166</v>
      </c>
      <c r="C1258" s="3" t="s">
        <v>259</v>
      </c>
    </row>
    <row r="1259" spans="1:3">
      <c r="A1259" s="3" t="s">
        <v>2167</v>
      </c>
      <c r="B1259" s="3" t="s">
        <v>2168</v>
      </c>
      <c r="C1259" s="3" t="s">
        <v>308</v>
      </c>
    </row>
    <row r="1260" spans="1:3">
      <c r="A1260" s="3" t="s">
        <v>2169</v>
      </c>
      <c r="B1260" s="3" t="s">
        <v>2170</v>
      </c>
      <c r="C1260" s="3" t="s">
        <v>150</v>
      </c>
    </row>
    <row r="1261" spans="1:3">
      <c r="A1261" s="3" t="s">
        <v>2171</v>
      </c>
      <c r="B1261" s="3" t="s">
        <v>2172</v>
      </c>
      <c r="C1261" s="3" t="s">
        <v>114</v>
      </c>
    </row>
    <row r="1262" spans="1:3">
      <c r="A1262" s="3" t="s">
        <v>2173</v>
      </c>
      <c r="B1262" s="3" t="s">
        <v>2174</v>
      </c>
      <c r="C1262" s="3" t="s">
        <v>103</v>
      </c>
    </row>
    <row r="1263" spans="1:3">
      <c r="A1263" s="3" t="s">
        <v>2175</v>
      </c>
      <c r="B1263" s="3" t="s">
        <v>2176</v>
      </c>
      <c r="C1263" s="3" t="s">
        <v>21</v>
      </c>
    </row>
    <row r="1264" spans="1:3">
      <c r="A1264" s="3" t="s">
        <v>2177</v>
      </c>
      <c r="B1264" s="3" t="s">
        <v>2178</v>
      </c>
      <c r="C1264" s="3" t="s">
        <v>286</v>
      </c>
    </row>
    <row r="1265" spans="1:3">
      <c r="A1265" s="3" t="s">
        <v>2179</v>
      </c>
      <c r="B1265" s="3" t="s">
        <v>2180</v>
      </c>
      <c r="C1265" s="3" t="s">
        <v>206</v>
      </c>
    </row>
    <row r="1266" spans="1:3">
      <c r="A1266" s="3" t="s">
        <v>2181</v>
      </c>
      <c r="B1266" s="3" t="s">
        <v>2182</v>
      </c>
      <c r="C1266" s="3" t="s">
        <v>206</v>
      </c>
    </row>
    <row r="1267" spans="1:3">
      <c r="A1267" s="3" t="s">
        <v>2181</v>
      </c>
      <c r="B1267" s="3" t="s">
        <v>2183</v>
      </c>
      <c r="C1267" s="3" t="s">
        <v>259</v>
      </c>
    </row>
    <row r="1268" spans="1:3">
      <c r="A1268" s="3" t="s">
        <v>2184</v>
      </c>
      <c r="B1268" s="3" t="s">
        <v>2185</v>
      </c>
      <c r="C1268" s="3" t="s">
        <v>206</v>
      </c>
    </row>
    <row r="1269" spans="1:3">
      <c r="A1269" s="3" t="s">
        <v>2186</v>
      </c>
      <c r="B1269" s="3" t="s">
        <v>2187</v>
      </c>
      <c r="C1269" s="3" t="s">
        <v>58</v>
      </c>
    </row>
    <row r="1270" spans="1:3">
      <c r="A1270" s="3" t="s">
        <v>2188</v>
      </c>
      <c r="B1270" s="3" t="s">
        <v>2189</v>
      </c>
      <c r="C1270" s="3" t="s">
        <v>16</v>
      </c>
    </row>
    <row r="1271" spans="1:3">
      <c r="A1271" s="3" t="s">
        <v>2190</v>
      </c>
      <c r="B1271" s="3" t="s">
        <v>2191</v>
      </c>
      <c r="C1271" s="3" t="s">
        <v>67</v>
      </c>
    </row>
    <row r="1272" spans="1:3">
      <c r="A1272" s="3" t="s">
        <v>2192</v>
      </c>
      <c r="B1272" s="3" t="s">
        <v>2193</v>
      </c>
      <c r="C1272" s="3" t="s">
        <v>241</v>
      </c>
    </row>
    <row r="1273" spans="1:3">
      <c r="A1273" s="3" t="s">
        <v>2194</v>
      </c>
      <c r="B1273" s="3" t="s">
        <v>2193</v>
      </c>
      <c r="C1273" s="3" t="s">
        <v>241</v>
      </c>
    </row>
    <row r="1274" spans="1:3">
      <c r="A1274" s="3" t="s">
        <v>2195</v>
      </c>
      <c r="B1274" s="3" t="s">
        <v>2196</v>
      </c>
      <c r="C1274" s="3" t="s">
        <v>291</v>
      </c>
    </row>
    <row r="1275" spans="1:3">
      <c r="A1275" s="3" t="s">
        <v>2197</v>
      </c>
      <c r="B1275" s="3" t="s">
        <v>2198</v>
      </c>
      <c r="C1275" s="3" t="s">
        <v>311</v>
      </c>
    </row>
    <row r="1276" spans="1:3">
      <c r="A1276" s="3" t="s">
        <v>2199</v>
      </c>
      <c r="B1276" s="3" t="s">
        <v>2200</v>
      </c>
      <c r="C1276" s="3" t="s">
        <v>175</v>
      </c>
    </row>
    <row r="1277" spans="1:3">
      <c r="A1277" s="3" t="s">
        <v>2201</v>
      </c>
      <c r="B1277" s="3" t="s">
        <v>2202</v>
      </c>
      <c r="C1277" s="3" t="s">
        <v>114</v>
      </c>
    </row>
    <row r="1278" spans="1:3">
      <c r="A1278" s="3" t="s">
        <v>2203</v>
      </c>
      <c r="B1278" s="3" t="s">
        <v>2204</v>
      </c>
      <c r="C1278" s="3" t="s">
        <v>372</v>
      </c>
    </row>
    <row r="1279" spans="1:3">
      <c r="A1279" s="3" t="s">
        <v>2205</v>
      </c>
      <c r="B1279" s="3" t="s">
        <v>2206</v>
      </c>
      <c r="C1279" s="3" t="s">
        <v>425</v>
      </c>
    </row>
    <row r="1280" spans="1:3">
      <c r="A1280" s="3" t="s">
        <v>2207</v>
      </c>
      <c r="B1280" s="3" t="s">
        <v>2208</v>
      </c>
      <c r="C1280" s="3" t="s">
        <v>326</v>
      </c>
    </row>
    <row r="1281" spans="1:3">
      <c r="A1281" s="3" t="s">
        <v>2207</v>
      </c>
      <c r="B1281" s="3" t="s">
        <v>2208</v>
      </c>
      <c r="C1281" s="3" t="s">
        <v>326</v>
      </c>
    </row>
    <row r="1282" spans="1:3">
      <c r="A1282" s="3" t="s">
        <v>2209</v>
      </c>
      <c r="B1282" s="3" t="s">
        <v>2210</v>
      </c>
      <c r="C1282" s="3" t="s">
        <v>16</v>
      </c>
    </row>
    <row r="1283" spans="1:3">
      <c r="A1283" s="3" t="s">
        <v>2211</v>
      </c>
      <c r="B1283" s="3" t="s">
        <v>2212</v>
      </c>
      <c r="C1283" s="3" t="s">
        <v>501</v>
      </c>
    </row>
    <row r="1284" spans="1:3">
      <c r="A1284" s="3" t="s">
        <v>2213</v>
      </c>
      <c r="B1284" s="3" t="s">
        <v>2214</v>
      </c>
      <c r="C1284" s="3" t="s">
        <v>796</v>
      </c>
    </row>
    <row r="1285" spans="1:3">
      <c r="A1285" s="3" t="s">
        <v>2213</v>
      </c>
      <c r="B1285" s="3" t="s">
        <v>2215</v>
      </c>
      <c r="C1285" s="3" t="s">
        <v>311</v>
      </c>
    </row>
    <row r="1286" spans="1:3">
      <c r="A1286" s="3" t="s">
        <v>2213</v>
      </c>
      <c r="B1286" s="3" t="s">
        <v>2216</v>
      </c>
      <c r="C1286" s="3" t="s">
        <v>311</v>
      </c>
    </row>
    <row r="1287" spans="1:3">
      <c r="A1287" s="3" t="s">
        <v>2213</v>
      </c>
      <c r="B1287" s="3" t="s">
        <v>2217</v>
      </c>
      <c r="C1287" s="3" t="s">
        <v>21</v>
      </c>
    </row>
    <row r="1288" spans="1:3">
      <c r="A1288" s="3" t="s">
        <v>2213</v>
      </c>
      <c r="B1288" s="3" t="s">
        <v>2218</v>
      </c>
      <c r="C1288" s="3" t="s">
        <v>67</v>
      </c>
    </row>
    <row r="1289" spans="1:3">
      <c r="A1289" s="3" t="s">
        <v>2213</v>
      </c>
      <c r="B1289" s="3" t="s">
        <v>2219</v>
      </c>
      <c r="C1289" s="3" t="s">
        <v>259</v>
      </c>
    </row>
    <row r="1290" spans="1:3">
      <c r="A1290" s="3" t="s">
        <v>2220</v>
      </c>
      <c r="B1290" s="3" t="s">
        <v>2215</v>
      </c>
      <c r="C1290" s="3" t="s">
        <v>311</v>
      </c>
    </row>
    <row r="1291" spans="1:3">
      <c r="A1291" s="3" t="s">
        <v>2221</v>
      </c>
      <c r="B1291" s="3" t="s">
        <v>2222</v>
      </c>
      <c r="C1291" s="3" t="s">
        <v>162</v>
      </c>
    </row>
    <row r="1292" spans="1:3">
      <c r="A1292" s="3" t="s">
        <v>2223</v>
      </c>
      <c r="B1292" s="3" t="s">
        <v>2214</v>
      </c>
      <c r="C1292" s="3" t="s">
        <v>642</v>
      </c>
    </row>
    <row r="1293" spans="1:3">
      <c r="A1293" s="3" t="s">
        <v>2224</v>
      </c>
      <c r="B1293" s="3" t="s">
        <v>2217</v>
      </c>
      <c r="C1293" s="3" t="s">
        <v>20</v>
      </c>
    </row>
    <row r="1294" spans="1:3">
      <c r="A1294" s="3" t="s">
        <v>2224</v>
      </c>
      <c r="B1294" s="3" t="s">
        <v>2217</v>
      </c>
      <c r="C1294" s="3" t="s">
        <v>21</v>
      </c>
    </row>
    <row r="1295" spans="1:3">
      <c r="A1295" s="3" t="s">
        <v>2225</v>
      </c>
      <c r="B1295" s="3" t="s">
        <v>2216</v>
      </c>
      <c r="C1295" s="3" t="s">
        <v>311</v>
      </c>
    </row>
    <row r="1296" spans="1:3">
      <c r="A1296" s="3" t="s">
        <v>2226</v>
      </c>
      <c r="B1296" s="3" t="s">
        <v>2227</v>
      </c>
      <c r="C1296" s="3" t="s">
        <v>336</v>
      </c>
    </row>
    <row r="1297" spans="1:3">
      <c r="A1297" s="3" t="s">
        <v>2228</v>
      </c>
      <c r="B1297" s="3" t="s">
        <v>2229</v>
      </c>
      <c r="C1297" s="3" t="s">
        <v>1310</v>
      </c>
    </row>
    <row r="1298" spans="1:3">
      <c r="A1298" s="3" t="s">
        <v>2230</v>
      </c>
      <c r="B1298" s="3" t="s">
        <v>2231</v>
      </c>
      <c r="C1298" s="3" t="s">
        <v>131</v>
      </c>
    </row>
    <row r="1299" spans="1:3">
      <c r="A1299" s="3" t="s">
        <v>2232</v>
      </c>
      <c r="B1299" s="3" t="s">
        <v>2233</v>
      </c>
      <c r="C1299" s="3" t="s">
        <v>16</v>
      </c>
    </row>
    <row r="1300" spans="1:3">
      <c r="A1300" s="3" t="s">
        <v>2234</v>
      </c>
      <c r="B1300" s="3" t="s">
        <v>2235</v>
      </c>
      <c r="C1300" s="3" t="s">
        <v>336</v>
      </c>
    </row>
    <row r="1301" spans="1:3">
      <c r="A1301" s="3" t="s">
        <v>2236</v>
      </c>
      <c r="B1301" s="3" t="s">
        <v>2237</v>
      </c>
      <c r="C1301" s="3" t="s">
        <v>336</v>
      </c>
    </row>
    <row r="1302" spans="1:3">
      <c r="A1302" s="3" t="s">
        <v>2238</v>
      </c>
      <c r="B1302" s="3" t="s">
        <v>2239</v>
      </c>
      <c r="C1302" s="3" t="s">
        <v>259</v>
      </c>
    </row>
    <row r="1303" spans="1:3">
      <c r="A1303" s="3" t="s">
        <v>2240</v>
      </c>
      <c r="B1303" s="3" t="s">
        <v>2241</v>
      </c>
      <c r="C1303" s="3" t="s">
        <v>598</v>
      </c>
    </row>
    <row r="1304" spans="1:3">
      <c r="A1304" s="3" t="s">
        <v>2242</v>
      </c>
      <c r="B1304" s="3" t="s">
        <v>2241</v>
      </c>
      <c r="C1304" s="3" t="s">
        <v>598</v>
      </c>
    </row>
    <row r="1305" spans="1:3">
      <c r="A1305" s="3" t="s">
        <v>2243</v>
      </c>
      <c r="B1305" s="3" t="s">
        <v>2244</v>
      </c>
      <c r="C1305" s="3" t="s">
        <v>232</v>
      </c>
    </row>
    <row r="1306" spans="1:3">
      <c r="A1306" s="3" t="s">
        <v>2245</v>
      </c>
      <c r="B1306" s="3" t="s">
        <v>2246</v>
      </c>
      <c r="C1306" s="3" t="s">
        <v>175</v>
      </c>
    </row>
    <row r="1307" spans="1:3">
      <c r="A1307" s="3" t="s">
        <v>2247</v>
      </c>
      <c r="B1307" s="3" t="s">
        <v>2248</v>
      </c>
      <c r="C1307" s="3" t="s">
        <v>21</v>
      </c>
    </row>
    <row r="1308" spans="1:3">
      <c r="A1308" s="3" t="s">
        <v>2249</v>
      </c>
      <c r="B1308" s="3" t="s">
        <v>2250</v>
      </c>
      <c r="C1308" s="3" t="s">
        <v>109</v>
      </c>
    </row>
    <row r="1309" spans="1:3">
      <c r="A1309" s="3" t="s">
        <v>2251</v>
      </c>
      <c r="B1309" s="3" t="s">
        <v>2252</v>
      </c>
      <c r="C1309" s="3" t="s">
        <v>780</v>
      </c>
    </row>
    <row r="1310" spans="1:3">
      <c r="A1310" s="3" t="s">
        <v>2253</v>
      </c>
      <c r="B1310" s="3" t="s">
        <v>2254</v>
      </c>
      <c r="C1310" s="3" t="s">
        <v>326</v>
      </c>
    </row>
    <row r="1311" spans="1:3">
      <c r="A1311" s="3" t="s">
        <v>2255</v>
      </c>
      <c r="B1311" s="3" t="s">
        <v>2256</v>
      </c>
      <c r="C1311" s="3" t="s">
        <v>201</v>
      </c>
    </row>
    <row r="1312" spans="1:3">
      <c r="A1312" s="3" t="s">
        <v>2257</v>
      </c>
      <c r="B1312" s="3" t="s">
        <v>2258</v>
      </c>
      <c r="C1312" s="3" t="s">
        <v>58</v>
      </c>
    </row>
    <row r="1313" spans="1:3">
      <c r="A1313" s="3" t="s">
        <v>2259</v>
      </c>
      <c r="B1313" s="3" t="s">
        <v>2260</v>
      </c>
      <c r="C1313" s="3" t="s">
        <v>372</v>
      </c>
    </row>
    <row r="1314" spans="1:3">
      <c r="A1314" s="3" t="s">
        <v>2261</v>
      </c>
      <c r="B1314" s="3" t="s">
        <v>2262</v>
      </c>
      <c r="C1314" s="3" t="s">
        <v>106</v>
      </c>
    </row>
    <row r="1315" spans="1:3">
      <c r="A1315" s="3" t="s">
        <v>2263</v>
      </c>
      <c r="B1315" s="3" t="s">
        <v>2248</v>
      </c>
      <c r="C1315" s="3" t="s">
        <v>20</v>
      </c>
    </row>
    <row r="1316" spans="1:3">
      <c r="A1316" s="3" t="s">
        <v>2263</v>
      </c>
      <c r="B1316" s="3" t="s">
        <v>2248</v>
      </c>
      <c r="C1316" s="3" t="s">
        <v>21</v>
      </c>
    </row>
    <row r="1317" spans="1:3">
      <c r="A1317" s="3" t="s">
        <v>2264</v>
      </c>
      <c r="B1317" s="3" t="s">
        <v>2265</v>
      </c>
      <c r="C1317" s="3" t="s">
        <v>1307</v>
      </c>
    </row>
    <row r="1318" spans="1:3">
      <c r="A1318" s="3" t="s">
        <v>2266</v>
      </c>
      <c r="B1318" s="3" t="s">
        <v>2267</v>
      </c>
      <c r="C1318" s="3" t="s">
        <v>162</v>
      </c>
    </row>
    <row r="1319" spans="1:3">
      <c r="A1319" s="3" t="s">
        <v>2268</v>
      </c>
      <c r="B1319" s="3" t="s">
        <v>2269</v>
      </c>
      <c r="C1319" s="3" t="s">
        <v>326</v>
      </c>
    </row>
    <row r="1320" spans="1:3">
      <c r="A1320" s="3" t="s">
        <v>2270</v>
      </c>
      <c r="B1320" s="3" t="s">
        <v>2271</v>
      </c>
      <c r="C1320" s="3" t="s">
        <v>311</v>
      </c>
    </row>
    <row r="1321" spans="1:3">
      <c r="A1321" s="3" t="s">
        <v>2272</v>
      </c>
      <c r="B1321" s="3" t="s">
        <v>2273</v>
      </c>
      <c r="C1321" s="3" t="s">
        <v>198</v>
      </c>
    </row>
    <row r="1322" spans="1:3">
      <c r="A1322" s="3" t="s">
        <v>2274</v>
      </c>
      <c r="B1322" s="3" t="s">
        <v>2275</v>
      </c>
      <c r="C1322" s="3" t="s">
        <v>780</v>
      </c>
    </row>
    <row r="1323" spans="1:3">
      <c r="A1323" s="3" t="s">
        <v>2276</v>
      </c>
      <c r="B1323" s="3" t="s">
        <v>2277</v>
      </c>
      <c r="C1323" s="3" t="s">
        <v>372</v>
      </c>
    </row>
    <row r="1324" spans="1:3">
      <c r="A1324" s="3" t="s">
        <v>2278</v>
      </c>
      <c r="B1324" s="3" t="s">
        <v>2239</v>
      </c>
      <c r="C1324" s="3" t="s">
        <v>259</v>
      </c>
    </row>
    <row r="1325" spans="1:3">
      <c r="A1325" s="3" t="s">
        <v>2279</v>
      </c>
      <c r="B1325" s="3" t="s">
        <v>2218</v>
      </c>
      <c r="C1325" s="3" t="s">
        <v>67</v>
      </c>
    </row>
    <row r="1326" spans="1:3">
      <c r="A1326" s="3" t="s">
        <v>2280</v>
      </c>
      <c r="B1326" s="3" t="s">
        <v>2281</v>
      </c>
      <c r="C1326" s="3" t="s">
        <v>232</v>
      </c>
    </row>
    <row r="1327" spans="1:3">
      <c r="A1327" s="3" t="s">
        <v>2282</v>
      </c>
      <c r="B1327" s="3" t="s">
        <v>2283</v>
      </c>
      <c r="C1327" s="3" t="s">
        <v>67</v>
      </c>
    </row>
    <row r="1328" spans="1:3">
      <c r="A1328" s="3" t="s">
        <v>2284</v>
      </c>
      <c r="B1328" s="3" t="s">
        <v>2285</v>
      </c>
      <c r="C1328" s="3" t="s">
        <v>120</v>
      </c>
    </row>
    <row r="1329" spans="1:3">
      <c r="A1329" s="3" t="s">
        <v>2286</v>
      </c>
      <c r="B1329" s="3" t="s">
        <v>2287</v>
      </c>
      <c r="C1329" s="3" t="s">
        <v>120</v>
      </c>
    </row>
    <row r="1330" spans="1:3">
      <c r="A1330" s="3" t="s">
        <v>2288</v>
      </c>
      <c r="B1330" s="3" t="s">
        <v>2289</v>
      </c>
      <c r="C1330" s="3" t="s">
        <v>120</v>
      </c>
    </row>
    <row r="1331" spans="1:3">
      <c r="A1331" s="3" t="s">
        <v>2288</v>
      </c>
      <c r="B1331" s="3" t="s">
        <v>2290</v>
      </c>
      <c r="C1331" s="3" t="s">
        <v>326</v>
      </c>
    </row>
    <row r="1332" spans="1:3">
      <c r="A1332" s="3" t="s">
        <v>2288</v>
      </c>
      <c r="B1332" s="3" t="s">
        <v>2291</v>
      </c>
      <c r="C1332" s="3" t="s">
        <v>16</v>
      </c>
    </row>
    <row r="1333" spans="1:3">
      <c r="A1333" s="3" t="s">
        <v>2292</v>
      </c>
      <c r="B1333" s="3" t="s">
        <v>2291</v>
      </c>
      <c r="C1333" s="3" t="s">
        <v>16</v>
      </c>
    </row>
    <row r="1334" spans="1:3">
      <c r="A1334" s="3" t="s">
        <v>2293</v>
      </c>
      <c r="B1334" s="3" t="s">
        <v>2289</v>
      </c>
      <c r="C1334" s="3" t="s">
        <v>120</v>
      </c>
    </row>
    <row r="1335" spans="1:3">
      <c r="A1335" s="3" t="s">
        <v>2294</v>
      </c>
      <c r="B1335" s="3" t="s">
        <v>2295</v>
      </c>
      <c r="C1335" s="3" t="s">
        <v>198</v>
      </c>
    </row>
    <row r="1336" spans="1:3">
      <c r="A1336" s="3" t="s">
        <v>2296</v>
      </c>
      <c r="B1336" s="3" t="s">
        <v>2297</v>
      </c>
      <c r="C1336" s="3" t="s">
        <v>58</v>
      </c>
    </row>
    <row r="1337" spans="1:3">
      <c r="A1337" s="3" t="s">
        <v>2298</v>
      </c>
      <c r="B1337" s="3" t="s">
        <v>2299</v>
      </c>
      <c r="C1337" s="3" t="s">
        <v>198</v>
      </c>
    </row>
    <row r="1338" spans="1:3">
      <c r="A1338" s="3" t="s">
        <v>2300</v>
      </c>
      <c r="B1338" s="3" t="s">
        <v>2301</v>
      </c>
      <c r="C1338" s="3" t="s">
        <v>311</v>
      </c>
    </row>
    <row r="1339" spans="1:3">
      <c r="A1339" s="3" t="s">
        <v>2302</v>
      </c>
      <c r="B1339" s="3" t="s">
        <v>2303</v>
      </c>
      <c r="C1339" s="3" t="s">
        <v>16</v>
      </c>
    </row>
    <row r="1340" spans="1:3">
      <c r="A1340" s="3" t="s">
        <v>2304</v>
      </c>
      <c r="B1340" s="3" t="s">
        <v>2305</v>
      </c>
      <c r="C1340" s="3" t="s">
        <v>106</v>
      </c>
    </row>
    <row r="1341" spans="1:3">
      <c r="A1341" s="3" t="s">
        <v>2306</v>
      </c>
      <c r="B1341" s="3" t="s">
        <v>2307</v>
      </c>
      <c r="C1341" s="3" t="s">
        <v>198</v>
      </c>
    </row>
    <row r="1342" spans="1:3">
      <c r="A1342" s="3" t="s">
        <v>2306</v>
      </c>
      <c r="B1342" s="3" t="s">
        <v>2308</v>
      </c>
      <c r="C1342" s="3" t="s">
        <v>16</v>
      </c>
    </row>
    <row r="1343" spans="1:3">
      <c r="A1343" s="3" t="s">
        <v>2309</v>
      </c>
      <c r="B1343" s="3" t="s">
        <v>2307</v>
      </c>
      <c r="C1343" s="3" t="s">
        <v>198</v>
      </c>
    </row>
    <row r="1344" spans="1:3">
      <c r="A1344" s="3" t="s">
        <v>2310</v>
      </c>
      <c r="B1344" s="3" t="s">
        <v>2308</v>
      </c>
      <c r="C1344" s="3" t="s">
        <v>16</v>
      </c>
    </row>
    <row r="1345" spans="1:3">
      <c r="A1345" s="3" t="s">
        <v>2311</v>
      </c>
      <c r="B1345" s="3" t="s">
        <v>2312</v>
      </c>
      <c r="C1345" s="3" t="s">
        <v>201</v>
      </c>
    </row>
    <row r="1346" spans="1:3">
      <c r="A1346" s="3" t="s">
        <v>2313</v>
      </c>
      <c r="B1346" s="3" t="s">
        <v>1879</v>
      </c>
      <c r="C1346" s="3" t="s">
        <v>201</v>
      </c>
    </row>
    <row r="1347" spans="1:3">
      <c r="A1347" s="3" t="s">
        <v>2314</v>
      </c>
      <c r="B1347" s="3" t="s">
        <v>2315</v>
      </c>
      <c r="C1347" s="3" t="s">
        <v>162</v>
      </c>
    </row>
    <row r="1348" spans="1:3">
      <c r="A1348" s="3" t="s">
        <v>2314</v>
      </c>
      <c r="B1348" s="3" t="s">
        <v>2316</v>
      </c>
      <c r="C1348" s="3" t="s">
        <v>326</v>
      </c>
    </row>
    <row r="1349" spans="1:3">
      <c r="A1349" s="3" t="s">
        <v>2317</v>
      </c>
      <c r="B1349" s="3" t="s">
        <v>2315</v>
      </c>
      <c r="C1349" s="3" t="s">
        <v>162</v>
      </c>
    </row>
    <row r="1350" spans="1:3">
      <c r="A1350" s="3" t="s">
        <v>2318</v>
      </c>
      <c r="B1350" s="3" t="s">
        <v>2316</v>
      </c>
      <c r="C1350" s="3" t="s">
        <v>326</v>
      </c>
    </row>
    <row r="1351" spans="1:3">
      <c r="A1351" s="3" t="s">
        <v>2319</v>
      </c>
      <c r="B1351" s="3" t="s">
        <v>2320</v>
      </c>
      <c r="C1351" s="3" t="s">
        <v>10</v>
      </c>
    </row>
    <row r="1352" spans="1:3">
      <c r="A1352" s="3" t="s">
        <v>2321</v>
      </c>
      <c r="B1352" s="3" t="s">
        <v>2283</v>
      </c>
      <c r="C1352" s="3" t="s">
        <v>67</v>
      </c>
    </row>
    <row r="1353" spans="1:3">
      <c r="A1353" s="3" t="s">
        <v>2322</v>
      </c>
      <c r="B1353" s="3" t="s">
        <v>2323</v>
      </c>
      <c r="C1353" s="3" t="s">
        <v>106</v>
      </c>
    </row>
    <row r="1354" spans="1:3">
      <c r="A1354" s="3" t="s">
        <v>2324</v>
      </c>
      <c r="B1354" s="3" t="s">
        <v>2325</v>
      </c>
      <c r="C1354" s="3" t="s">
        <v>232</v>
      </c>
    </row>
    <row r="1355" spans="1:3">
      <c r="A1355" s="3" t="s">
        <v>2326</v>
      </c>
      <c r="B1355" s="3" t="s">
        <v>2277</v>
      </c>
      <c r="C1355" s="3" t="s">
        <v>372</v>
      </c>
    </row>
    <row r="1356" spans="1:3">
      <c r="A1356" s="3" t="s">
        <v>2327</v>
      </c>
      <c r="B1356" s="3" t="s">
        <v>2328</v>
      </c>
      <c r="C1356" s="3" t="s">
        <v>175</v>
      </c>
    </row>
    <row r="1357" spans="1:3">
      <c r="A1357" s="3" t="s">
        <v>2327</v>
      </c>
      <c r="B1357" s="3" t="s">
        <v>2328</v>
      </c>
      <c r="C1357" s="3" t="s">
        <v>175</v>
      </c>
    </row>
    <row r="1358" spans="1:3">
      <c r="A1358" s="3" t="s">
        <v>2327</v>
      </c>
      <c r="B1358" s="3" t="s">
        <v>2328</v>
      </c>
      <c r="C1358" s="3" t="s">
        <v>175</v>
      </c>
    </row>
    <row r="1359" spans="1:3">
      <c r="A1359" s="3" t="s">
        <v>2327</v>
      </c>
      <c r="B1359" s="3" t="s">
        <v>2328</v>
      </c>
      <c r="C1359" s="3" t="s">
        <v>175</v>
      </c>
    </row>
    <row r="1360" spans="1:3">
      <c r="A1360" s="3" t="s">
        <v>2329</v>
      </c>
      <c r="B1360" s="3" t="s">
        <v>2330</v>
      </c>
      <c r="C1360" s="3" t="s">
        <v>273</v>
      </c>
    </row>
    <row r="1361" spans="1:3">
      <c r="A1361" s="3" t="s">
        <v>2331</v>
      </c>
      <c r="B1361" s="3" t="s">
        <v>2332</v>
      </c>
      <c r="C1361" s="3" t="s">
        <v>336</v>
      </c>
    </row>
    <row r="1362" spans="1:3">
      <c r="A1362" s="3" t="s">
        <v>2333</v>
      </c>
      <c r="B1362" s="3" t="s">
        <v>2334</v>
      </c>
      <c r="C1362" s="3" t="s">
        <v>94</v>
      </c>
    </row>
    <row r="1363" spans="1:3">
      <c r="A1363" s="3" t="s">
        <v>2335</v>
      </c>
      <c r="B1363" s="3" t="s">
        <v>2336</v>
      </c>
      <c r="C1363" s="3" t="s">
        <v>21</v>
      </c>
    </row>
    <row r="1364" spans="1:3">
      <c r="A1364" s="3" t="s">
        <v>2337</v>
      </c>
      <c r="B1364" s="3" t="s">
        <v>2338</v>
      </c>
      <c r="C1364" s="3" t="s">
        <v>326</v>
      </c>
    </row>
    <row r="1365" spans="1:3">
      <c r="A1365" s="3" t="s">
        <v>2339</v>
      </c>
      <c r="B1365" s="3" t="s">
        <v>2340</v>
      </c>
      <c r="C1365" s="3" t="s">
        <v>232</v>
      </c>
    </row>
    <row r="1366" spans="1:3">
      <c r="A1366" s="3" t="s">
        <v>2341</v>
      </c>
      <c r="B1366" s="3" t="s">
        <v>2342</v>
      </c>
      <c r="C1366" s="3" t="s">
        <v>106</v>
      </c>
    </row>
    <row r="1367" spans="1:3">
      <c r="A1367" s="3" t="s">
        <v>2343</v>
      </c>
      <c r="B1367" s="3" t="s">
        <v>2344</v>
      </c>
      <c r="C1367" s="3" t="s">
        <v>106</v>
      </c>
    </row>
    <row r="1368" spans="1:3">
      <c r="A1368" s="3" t="s">
        <v>2345</v>
      </c>
      <c r="B1368" s="3" t="s">
        <v>2346</v>
      </c>
      <c r="C1368" s="3" t="s">
        <v>31</v>
      </c>
    </row>
    <row r="1369" spans="1:3">
      <c r="A1369" s="3" t="s">
        <v>2345</v>
      </c>
      <c r="B1369" s="3" t="s">
        <v>2346</v>
      </c>
      <c r="C1369" s="3" t="s">
        <v>32</v>
      </c>
    </row>
    <row r="1370" spans="1:3">
      <c r="A1370" s="3" t="s">
        <v>2347</v>
      </c>
      <c r="B1370" s="3" t="s">
        <v>2348</v>
      </c>
      <c r="C1370" s="3" t="s">
        <v>850</v>
      </c>
    </row>
    <row r="1371" spans="1:3">
      <c r="A1371" s="3" t="s">
        <v>2349</v>
      </c>
      <c r="B1371" s="3" t="s">
        <v>2350</v>
      </c>
      <c r="C1371" s="3" t="s">
        <v>585</v>
      </c>
    </row>
    <row r="1372" spans="1:3">
      <c r="A1372" s="3" t="s">
        <v>2351</v>
      </c>
      <c r="B1372" s="3" t="s">
        <v>2352</v>
      </c>
      <c r="C1372" s="3" t="s">
        <v>301</v>
      </c>
    </row>
    <row r="1373" spans="1:3">
      <c r="A1373" s="3" t="s">
        <v>2351</v>
      </c>
      <c r="B1373" s="3" t="s">
        <v>2352</v>
      </c>
      <c r="C1373" s="3" t="s">
        <v>232</v>
      </c>
    </row>
    <row r="1374" spans="1:3">
      <c r="A1374" s="3" t="s">
        <v>2353</v>
      </c>
      <c r="B1374" s="3" t="s">
        <v>2354</v>
      </c>
      <c r="C1374" s="3" t="s">
        <v>21</v>
      </c>
    </row>
    <row r="1375" spans="1:3">
      <c r="A1375" s="3" t="s">
        <v>2355</v>
      </c>
      <c r="B1375" s="3" t="s">
        <v>2356</v>
      </c>
      <c r="C1375" s="3" t="s">
        <v>180</v>
      </c>
    </row>
    <row r="1376" spans="1:3">
      <c r="A1376" s="3" t="s">
        <v>2357</v>
      </c>
      <c r="B1376" s="3" t="s">
        <v>2358</v>
      </c>
      <c r="C1376" s="3" t="s">
        <v>365</v>
      </c>
    </row>
    <row r="1377" spans="1:3">
      <c r="A1377" s="3" t="s">
        <v>2359</v>
      </c>
      <c r="B1377" s="3" t="s">
        <v>2358</v>
      </c>
      <c r="C1377" s="3" t="s">
        <v>365</v>
      </c>
    </row>
    <row r="1378" spans="1:3">
      <c r="A1378" s="3" t="s">
        <v>2360</v>
      </c>
      <c r="B1378" s="3" t="s">
        <v>2361</v>
      </c>
      <c r="C1378" s="3" t="s">
        <v>850</v>
      </c>
    </row>
    <row r="1379" spans="1:3">
      <c r="A1379" s="3" t="s">
        <v>2362</v>
      </c>
      <c r="B1379" s="3" t="s">
        <v>2363</v>
      </c>
      <c r="C1379" s="3" t="s">
        <v>206</v>
      </c>
    </row>
    <row r="1380" spans="1:3">
      <c r="A1380" s="3" t="s">
        <v>2362</v>
      </c>
      <c r="B1380" s="3" t="s">
        <v>2363</v>
      </c>
      <c r="C1380" s="3" t="s">
        <v>207</v>
      </c>
    </row>
    <row r="1381" spans="1:3">
      <c r="A1381" s="3" t="s">
        <v>2364</v>
      </c>
      <c r="B1381" s="3" t="s">
        <v>2365</v>
      </c>
      <c r="C1381" s="3" t="s">
        <v>206</v>
      </c>
    </row>
    <row r="1382" spans="1:3">
      <c r="A1382" s="3" t="s">
        <v>2366</v>
      </c>
      <c r="B1382" s="3" t="s">
        <v>2367</v>
      </c>
      <c r="C1382" s="3" t="s">
        <v>259</v>
      </c>
    </row>
    <row r="1383" spans="1:3">
      <c r="A1383" s="3" t="s">
        <v>2368</v>
      </c>
      <c r="B1383" s="3" t="s">
        <v>2369</v>
      </c>
      <c r="C1383" s="3" t="s">
        <v>796</v>
      </c>
    </row>
    <row r="1384" spans="1:3">
      <c r="A1384" s="3" t="s">
        <v>2370</v>
      </c>
      <c r="B1384" s="3" t="s">
        <v>2371</v>
      </c>
      <c r="C1384" s="3" t="s">
        <v>796</v>
      </c>
    </row>
    <row r="1385" spans="1:3">
      <c r="A1385" s="3" t="s">
        <v>2372</v>
      </c>
      <c r="B1385" s="3" t="s">
        <v>2373</v>
      </c>
      <c r="C1385" s="3" t="s">
        <v>850</v>
      </c>
    </row>
    <row r="1386" spans="1:3">
      <c r="A1386" s="3" t="s">
        <v>2374</v>
      </c>
      <c r="B1386" s="3" t="s">
        <v>2375</v>
      </c>
      <c r="C1386" s="3" t="s">
        <v>180</v>
      </c>
    </row>
    <row r="1387" spans="1:3">
      <c r="A1387" s="3" t="s">
        <v>2376</v>
      </c>
      <c r="B1387" s="3" t="s">
        <v>2377</v>
      </c>
      <c r="C1387" s="3" t="s">
        <v>185</v>
      </c>
    </row>
    <row r="1388" spans="1:3">
      <c r="A1388" s="3" t="s">
        <v>2378</v>
      </c>
      <c r="B1388" s="3" t="s">
        <v>1383</v>
      </c>
      <c r="C1388" s="3" t="s">
        <v>14</v>
      </c>
    </row>
    <row r="1389" spans="1:3">
      <c r="A1389" s="3" t="s">
        <v>2378</v>
      </c>
      <c r="B1389" s="3" t="s">
        <v>2379</v>
      </c>
      <c r="C1389" s="3" t="s">
        <v>162</v>
      </c>
    </row>
    <row r="1390" spans="1:3">
      <c r="A1390" s="3" t="s">
        <v>2378</v>
      </c>
      <c r="B1390" s="3" t="s">
        <v>2380</v>
      </c>
      <c r="C1390" s="3" t="s">
        <v>14</v>
      </c>
    </row>
    <row r="1391" spans="1:3">
      <c r="A1391" s="3" t="s">
        <v>2381</v>
      </c>
      <c r="B1391" s="3" t="s">
        <v>2382</v>
      </c>
      <c r="C1391" s="3" t="s">
        <v>185</v>
      </c>
    </row>
    <row r="1392" spans="1:3">
      <c r="A1392" s="3" t="s">
        <v>2383</v>
      </c>
      <c r="B1392" s="3" t="s">
        <v>1383</v>
      </c>
      <c r="C1392" s="3" t="s">
        <v>14</v>
      </c>
    </row>
    <row r="1393" spans="1:3">
      <c r="A1393" s="3" t="s">
        <v>2384</v>
      </c>
      <c r="B1393" s="3" t="s">
        <v>2379</v>
      </c>
      <c r="C1393" s="3" t="s">
        <v>162</v>
      </c>
    </row>
    <row r="1394" spans="1:3">
      <c r="A1394" s="3" t="s">
        <v>2385</v>
      </c>
      <c r="B1394" s="3" t="s">
        <v>2380</v>
      </c>
      <c r="C1394" s="3" t="s">
        <v>43</v>
      </c>
    </row>
    <row r="1395" spans="1:3">
      <c r="A1395" s="3" t="s">
        <v>2386</v>
      </c>
      <c r="B1395" s="3" t="s">
        <v>2387</v>
      </c>
      <c r="C1395" s="3" t="s">
        <v>311</v>
      </c>
    </row>
    <row r="1396" spans="1:3">
      <c r="A1396" s="3" t="s">
        <v>2388</v>
      </c>
      <c r="B1396" s="3" t="s">
        <v>2389</v>
      </c>
      <c r="C1396" s="3" t="s">
        <v>16</v>
      </c>
    </row>
    <row r="1397" spans="1:3">
      <c r="A1397" s="3" t="s">
        <v>2390</v>
      </c>
      <c r="B1397" s="3" t="s">
        <v>2391</v>
      </c>
      <c r="C1397" s="3" t="s">
        <v>80</v>
      </c>
    </row>
    <row r="1398" spans="1:3">
      <c r="A1398" s="3" t="s">
        <v>2392</v>
      </c>
      <c r="B1398" s="3" t="s">
        <v>2393</v>
      </c>
      <c r="C1398" s="3" t="s">
        <v>80</v>
      </c>
    </row>
    <row r="1399" spans="1:3">
      <c r="A1399" s="3" t="s">
        <v>2394</v>
      </c>
      <c r="B1399" s="3" t="s">
        <v>2395</v>
      </c>
      <c r="C1399" s="3" t="s">
        <v>259</v>
      </c>
    </row>
    <row r="1400" spans="1:3">
      <c r="A1400" s="3" t="s">
        <v>2396</v>
      </c>
      <c r="B1400" s="3" t="s">
        <v>2397</v>
      </c>
      <c r="C1400" s="3" t="s">
        <v>58</v>
      </c>
    </row>
    <row r="1401" spans="1:3">
      <c r="A1401" s="3" t="s">
        <v>2398</v>
      </c>
      <c r="B1401" s="3" t="s">
        <v>2399</v>
      </c>
      <c r="C1401" s="3" t="s">
        <v>162</v>
      </c>
    </row>
    <row r="1402" spans="1:3">
      <c r="A1402" s="3" t="s">
        <v>2400</v>
      </c>
      <c r="B1402" s="3" t="s">
        <v>2401</v>
      </c>
      <c r="C1402" s="3" t="s">
        <v>14</v>
      </c>
    </row>
    <row r="1403" spans="1:3">
      <c r="A1403" s="3" t="s">
        <v>2402</v>
      </c>
      <c r="B1403" s="3" t="s">
        <v>2401</v>
      </c>
      <c r="C1403" s="3" t="s">
        <v>14</v>
      </c>
    </row>
    <row r="1404" spans="1:3">
      <c r="A1404" s="3" t="s">
        <v>2402</v>
      </c>
      <c r="B1404" s="3" t="s">
        <v>2401</v>
      </c>
      <c r="C1404" s="3" t="s">
        <v>24</v>
      </c>
    </row>
    <row r="1405" spans="1:3">
      <c r="A1405" s="3" t="s">
        <v>2403</v>
      </c>
      <c r="B1405" s="3" t="s">
        <v>2404</v>
      </c>
      <c r="C1405" s="3" t="s">
        <v>326</v>
      </c>
    </row>
    <row r="1406" spans="1:3">
      <c r="A1406" s="3" t="s">
        <v>2405</v>
      </c>
      <c r="B1406" s="3" t="s">
        <v>2406</v>
      </c>
      <c r="C1406" s="3" t="s">
        <v>175</v>
      </c>
    </row>
    <row r="1407" spans="1:3">
      <c r="A1407" s="3" t="s">
        <v>2407</v>
      </c>
      <c r="B1407" s="3" t="s">
        <v>2408</v>
      </c>
      <c r="C1407" s="3" t="s">
        <v>58</v>
      </c>
    </row>
    <row r="1408" spans="1:3">
      <c r="A1408" s="3" t="s">
        <v>2409</v>
      </c>
      <c r="B1408" s="3" t="s">
        <v>2410</v>
      </c>
      <c r="C1408" s="3" t="s">
        <v>131</v>
      </c>
    </row>
    <row r="1409" spans="1:3">
      <c r="A1409" s="3" t="s">
        <v>2411</v>
      </c>
      <c r="B1409" s="3" t="s">
        <v>2412</v>
      </c>
      <c r="C1409" s="3" t="s">
        <v>128</v>
      </c>
    </row>
    <row r="1410" spans="1:3">
      <c r="A1410" s="3" t="s">
        <v>2413</v>
      </c>
      <c r="B1410" s="3" t="s">
        <v>2414</v>
      </c>
      <c r="C1410" s="3" t="s">
        <v>114</v>
      </c>
    </row>
    <row r="1411" spans="1:3">
      <c r="A1411" s="3" t="s">
        <v>2415</v>
      </c>
      <c r="B1411" s="3" t="s">
        <v>2416</v>
      </c>
      <c r="C1411" s="3" t="s">
        <v>175</v>
      </c>
    </row>
    <row r="1412" spans="1:3">
      <c r="A1412" s="3" t="s">
        <v>2417</v>
      </c>
      <c r="B1412" s="3" t="s">
        <v>2418</v>
      </c>
      <c r="C1412" s="3" t="s">
        <v>326</v>
      </c>
    </row>
    <row r="1413" spans="1:3">
      <c r="A1413" s="3" t="s">
        <v>2419</v>
      </c>
      <c r="B1413" s="3" t="s">
        <v>2420</v>
      </c>
      <c r="C1413" s="3" t="s">
        <v>21</v>
      </c>
    </row>
    <row r="1414" spans="1:3">
      <c r="A1414" s="3" t="s">
        <v>2421</v>
      </c>
      <c r="B1414" s="3" t="s">
        <v>2422</v>
      </c>
      <c r="C1414" s="3" t="s">
        <v>106</v>
      </c>
    </row>
    <row r="1415" spans="1:3">
      <c r="A1415" s="3" t="s">
        <v>2423</v>
      </c>
      <c r="B1415" s="3" t="s">
        <v>2424</v>
      </c>
      <c r="C1415" s="3" t="s">
        <v>106</v>
      </c>
    </row>
    <row r="1416" spans="1:3">
      <c r="A1416" s="3" t="s">
        <v>2425</v>
      </c>
      <c r="B1416" s="3" t="s">
        <v>2426</v>
      </c>
      <c r="C1416" s="3" t="s">
        <v>106</v>
      </c>
    </row>
    <row r="1417" spans="1:3">
      <c r="A1417" s="3" t="s">
        <v>2427</v>
      </c>
      <c r="B1417" s="3" t="s">
        <v>2428</v>
      </c>
      <c r="C1417" s="3" t="s">
        <v>206</v>
      </c>
    </row>
    <row r="1418" spans="1:3">
      <c r="A1418" s="3" t="s">
        <v>2429</v>
      </c>
      <c r="B1418" s="3" t="s">
        <v>2430</v>
      </c>
      <c r="C1418" s="3" t="s">
        <v>180</v>
      </c>
    </row>
    <row r="1419" spans="1:3">
      <c r="A1419" s="3" t="s">
        <v>2431</v>
      </c>
      <c r="B1419" s="3" t="s">
        <v>2432</v>
      </c>
      <c r="C1419" s="3" t="s">
        <v>16</v>
      </c>
    </row>
    <row r="1420" spans="1:3">
      <c r="A1420" s="3" t="s">
        <v>2433</v>
      </c>
      <c r="B1420" s="3" t="s">
        <v>2434</v>
      </c>
      <c r="C1420" s="3" t="s">
        <v>195</v>
      </c>
    </row>
    <row r="1421" spans="1:3">
      <c r="A1421" s="3" t="s">
        <v>2435</v>
      </c>
      <c r="B1421" s="3" t="s">
        <v>2436</v>
      </c>
      <c r="C1421" s="3" t="s">
        <v>195</v>
      </c>
    </row>
    <row r="1422" spans="1:3">
      <c r="A1422" s="3" t="s">
        <v>2437</v>
      </c>
      <c r="B1422" s="3" t="s">
        <v>2438</v>
      </c>
      <c r="C1422" s="3" t="s">
        <v>195</v>
      </c>
    </row>
    <row r="1423" spans="1:3">
      <c r="A1423" s="3" t="s">
        <v>2439</v>
      </c>
      <c r="B1423" s="3" t="s">
        <v>2440</v>
      </c>
      <c r="C1423" s="3" t="s">
        <v>106</v>
      </c>
    </row>
    <row r="1424" spans="1:3">
      <c r="A1424" s="3" t="s">
        <v>2441</v>
      </c>
      <c r="B1424" s="3" t="s">
        <v>2442</v>
      </c>
      <c r="C1424" s="3" t="s">
        <v>58</v>
      </c>
    </row>
    <row r="1425" spans="1:3">
      <c r="A1425" s="3" t="s">
        <v>2443</v>
      </c>
      <c r="B1425" s="3" t="s">
        <v>2444</v>
      </c>
      <c r="C1425" s="3" t="s">
        <v>106</v>
      </c>
    </row>
    <row r="1426" spans="1:3">
      <c r="A1426" s="3" t="s">
        <v>2445</v>
      </c>
      <c r="B1426" s="3" t="s">
        <v>2446</v>
      </c>
      <c r="C1426" s="3" t="s">
        <v>16</v>
      </c>
    </row>
    <row r="1427" spans="1:3">
      <c r="A1427" s="3" t="s">
        <v>2447</v>
      </c>
      <c r="B1427" s="3" t="s">
        <v>2448</v>
      </c>
      <c r="C1427" s="3" t="s">
        <v>188</v>
      </c>
    </row>
    <row r="1428" spans="1:3">
      <c r="A1428" s="3" t="s">
        <v>2449</v>
      </c>
      <c r="B1428" s="3" t="s">
        <v>1643</v>
      </c>
      <c r="C1428" s="3" t="s">
        <v>100</v>
      </c>
    </row>
    <row r="1429" spans="1:3">
      <c r="A1429" s="3" t="s">
        <v>2450</v>
      </c>
      <c r="B1429" s="3" t="s">
        <v>2451</v>
      </c>
      <c r="C1429" s="3" t="s">
        <v>55</v>
      </c>
    </row>
    <row r="1430" spans="1:3">
      <c r="A1430" s="3" t="s">
        <v>2452</v>
      </c>
      <c r="B1430" s="3" t="s">
        <v>2453</v>
      </c>
      <c r="C1430" s="3" t="s">
        <v>21</v>
      </c>
    </row>
    <row r="1431" spans="1:3">
      <c r="A1431" s="3" t="s">
        <v>2454</v>
      </c>
      <c r="B1431" s="3" t="s">
        <v>2453</v>
      </c>
      <c r="C1431" s="3" t="s">
        <v>21</v>
      </c>
    </row>
    <row r="1432" spans="1:3">
      <c r="A1432" s="3" t="s">
        <v>2454</v>
      </c>
      <c r="B1432" s="3" t="s">
        <v>2453</v>
      </c>
      <c r="C1432" s="3" t="s">
        <v>252</v>
      </c>
    </row>
    <row r="1433" spans="1:3">
      <c r="A1433" s="3" t="s">
        <v>2455</v>
      </c>
      <c r="B1433" s="3" t="s">
        <v>2456</v>
      </c>
      <c r="C1433" s="3" t="s">
        <v>10</v>
      </c>
    </row>
    <row r="1434" spans="1:3">
      <c r="A1434" s="3" t="s">
        <v>2457</v>
      </c>
      <c r="B1434" s="3" t="s">
        <v>2458</v>
      </c>
      <c r="C1434" s="3" t="s">
        <v>185</v>
      </c>
    </row>
    <row r="1435" spans="1:3">
      <c r="A1435" s="3" t="s">
        <v>2459</v>
      </c>
      <c r="B1435" s="3" t="s">
        <v>2460</v>
      </c>
      <c r="C1435" s="3" t="s">
        <v>259</v>
      </c>
    </row>
    <row r="1436" spans="1:3">
      <c r="A1436" s="3" t="s">
        <v>2461</v>
      </c>
      <c r="B1436" s="3" t="s">
        <v>2462</v>
      </c>
      <c r="C1436" s="3" t="s">
        <v>162</v>
      </c>
    </row>
    <row r="1437" spans="1:3">
      <c r="A1437" s="3" t="s">
        <v>2463</v>
      </c>
      <c r="B1437" s="3" t="s">
        <v>2464</v>
      </c>
      <c r="C1437" s="3" t="s">
        <v>120</v>
      </c>
    </row>
    <row r="1438" spans="1:3">
      <c r="A1438" s="3" t="s">
        <v>2465</v>
      </c>
      <c r="B1438" s="3" t="s">
        <v>2466</v>
      </c>
      <c r="C1438" s="3" t="s">
        <v>58</v>
      </c>
    </row>
    <row r="1439" spans="1:3">
      <c r="A1439" s="3" t="s">
        <v>2467</v>
      </c>
      <c r="B1439" s="3" t="s">
        <v>2468</v>
      </c>
      <c r="C1439" s="3" t="s">
        <v>175</v>
      </c>
    </row>
    <row r="1440" spans="1:3">
      <c r="A1440" s="3" t="s">
        <v>2469</v>
      </c>
      <c r="B1440" s="3" t="s">
        <v>2470</v>
      </c>
      <c r="C1440" s="3" t="s">
        <v>175</v>
      </c>
    </row>
    <row r="1441" spans="1:3">
      <c r="A1441" s="3" t="s">
        <v>2469</v>
      </c>
      <c r="B1441" s="3" t="s">
        <v>2470</v>
      </c>
      <c r="C1441" s="3" t="s">
        <v>175</v>
      </c>
    </row>
    <row r="1442" spans="1:3">
      <c r="A1442" s="3" t="s">
        <v>2469</v>
      </c>
      <c r="B1442" s="3" t="s">
        <v>2470</v>
      </c>
      <c r="C1442" s="3" t="s">
        <v>175</v>
      </c>
    </row>
    <row r="1443" spans="1:3">
      <c r="A1443" s="3" t="s">
        <v>2471</v>
      </c>
      <c r="B1443" s="3" t="s">
        <v>2472</v>
      </c>
      <c r="C1443" s="3" t="s">
        <v>188</v>
      </c>
    </row>
    <row r="1444" spans="1:3">
      <c r="A1444" s="3" t="s">
        <v>2473</v>
      </c>
      <c r="B1444" s="3" t="s">
        <v>2474</v>
      </c>
      <c r="C1444" s="3" t="s">
        <v>77</v>
      </c>
    </row>
    <row r="1445" spans="1:3">
      <c r="A1445" s="3" t="s">
        <v>2475</v>
      </c>
      <c r="B1445" s="3" t="s">
        <v>2476</v>
      </c>
      <c r="C1445" s="3" t="s">
        <v>72</v>
      </c>
    </row>
    <row r="1446" spans="1:3">
      <c r="A1446" s="3" t="s">
        <v>2477</v>
      </c>
      <c r="B1446" s="3" t="s">
        <v>2478</v>
      </c>
      <c r="C1446" s="3" t="s">
        <v>326</v>
      </c>
    </row>
    <row r="1447" spans="1:3">
      <c r="A1447" s="3" t="s">
        <v>2479</v>
      </c>
      <c r="B1447" s="3" t="s">
        <v>2480</v>
      </c>
      <c r="C1447" s="3" t="s">
        <v>195</v>
      </c>
    </row>
    <row r="1448" spans="1:3">
      <c r="A1448" s="3" t="s">
        <v>2481</v>
      </c>
      <c r="B1448" s="3" t="s">
        <v>2482</v>
      </c>
      <c r="C1448" s="3" t="s">
        <v>114</v>
      </c>
    </row>
    <row r="1449" spans="1:3">
      <c r="A1449" s="3" t="s">
        <v>2483</v>
      </c>
      <c r="B1449" s="3" t="s">
        <v>2484</v>
      </c>
      <c r="C1449" s="3" t="s">
        <v>259</v>
      </c>
    </row>
    <row r="1450" spans="1:3">
      <c r="A1450" s="3" t="s">
        <v>2485</v>
      </c>
      <c r="B1450" s="3" t="s">
        <v>2486</v>
      </c>
      <c r="C1450" s="3" t="s">
        <v>106</v>
      </c>
    </row>
    <row r="1451" spans="1:3">
      <c r="A1451" s="3" t="s">
        <v>2487</v>
      </c>
      <c r="B1451" s="3" t="s">
        <v>2488</v>
      </c>
      <c r="C1451" s="3" t="s">
        <v>16</v>
      </c>
    </row>
    <row r="1452" spans="1:3">
      <c r="A1452" s="3" t="s">
        <v>2489</v>
      </c>
      <c r="B1452" s="3" t="s">
        <v>2490</v>
      </c>
      <c r="C1452" s="3" t="s">
        <v>326</v>
      </c>
    </row>
    <row r="1453" spans="1:3">
      <c r="A1453" s="3" t="s">
        <v>2491</v>
      </c>
      <c r="B1453" s="3" t="s">
        <v>2492</v>
      </c>
      <c r="C1453" s="3" t="s">
        <v>175</v>
      </c>
    </row>
    <row r="1454" spans="1:3">
      <c r="A1454" s="3" t="s">
        <v>2493</v>
      </c>
      <c r="B1454" s="3" t="s">
        <v>2494</v>
      </c>
      <c r="C1454" s="3" t="s">
        <v>106</v>
      </c>
    </row>
    <row r="1455" spans="1:3">
      <c r="A1455" s="3" t="s">
        <v>2495</v>
      </c>
      <c r="B1455" s="3" t="s">
        <v>2496</v>
      </c>
      <c r="C1455" s="3" t="s">
        <v>273</v>
      </c>
    </row>
    <row r="1456" spans="1:3">
      <c r="A1456" s="3" t="s">
        <v>2497</v>
      </c>
      <c r="B1456" s="3" t="s">
        <v>2498</v>
      </c>
      <c r="C1456" s="3" t="s">
        <v>43</v>
      </c>
    </row>
    <row r="1457" spans="1:3">
      <c r="A1457" s="3" t="s">
        <v>2499</v>
      </c>
      <c r="B1457" s="3" t="s">
        <v>2500</v>
      </c>
      <c r="C1457" s="3" t="s">
        <v>14</v>
      </c>
    </row>
    <row r="1458" spans="1:3">
      <c r="A1458" s="3" t="s">
        <v>2501</v>
      </c>
      <c r="B1458" s="3" t="s">
        <v>2502</v>
      </c>
      <c r="C1458" s="3" t="s">
        <v>365</v>
      </c>
    </row>
    <row r="1459" spans="1:3">
      <c r="A1459" s="3" t="s">
        <v>2503</v>
      </c>
      <c r="B1459" s="3" t="s">
        <v>2504</v>
      </c>
      <c r="C1459" s="3" t="s">
        <v>114</v>
      </c>
    </row>
    <row r="1460" spans="1:3">
      <c r="A1460" s="3" t="s">
        <v>2505</v>
      </c>
      <c r="B1460" s="3" t="s">
        <v>2502</v>
      </c>
      <c r="C1460" s="3" t="s">
        <v>365</v>
      </c>
    </row>
    <row r="1461" spans="1:3">
      <c r="A1461" s="3" t="s">
        <v>2506</v>
      </c>
      <c r="B1461" s="3" t="s">
        <v>2507</v>
      </c>
      <c r="C1461" s="3" t="s">
        <v>114</v>
      </c>
    </row>
    <row r="1462" spans="1:3">
      <c r="A1462" s="3" t="s">
        <v>2508</v>
      </c>
      <c r="B1462" s="3" t="s">
        <v>2509</v>
      </c>
      <c r="C1462" s="3" t="s">
        <v>43</v>
      </c>
    </row>
    <row r="1463" spans="1:3">
      <c r="A1463" s="3" t="s">
        <v>2510</v>
      </c>
      <c r="B1463" s="3" t="s">
        <v>2511</v>
      </c>
      <c r="C1463" s="3" t="s">
        <v>267</v>
      </c>
    </row>
    <row r="1464" spans="1:3">
      <c r="A1464" s="3" t="s">
        <v>2512</v>
      </c>
      <c r="B1464" s="3" t="s">
        <v>2513</v>
      </c>
      <c r="C1464" s="3" t="s">
        <v>14</v>
      </c>
    </row>
    <row r="1465" spans="1:3">
      <c r="A1465" s="3" t="s">
        <v>2514</v>
      </c>
      <c r="B1465" s="3" t="s">
        <v>2515</v>
      </c>
      <c r="C1465" s="3" t="s">
        <v>14</v>
      </c>
    </row>
    <row r="1466" spans="1:3">
      <c r="A1466" s="3" t="s">
        <v>2516</v>
      </c>
      <c r="B1466" s="3" t="s">
        <v>2517</v>
      </c>
      <c r="C1466" s="3" t="s">
        <v>259</v>
      </c>
    </row>
    <row r="1467" spans="1:3">
      <c r="A1467" s="3" t="s">
        <v>2518</v>
      </c>
      <c r="B1467" s="3" t="s">
        <v>2519</v>
      </c>
      <c r="C1467" s="3" t="s">
        <v>232</v>
      </c>
    </row>
    <row r="1468" spans="1:3">
      <c r="A1468" s="3" t="s">
        <v>2520</v>
      </c>
      <c r="B1468" s="3" t="s">
        <v>2521</v>
      </c>
      <c r="C1468" s="3" t="s">
        <v>175</v>
      </c>
    </row>
    <row r="1469" spans="1:3">
      <c r="A1469" s="3" t="s">
        <v>2522</v>
      </c>
      <c r="B1469" s="3" t="s">
        <v>2523</v>
      </c>
      <c r="C1469" s="3" t="s">
        <v>175</v>
      </c>
    </row>
    <row r="1470" spans="1:3">
      <c r="A1470" s="3" t="s">
        <v>2522</v>
      </c>
      <c r="B1470" s="3" t="s">
        <v>2523</v>
      </c>
      <c r="C1470" s="3" t="s">
        <v>175</v>
      </c>
    </row>
    <row r="1471" spans="1:3">
      <c r="A1471" s="3" t="s">
        <v>2524</v>
      </c>
      <c r="B1471" s="3" t="s">
        <v>2525</v>
      </c>
      <c r="C1471" s="3" t="s">
        <v>175</v>
      </c>
    </row>
    <row r="1472" spans="1:3">
      <c r="A1472" s="3" t="s">
        <v>2526</v>
      </c>
      <c r="B1472" s="3" t="s">
        <v>2527</v>
      </c>
      <c r="C1472" s="3" t="s">
        <v>175</v>
      </c>
    </row>
    <row r="1473" spans="1:3">
      <c r="A1473" s="3" t="s">
        <v>2528</v>
      </c>
      <c r="B1473" s="3" t="s">
        <v>2529</v>
      </c>
      <c r="C1473" s="3" t="s">
        <v>20</v>
      </c>
    </row>
    <row r="1474" spans="1:3">
      <c r="A1474" s="3" t="s">
        <v>2528</v>
      </c>
      <c r="B1474" s="3" t="s">
        <v>2529</v>
      </c>
      <c r="C1474" s="3" t="s">
        <v>21</v>
      </c>
    </row>
    <row r="1475" spans="1:3">
      <c r="A1475" s="3" t="s">
        <v>2530</v>
      </c>
      <c r="B1475" s="3" t="s">
        <v>2531</v>
      </c>
      <c r="C1475" s="3" t="s">
        <v>326</v>
      </c>
    </row>
    <row r="1476" spans="1:3">
      <c r="A1476" s="3" t="s">
        <v>2532</v>
      </c>
      <c r="B1476" s="3" t="s">
        <v>2533</v>
      </c>
      <c r="C1476" s="3" t="s">
        <v>267</v>
      </c>
    </row>
    <row r="1477" spans="1:3">
      <c r="A1477" s="3" t="s">
        <v>2534</v>
      </c>
      <c r="B1477" s="3" t="s">
        <v>2535</v>
      </c>
      <c r="C1477" s="3" t="s">
        <v>14</v>
      </c>
    </row>
    <row r="1478" spans="1:3">
      <c r="A1478" s="3" t="s">
        <v>2536</v>
      </c>
      <c r="B1478" s="3" t="s">
        <v>2537</v>
      </c>
      <c r="C1478" s="3" t="s">
        <v>72</v>
      </c>
    </row>
    <row r="1479" spans="1:3">
      <c r="A1479" s="3" t="s">
        <v>2536</v>
      </c>
      <c r="B1479" s="3" t="s">
        <v>2537</v>
      </c>
      <c r="C1479" s="3" t="s">
        <v>72</v>
      </c>
    </row>
    <row r="1480" spans="1:3">
      <c r="A1480" s="3" t="s">
        <v>2538</v>
      </c>
      <c r="B1480" s="3" t="s">
        <v>2539</v>
      </c>
      <c r="C1480" s="3" t="s">
        <v>14</v>
      </c>
    </row>
    <row r="1481" spans="1:3">
      <c r="A1481" s="3" t="s">
        <v>2538</v>
      </c>
      <c r="B1481" s="3" t="s">
        <v>2540</v>
      </c>
      <c r="C1481" s="3" t="s">
        <v>14</v>
      </c>
    </row>
    <row r="1482" spans="1:3">
      <c r="A1482" s="3" t="s">
        <v>2541</v>
      </c>
      <c r="B1482" s="3" t="s">
        <v>2540</v>
      </c>
      <c r="C1482" s="3" t="s">
        <v>14</v>
      </c>
    </row>
    <row r="1483" spans="1:3">
      <c r="A1483" s="3" t="s">
        <v>2542</v>
      </c>
      <c r="B1483" s="3" t="s">
        <v>2539</v>
      </c>
      <c r="C1483" s="3" t="s">
        <v>43</v>
      </c>
    </row>
    <row r="1484" spans="1:3">
      <c r="A1484" s="3" t="s">
        <v>2543</v>
      </c>
      <c r="B1484" s="3" t="s">
        <v>2544</v>
      </c>
      <c r="C1484" s="3" t="s">
        <v>175</v>
      </c>
    </row>
    <row r="1485" spans="1:3">
      <c r="A1485" s="3" t="s">
        <v>2543</v>
      </c>
      <c r="B1485" s="3" t="s">
        <v>2545</v>
      </c>
      <c r="C1485" s="3" t="s">
        <v>106</v>
      </c>
    </row>
    <row r="1486" spans="1:3">
      <c r="A1486" s="3" t="s">
        <v>2546</v>
      </c>
      <c r="B1486" s="3" t="s">
        <v>2547</v>
      </c>
      <c r="C1486" s="3" t="s">
        <v>43</v>
      </c>
    </row>
    <row r="1487" spans="1:3">
      <c r="A1487" s="3" t="s">
        <v>2548</v>
      </c>
      <c r="B1487" s="3" t="s">
        <v>2549</v>
      </c>
      <c r="C1487" s="3" t="s">
        <v>185</v>
      </c>
    </row>
    <row r="1488" spans="1:3">
      <c r="A1488" s="3" t="s">
        <v>2550</v>
      </c>
      <c r="B1488" s="3" t="s">
        <v>2551</v>
      </c>
      <c r="C1488" s="3" t="s">
        <v>185</v>
      </c>
    </row>
    <row r="1489" spans="1:3">
      <c r="A1489" s="3" t="s">
        <v>2552</v>
      </c>
      <c r="B1489" s="3" t="s">
        <v>2553</v>
      </c>
      <c r="C1489" s="3" t="s">
        <v>259</v>
      </c>
    </row>
    <row r="1490" spans="1:3">
      <c r="A1490" s="3" t="s">
        <v>2554</v>
      </c>
      <c r="B1490" s="3" t="s">
        <v>2555</v>
      </c>
      <c r="C1490" s="3" t="s">
        <v>185</v>
      </c>
    </row>
    <row r="1491" spans="1:3">
      <c r="A1491" s="3" t="s">
        <v>2556</v>
      </c>
      <c r="B1491" s="3" t="s">
        <v>2557</v>
      </c>
      <c r="C1491" s="3" t="s">
        <v>185</v>
      </c>
    </row>
    <row r="1492" spans="1:3">
      <c r="A1492" s="3" t="s">
        <v>2556</v>
      </c>
      <c r="B1492" s="3" t="s">
        <v>2557</v>
      </c>
      <c r="C1492" s="3" t="s">
        <v>185</v>
      </c>
    </row>
    <row r="1493" spans="1:3">
      <c r="A1493" s="3" t="s">
        <v>2558</v>
      </c>
      <c r="B1493" s="3" t="s">
        <v>2559</v>
      </c>
      <c r="C1493" s="3" t="s">
        <v>425</v>
      </c>
    </row>
    <row r="1494" spans="1:3">
      <c r="A1494" s="3" t="s">
        <v>2560</v>
      </c>
      <c r="B1494" s="3" t="s">
        <v>2561</v>
      </c>
      <c r="C1494" s="3" t="s">
        <v>106</v>
      </c>
    </row>
    <row r="1495" spans="1:3">
      <c r="A1495" s="3" t="s">
        <v>2562</v>
      </c>
      <c r="B1495" s="3" t="s">
        <v>2563</v>
      </c>
      <c r="C1495" s="3" t="s">
        <v>259</v>
      </c>
    </row>
    <row r="1496" spans="1:3">
      <c r="A1496" s="3" t="s">
        <v>2564</v>
      </c>
      <c r="B1496" s="3" t="s">
        <v>935</v>
      </c>
      <c r="C1496" s="3" t="s">
        <v>326</v>
      </c>
    </row>
    <row r="1497" spans="1:3">
      <c r="A1497" s="3" t="s">
        <v>2565</v>
      </c>
      <c r="B1497" s="3" t="s">
        <v>2566</v>
      </c>
      <c r="C1497" s="3" t="s">
        <v>326</v>
      </c>
    </row>
    <row r="1498" spans="1:3">
      <c r="A1498" s="3" t="s">
        <v>2567</v>
      </c>
      <c r="B1498" s="3" t="s">
        <v>2568</v>
      </c>
      <c r="C1498" s="3" t="s">
        <v>72</v>
      </c>
    </row>
    <row r="1499" spans="1:3">
      <c r="A1499" s="3" t="s">
        <v>2569</v>
      </c>
      <c r="B1499" s="3" t="s">
        <v>2570</v>
      </c>
      <c r="C1499" s="3" t="s">
        <v>267</v>
      </c>
    </row>
    <row r="1500" spans="1:3">
      <c r="A1500" s="3" t="s">
        <v>2571</v>
      </c>
      <c r="B1500" s="3" t="s">
        <v>2572</v>
      </c>
      <c r="C1500" s="3" t="s">
        <v>21</v>
      </c>
    </row>
    <row r="1501" spans="1:3">
      <c r="A1501" s="3" t="s">
        <v>2573</v>
      </c>
      <c r="B1501" s="3" t="s">
        <v>2574</v>
      </c>
      <c r="C1501" s="3" t="s">
        <v>273</v>
      </c>
    </row>
    <row r="1502" spans="1:3">
      <c r="A1502" s="3" t="s">
        <v>2575</v>
      </c>
      <c r="B1502" s="3" t="s">
        <v>2576</v>
      </c>
      <c r="C1502" s="3" t="s">
        <v>273</v>
      </c>
    </row>
    <row r="1503" spans="1:3">
      <c r="A1503" s="3" t="s">
        <v>2577</v>
      </c>
      <c r="B1503" s="3" t="s">
        <v>2578</v>
      </c>
      <c r="C1503" s="3" t="s">
        <v>259</v>
      </c>
    </row>
    <row r="1504" spans="1:3">
      <c r="A1504" s="3" t="s">
        <v>2579</v>
      </c>
      <c r="B1504" s="3" t="s">
        <v>2580</v>
      </c>
      <c r="C1504" s="3" t="s">
        <v>43</v>
      </c>
    </row>
    <row r="1505" spans="1:3">
      <c r="A1505" s="3" t="s">
        <v>2581</v>
      </c>
      <c r="B1505" s="3" t="s">
        <v>2582</v>
      </c>
      <c r="C1505" s="3" t="s">
        <v>58</v>
      </c>
    </row>
    <row r="1506" spans="1:3">
      <c r="A1506" s="3" t="s">
        <v>2583</v>
      </c>
      <c r="B1506" s="3" t="s">
        <v>2584</v>
      </c>
      <c r="C1506" s="3" t="s">
        <v>14</v>
      </c>
    </row>
    <row r="1507" spans="1:3">
      <c r="A1507" s="3" t="s">
        <v>2585</v>
      </c>
      <c r="B1507" s="3" t="s">
        <v>2586</v>
      </c>
      <c r="C1507" s="3" t="s">
        <v>131</v>
      </c>
    </row>
    <row r="1508" spans="1:3">
      <c r="A1508" s="3" t="s">
        <v>2585</v>
      </c>
      <c r="B1508" s="3" t="s">
        <v>2586</v>
      </c>
      <c r="C1508" s="3" t="s">
        <v>132</v>
      </c>
    </row>
    <row r="1509" spans="1:3">
      <c r="A1509" s="3" t="s">
        <v>2587</v>
      </c>
      <c r="B1509" s="3" t="s">
        <v>2588</v>
      </c>
      <c r="C1509" s="3" t="s">
        <v>21</v>
      </c>
    </row>
    <row r="1510" spans="1:3">
      <c r="A1510" s="3" t="s">
        <v>2589</v>
      </c>
      <c r="B1510" s="3" t="s">
        <v>2590</v>
      </c>
      <c r="C1510" s="3" t="s">
        <v>16</v>
      </c>
    </row>
    <row r="1511" spans="1:3">
      <c r="A1511" s="3" t="s">
        <v>2591</v>
      </c>
      <c r="B1511" s="3" t="s">
        <v>2592</v>
      </c>
      <c r="C1511" s="3" t="s">
        <v>14</v>
      </c>
    </row>
    <row r="1512" spans="1:3">
      <c r="A1512" s="3" t="s">
        <v>2593</v>
      </c>
      <c r="B1512" s="3" t="s">
        <v>2594</v>
      </c>
      <c r="C1512" s="3" t="s">
        <v>49</v>
      </c>
    </row>
    <row r="1513" spans="1:3">
      <c r="A1513" s="3" t="s">
        <v>2595</v>
      </c>
      <c r="B1513" s="3" t="s">
        <v>2596</v>
      </c>
      <c r="C1513" s="3" t="s">
        <v>58</v>
      </c>
    </row>
    <row r="1514" spans="1:3">
      <c r="A1514" s="3" t="s">
        <v>2597</v>
      </c>
      <c r="B1514" s="3" t="s">
        <v>2598</v>
      </c>
      <c r="C1514" s="3" t="s">
        <v>58</v>
      </c>
    </row>
    <row r="1515" spans="1:3">
      <c r="A1515" s="3" t="s">
        <v>2599</v>
      </c>
      <c r="B1515" s="3" t="s">
        <v>2596</v>
      </c>
      <c r="C1515" s="3" t="s">
        <v>58</v>
      </c>
    </row>
    <row r="1516" spans="1:3">
      <c r="A1516" s="3" t="s">
        <v>2599</v>
      </c>
      <c r="B1516" s="3" t="s">
        <v>2596</v>
      </c>
      <c r="C1516" s="3" t="s">
        <v>58</v>
      </c>
    </row>
    <row r="1517" spans="1:3">
      <c r="A1517" s="3" t="s">
        <v>2599</v>
      </c>
      <c r="B1517" s="3" t="s">
        <v>2596</v>
      </c>
      <c r="C1517" s="3" t="s">
        <v>58</v>
      </c>
    </row>
    <row r="1518" spans="1:3">
      <c r="A1518" s="3" t="s">
        <v>2600</v>
      </c>
      <c r="B1518" s="3" t="s">
        <v>2601</v>
      </c>
      <c r="C1518" s="3" t="s">
        <v>198</v>
      </c>
    </row>
    <row r="1519" spans="1:3">
      <c r="A1519" s="3" t="s">
        <v>2602</v>
      </c>
      <c r="B1519" s="3" t="s">
        <v>2603</v>
      </c>
      <c r="C1519" s="3" t="s">
        <v>162</v>
      </c>
    </row>
    <row r="1520" spans="1:3">
      <c r="A1520" s="3" t="s">
        <v>2602</v>
      </c>
      <c r="B1520" s="3" t="s">
        <v>2604</v>
      </c>
      <c r="C1520" s="3" t="s">
        <v>175</v>
      </c>
    </row>
    <row r="1521" spans="1:3">
      <c r="A1521" s="3" t="s">
        <v>2605</v>
      </c>
      <c r="B1521" s="3" t="s">
        <v>2603</v>
      </c>
      <c r="C1521" s="3" t="s">
        <v>162</v>
      </c>
    </row>
    <row r="1522" spans="1:3">
      <c r="A1522" s="3" t="s">
        <v>2606</v>
      </c>
      <c r="B1522" s="3" t="s">
        <v>2604</v>
      </c>
      <c r="C1522" s="3" t="s">
        <v>175</v>
      </c>
    </row>
    <row r="1523" spans="1:3">
      <c r="A1523" s="3" t="s">
        <v>2607</v>
      </c>
      <c r="B1523" s="3" t="s">
        <v>2608</v>
      </c>
      <c r="C1523" s="3" t="s">
        <v>162</v>
      </c>
    </row>
    <row r="1524" spans="1:3">
      <c r="A1524" s="3" t="s">
        <v>2609</v>
      </c>
      <c r="B1524" s="3" t="s">
        <v>2610</v>
      </c>
      <c r="C1524" s="3" t="s">
        <v>2611</v>
      </c>
    </row>
    <row r="1525" spans="1:3">
      <c r="A1525" s="3" t="s">
        <v>2609</v>
      </c>
      <c r="B1525" s="3" t="s">
        <v>2612</v>
      </c>
      <c r="C1525" s="3" t="s">
        <v>49</v>
      </c>
    </row>
    <row r="1526" spans="1:3">
      <c r="A1526" s="3" t="s">
        <v>2613</v>
      </c>
      <c r="B1526" s="3" t="s">
        <v>2612</v>
      </c>
      <c r="C1526" s="3" t="s">
        <v>49</v>
      </c>
    </row>
    <row r="1527" spans="1:3">
      <c r="A1527" s="3" t="s">
        <v>2614</v>
      </c>
      <c r="B1527" s="3" t="s">
        <v>2615</v>
      </c>
      <c r="C1527" s="3" t="s">
        <v>43</v>
      </c>
    </row>
    <row r="1528" spans="1:3">
      <c r="A1528" s="3" t="s">
        <v>2616</v>
      </c>
      <c r="B1528" s="3" t="s">
        <v>2617</v>
      </c>
      <c r="C1528" s="3" t="s">
        <v>198</v>
      </c>
    </row>
    <row r="1529" spans="1:3">
      <c r="A1529" s="3" t="s">
        <v>2618</v>
      </c>
      <c r="B1529" s="3" t="s">
        <v>2619</v>
      </c>
      <c r="C1529" s="3" t="s">
        <v>106</v>
      </c>
    </row>
    <row r="1530" spans="1:3">
      <c r="A1530" s="3" t="s">
        <v>2618</v>
      </c>
      <c r="B1530" s="3" t="s">
        <v>2620</v>
      </c>
      <c r="C1530" s="3" t="s">
        <v>259</v>
      </c>
    </row>
    <row r="1531" spans="1:3">
      <c r="A1531" s="3" t="s">
        <v>2621</v>
      </c>
      <c r="B1531" s="3" t="s">
        <v>2622</v>
      </c>
      <c r="C1531" s="3" t="s">
        <v>442</v>
      </c>
    </row>
    <row r="1532" spans="1:3">
      <c r="A1532" s="3" t="s">
        <v>2623</v>
      </c>
      <c r="B1532" s="3" t="s">
        <v>2624</v>
      </c>
      <c r="C1532" s="3" t="s">
        <v>21</v>
      </c>
    </row>
    <row r="1533" spans="1:3">
      <c r="A1533" s="3" t="s">
        <v>2623</v>
      </c>
      <c r="B1533" s="3" t="s">
        <v>2624</v>
      </c>
      <c r="C1533" s="3" t="s">
        <v>252</v>
      </c>
    </row>
    <row r="1534" spans="1:3">
      <c r="A1534" s="3" t="s">
        <v>2625</v>
      </c>
      <c r="B1534" s="3" t="s">
        <v>2626</v>
      </c>
      <c r="C1534" s="3" t="s">
        <v>487</v>
      </c>
    </row>
    <row r="1535" spans="1:3">
      <c r="A1535" s="3" t="s">
        <v>2627</v>
      </c>
      <c r="B1535" s="3" t="s">
        <v>2628</v>
      </c>
      <c r="C1535" s="3" t="s">
        <v>198</v>
      </c>
    </row>
    <row r="1536" spans="1:3">
      <c r="A1536" s="3" t="s">
        <v>2629</v>
      </c>
      <c r="B1536" s="3" t="s">
        <v>2630</v>
      </c>
      <c r="C1536" s="3" t="s">
        <v>43</v>
      </c>
    </row>
    <row r="1537" spans="1:3">
      <c r="A1537" s="3" t="s">
        <v>2631</v>
      </c>
      <c r="B1537" s="3" t="s">
        <v>2632</v>
      </c>
      <c r="C1537" s="3" t="s">
        <v>43</v>
      </c>
    </row>
    <row r="1538" spans="1:3">
      <c r="A1538" s="3" t="s">
        <v>2633</v>
      </c>
      <c r="B1538" s="3" t="s">
        <v>2634</v>
      </c>
      <c r="C1538" s="3" t="s">
        <v>270</v>
      </c>
    </row>
    <row r="1539" spans="1:3">
      <c r="A1539" s="3" t="s">
        <v>2635</v>
      </c>
      <c r="B1539" s="3" t="s">
        <v>2636</v>
      </c>
      <c r="C1539" s="3" t="s">
        <v>35</v>
      </c>
    </row>
    <row r="1540" spans="1:3">
      <c r="A1540" s="3" t="s">
        <v>2637</v>
      </c>
      <c r="B1540" s="3" t="s">
        <v>2638</v>
      </c>
      <c r="C1540" s="3" t="s">
        <v>14</v>
      </c>
    </row>
    <row r="1541" spans="1:3">
      <c r="A1541" s="3" t="s">
        <v>2637</v>
      </c>
      <c r="B1541" s="3" t="s">
        <v>2638</v>
      </c>
      <c r="C1541" s="3" t="s">
        <v>24</v>
      </c>
    </row>
    <row r="1542" spans="1:3">
      <c r="A1542" s="3" t="s">
        <v>2639</v>
      </c>
      <c r="B1542" s="3" t="s">
        <v>2640</v>
      </c>
      <c r="C1542" s="3" t="s">
        <v>100</v>
      </c>
    </row>
    <row r="1543" spans="1:3">
      <c r="A1543" s="3" t="s">
        <v>2641</v>
      </c>
      <c r="B1543" s="3" t="s">
        <v>2640</v>
      </c>
      <c r="C1543" s="3" t="s">
        <v>100</v>
      </c>
    </row>
    <row r="1544" spans="1:3">
      <c r="A1544" s="3" t="s">
        <v>2642</v>
      </c>
      <c r="B1544" s="3" t="s">
        <v>2643</v>
      </c>
      <c r="C1544" s="3" t="s">
        <v>267</v>
      </c>
    </row>
    <row r="1545" spans="1:3">
      <c r="A1545" s="3" t="s">
        <v>2644</v>
      </c>
      <c r="B1545" s="3" t="s">
        <v>2645</v>
      </c>
      <c r="C1545" s="3" t="s">
        <v>131</v>
      </c>
    </row>
    <row r="1546" spans="1:3">
      <c r="A1546" s="3" t="s">
        <v>2644</v>
      </c>
      <c r="B1546" s="3" t="s">
        <v>2645</v>
      </c>
      <c r="C1546" s="3" t="s">
        <v>132</v>
      </c>
    </row>
    <row r="1547" spans="1:3">
      <c r="A1547" s="3" t="s">
        <v>2646</v>
      </c>
      <c r="B1547" s="3" t="s">
        <v>2647</v>
      </c>
      <c r="C1547" s="3" t="s">
        <v>159</v>
      </c>
    </row>
    <row r="1548" spans="1:3">
      <c r="A1548" s="3" t="s">
        <v>2648</v>
      </c>
      <c r="B1548" s="3" t="s">
        <v>2649</v>
      </c>
      <c r="C1548" s="3" t="s">
        <v>114</v>
      </c>
    </row>
    <row r="1549" spans="1:3">
      <c r="A1549" s="3" t="s">
        <v>2650</v>
      </c>
      <c r="B1549" s="3" t="s">
        <v>2651</v>
      </c>
      <c r="C1549" s="3" t="s">
        <v>58</v>
      </c>
    </row>
    <row r="1550" spans="1:3">
      <c r="A1550" s="3" t="s">
        <v>2652</v>
      </c>
      <c r="B1550" s="3" t="s">
        <v>2653</v>
      </c>
      <c r="C1550" s="3" t="s">
        <v>326</v>
      </c>
    </row>
    <row r="1551" spans="1:3">
      <c r="A1551" s="3" t="s">
        <v>2654</v>
      </c>
      <c r="B1551" s="3" t="s">
        <v>2655</v>
      </c>
      <c r="C1551" s="3" t="s">
        <v>83</v>
      </c>
    </row>
    <row r="1552" spans="1:3">
      <c r="A1552" s="3" t="s">
        <v>2656</v>
      </c>
      <c r="B1552" s="3" t="s">
        <v>2657</v>
      </c>
      <c r="C1552" s="3" t="s">
        <v>72</v>
      </c>
    </row>
    <row r="1553" spans="1:3">
      <c r="A1553" s="3" t="s">
        <v>2658</v>
      </c>
      <c r="B1553" s="3" t="s">
        <v>2659</v>
      </c>
      <c r="C1553" s="3" t="s">
        <v>58</v>
      </c>
    </row>
    <row r="1554" spans="1:3">
      <c r="A1554" s="3" t="s">
        <v>2660</v>
      </c>
      <c r="B1554" s="3" t="s">
        <v>2661</v>
      </c>
      <c r="C1554" s="3" t="s">
        <v>16</v>
      </c>
    </row>
    <row r="1555" spans="1:3">
      <c r="A1555" s="3" t="s">
        <v>2662</v>
      </c>
      <c r="B1555" s="3" t="s">
        <v>2663</v>
      </c>
      <c r="C1555" s="3" t="s">
        <v>198</v>
      </c>
    </row>
    <row r="1556" spans="1:3">
      <c r="A1556" s="3" t="s">
        <v>2664</v>
      </c>
      <c r="B1556" s="3" t="s">
        <v>2665</v>
      </c>
      <c r="C1556" s="3" t="s">
        <v>198</v>
      </c>
    </row>
    <row r="1557" spans="1:3">
      <c r="A1557" s="3" t="s">
        <v>2664</v>
      </c>
      <c r="B1557" s="3" t="s">
        <v>2665</v>
      </c>
      <c r="C1557" s="3" t="s">
        <v>760</v>
      </c>
    </row>
    <row r="1558" spans="1:3">
      <c r="A1558" s="3" t="s">
        <v>2666</v>
      </c>
      <c r="B1558" s="3" t="s">
        <v>2667</v>
      </c>
      <c r="C1558" s="3" t="s">
        <v>336</v>
      </c>
    </row>
    <row r="1559" spans="1:3">
      <c r="A1559" s="3" t="s">
        <v>2666</v>
      </c>
      <c r="B1559" s="3" t="s">
        <v>2667</v>
      </c>
      <c r="C1559" s="3" t="s">
        <v>336</v>
      </c>
    </row>
    <row r="1560" spans="1:3">
      <c r="A1560" s="3" t="s">
        <v>2668</v>
      </c>
      <c r="B1560" s="3" t="s">
        <v>2669</v>
      </c>
      <c r="C1560" s="3" t="s">
        <v>16</v>
      </c>
    </row>
    <row r="1561" spans="1:3">
      <c r="A1561" s="3" t="s">
        <v>2670</v>
      </c>
      <c r="B1561" s="3" t="s">
        <v>2671</v>
      </c>
      <c r="C1561" s="3" t="s">
        <v>1307</v>
      </c>
    </row>
    <row r="1562" spans="1:3">
      <c r="A1562" s="3" t="s">
        <v>2670</v>
      </c>
      <c r="B1562" s="3" t="s">
        <v>2671</v>
      </c>
      <c r="C1562" s="3" t="s">
        <v>1307</v>
      </c>
    </row>
    <row r="1563" spans="1:3">
      <c r="A1563" s="3" t="s">
        <v>2670</v>
      </c>
      <c r="B1563" s="3" t="s">
        <v>2671</v>
      </c>
      <c r="C1563" s="3" t="s">
        <v>1307</v>
      </c>
    </row>
    <row r="1564" spans="1:3">
      <c r="A1564" s="3" t="s">
        <v>2670</v>
      </c>
      <c r="B1564" s="3" t="s">
        <v>2671</v>
      </c>
      <c r="C1564" s="3" t="s">
        <v>1307</v>
      </c>
    </row>
    <row r="1565" spans="1:3">
      <c r="A1565" s="3" t="s">
        <v>2672</v>
      </c>
      <c r="B1565" s="3" t="s">
        <v>2673</v>
      </c>
      <c r="C1565" s="3" t="s">
        <v>106</v>
      </c>
    </row>
    <row r="1566" spans="1:3">
      <c r="A1566" s="3" t="s">
        <v>2674</v>
      </c>
      <c r="B1566" s="3" t="s">
        <v>2675</v>
      </c>
      <c r="C1566" s="3" t="s">
        <v>21</v>
      </c>
    </row>
    <row r="1567" spans="1:3">
      <c r="A1567" s="3" t="s">
        <v>2674</v>
      </c>
      <c r="B1567" s="3" t="s">
        <v>2675</v>
      </c>
      <c r="C1567" s="3" t="s">
        <v>252</v>
      </c>
    </row>
    <row r="1568" spans="1:3">
      <c r="A1568" s="3" t="s">
        <v>2676</v>
      </c>
      <c r="B1568" s="3" t="s">
        <v>2677</v>
      </c>
      <c r="C1568" s="3" t="s">
        <v>10</v>
      </c>
    </row>
    <row r="1569" spans="1:3">
      <c r="A1569" s="3" t="s">
        <v>2678</v>
      </c>
      <c r="B1569" s="3" t="s">
        <v>2679</v>
      </c>
      <c r="C1569" s="3" t="s">
        <v>642</v>
      </c>
    </row>
    <row r="1570" spans="1:3">
      <c r="A1570" s="3" t="s">
        <v>2680</v>
      </c>
      <c r="B1570" s="3" t="s">
        <v>2681</v>
      </c>
      <c r="C1570" s="3" t="s">
        <v>686</v>
      </c>
    </row>
    <row r="1571" spans="1:3">
      <c r="A1571" s="3" t="s">
        <v>2682</v>
      </c>
      <c r="B1571" s="3" t="s">
        <v>2683</v>
      </c>
      <c r="C1571" s="3" t="s">
        <v>16</v>
      </c>
    </row>
    <row r="1572" spans="1:3">
      <c r="A1572" s="3" t="s">
        <v>2684</v>
      </c>
      <c r="B1572" s="3" t="s">
        <v>2685</v>
      </c>
      <c r="C1572" s="3" t="s">
        <v>175</v>
      </c>
    </row>
    <row r="1573" spans="1:3">
      <c r="A1573" s="3" t="s">
        <v>2686</v>
      </c>
      <c r="B1573" s="3" t="s">
        <v>2687</v>
      </c>
      <c r="C1573" s="3" t="s">
        <v>14</v>
      </c>
    </row>
    <row r="1574" spans="1:3">
      <c r="A1574" s="3" t="s">
        <v>2688</v>
      </c>
      <c r="B1574" s="3" t="s">
        <v>2689</v>
      </c>
      <c r="C1574" s="3" t="s">
        <v>43</v>
      </c>
    </row>
    <row r="1575" spans="1:3">
      <c r="A1575" s="3" t="s">
        <v>2690</v>
      </c>
      <c r="B1575" s="3" t="s">
        <v>2691</v>
      </c>
      <c r="C1575" s="3" t="s">
        <v>72</v>
      </c>
    </row>
    <row r="1576" spans="1:3">
      <c r="A1576" s="3" t="s">
        <v>2692</v>
      </c>
      <c r="B1576" s="3" t="s">
        <v>2693</v>
      </c>
      <c r="C1576" s="3" t="s">
        <v>0</v>
      </c>
    </row>
    <row r="1577" spans="1:3">
      <c r="A1577" s="3" t="s">
        <v>2694</v>
      </c>
      <c r="B1577" s="3" t="s">
        <v>2695</v>
      </c>
      <c r="C1577" s="3" t="s">
        <v>175</v>
      </c>
    </row>
    <row r="1578" spans="1:3">
      <c r="A1578" s="3" t="s">
        <v>2696</v>
      </c>
      <c r="B1578" s="3" t="s">
        <v>2697</v>
      </c>
      <c r="C1578" s="3" t="s">
        <v>175</v>
      </c>
    </row>
    <row r="1579" spans="1:3">
      <c r="A1579" s="3" t="s">
        <v>2698</v>
      </c>
      <c r="B1579" s="3" t="s">
        <v>2699</v>
      </c>
      <c r="C1579" s="3" t="s">
        <v>162</v>
      </c>
    </row>
    <row r="1580" spans="1:3">
      <c r="A1580" s="3" t="s">
        <v>2700</v>
      </c>
      <c r="B1580" s="3" t="s">
        <v>2701</v>
      </c>
      <c r="C1580" s="3" t="s">
        <v>16</v>
      </c>
    </row>
    <row r="1581" spans="1:3">
      <c r="A1581" s="3" t="s">
        <v>2702</v>
      </c>
      <c r="B1581" s="3" t="s">
        <v>2703</v>
      </c>
      <c r="C1581" s="3" t="s">
        <v>16</v>
      </c>
    </row>
    <row r="1582" spans="1:3">
      <c r="A1582" s="3" t="s">
        <v>2702</v>
      </c>
      <c r="B1582" s="3" t="s">
        <v>2703</v>
      </c>
      <c r="C1582" s="3" t="s">
        <v>16</v>
      </c>
    </row>
    <row r="1583" spans="1:3">
      <c r="A1583" s="3" t="s">
        <v>2704</v>
      </c>
      <c r="B1583" s="3" t="s">
        <v>2705</v>
      </c>
      <c r="C1583" s="3" t="s">
        <v>80</v>
      </c>
    </row>
    <row r="1584" spans="1:3">
      <c r="A1584" s="3" t="s">
        <v>2706</v>
      </c>
      <c r="B1584" s="3" t="s">
        <v>2707</v>
      </c>
      <c r="C1584" s="3" t="s">
        <v>43</v>
      </c>
    </row>
    <row r="1585" spans="1:3">
      <c r="A1585" s="3" t="s">
        <v>2708</v>
      </c>
      <c r="B1585" s="3" t="s">
        <v>2709</v>
      </c>
      <c r="C1585" s="3" t="s">
        <v>259</v>
      </c>
    </row>
    <row r="1586" spans="1:3">
      <c r="A1586" s="3" t="s">
        <v>2710</v>
      </c>
      <c r="B1586" s="3" t="s">
        <v>2711</v>
      </c>
      <c r="C1586" s="3" t="s">
        <v>301</v>
      </c>
    </row>
    <row r="1587" spans="1:3">
      <c r="A1587" s="3" t="s">
        <v>2710</v>
      </c>
      <c r="B1587" s="3" t="s">
        <v>2711</v>
      </c>
      <c r="C1587" s="3" t="s">
        <v>232</v>
      </c>
    </row>
    <row r="1588" spans="1:3">
      <c r="A1588" s="3" t="s">
        <v>2712</v>
      </c>
      <c r="B1588" s="3" t="s">
        <v>2713</v>
      </c>
      <c r="C1588" s="3" t="s">
        <v>270</v>
      </c>
    </row>
    <row r="1589" spans="1:3">
      <c r="A1589" s="3" t="s">
        <v>2714</v>
      </c>
      <c r="B1589" s="3" t="s">
        <v>2713</v>
      </c>
      <c r="C1589" s="3" t="s">
        <v>270</v>
      </c>
    </row>
    <row r="1590" spans="1:3">
      <c r="A1590" s="3" t="s">
        <v>2715</v>
      </c>
      <c r="B1590" s="3" t="s">
        <v>2716</v>
      </c>
      <c r="C1590" s="3" t="s">
        <v>21</v>
      </c>
    </row>
    <row r="1591" spans="1:3">
      <c r="A1591" s="3" t="s">
        <v>2717</v>
      </c>
      <c r="B1591" s="3" t="s">
        <v>2718</v>
      </c>
      <c r="C1591" s="3" t="s">
        <v>16</v>
      </c>
    </row>
    <row r="1592" spans="1:3">
      <c r="A1592" s="3" t="s">
        <v>2719</v>
      </c>
      <c r="B1592" s="3" t="s">
        <v>2720</v>
      </c>
      <c r="C1592" s="3" t="s">
        <v>21</v>
      </c>
    </row>
    <row r="1593" spans="1:3">
      <c r="A1593" s="3" t="s">
        <v>2719</v>
      </c>
      <c r="B1593" s="3" t="s">
        <v>2721</v>
      </c>
      <c r="C1593" s="3" t="s">
        <v>195</v>
      </c>
    </row>
    <row r="1594" spans="1:3">
      <c r="A1594" s="3" t="s">
        <v>2722</v>
      </c>
      <c r="B1594" s="3" t="s">
        <v>2720</v>
      </c>
      <c r="C1594" s="3" t="s">
        <v>21</v>
      </c>
    </row>
    <row r="1595" spans="1:3">
      <c r="A1595" s="3" t="s">
        <v>2723</v>
      </c>
      <c r="B1595" s="3" t="s">
        <v>2721</v>
      </c>
      <c r="C1595" s="3" t="s">
        <v>195</v>
      </c>
    </row>
    <row r="1596" spans="1:3">
      <c r="A1596" s="3" t="s">
        <v>2724</v>
      </c>
      <c r="B1596" s="3" t="s">
        <v>2725</v>
      </c>
      <c r="C1596" s="3" t="s">
        <v>21</v>
      </c>
    </row>
    <row r="1597" spans="1:3">
      <c r="A1597" s="3" t="s">
        <v>2726</v>
      </c>
      <c r="B1597" s="3" t="s">
        <v>2727</v>
      </c>
      <c r="C1597" s="3" t="s">
        <v>0</v>
      </c>
    </row>
    <row r="1598" spans="1:3">
      <c r="A1598" s="3" t="s">
        <v>2728</v>
      </c>
      <c r="B1598" s="3" t="s">
        <v>2729</v>
      </c>
      <c r="C1598" s="3" t="s">
        <v>1150</v>
      </c>
    </row>
    <row r="1599" spans="1:3">
      <c r="A1599" s="3" t="s">
        <v>2730</v>
      </c>
      <c r="B1599" s="3" t="s">
        <v>2731</v>
      </c>
      <c r="C1599" s="3" t="s">
        <v>585</v>
      </c>
    </row>
    <row r="1600" spans="1:3">
      <c r="A1600" s="3" t="s">
        <v>2732</v>
      </c>
      <c r="B1600" s="3" t="s">
        <v>2733</v>
      </c>
      <c r="C1600" s="3" t="s">
        <v>308</v>
      </c>
    </row>
    <row r="1601" spans="1:3">
      <c r="A1601" s="3" t="s">
        <v>2734</v>
      </c>
      <c r="B1601" s="3" t="s">
        <v>2735</v>
      </c>
      <c r="C1601" s="3" t="s">
        <v>21</v>
      </c>
    </row>
    <row r="1602" spans="1:3">
      <c r="A1602" s="3" t="s">
        <v>2736</v>
      </c>
      <c r="B1602" s="3" t="s">
        <v>2737</v>
      </c>
      <c r="C1602" s="3" t="s">
        <v>14</v>
      </c>
    </row>
    <row r="1603" spans="1:3">
      <c r="A1603" s="3" t="s">
        <v>2738</v>
      </c>
      <c r="B1603" s="3" t="s">
        <v>2739</v>
      </c>
      <c r="C1603" s="3" t="s">
        <v>77</v>
      </c>
    </row>
    <row r="1604" spans="1:3">
      <c r="A1604" s="3" t="s">
        <v>2740</v>
      </c>
      <c r="B1604" s="3" t="s">
        <v>2741</v>
      </c>
      <c r="C1604" s="3" t="s">
        <v>704</v>
      </c>
    </row>
    <row r="1605" spans="1:3">
      <c r="A1605" s="3" t="s">
        <v>2742</v>
      </c>
      <c r="B1605" s="3" t="s">
        <v>2743</v>
      </c>
      <c r="C1605" s="3" t="s">
        <v>381</v>
      </c>
    </row>
    <row r="1606" spans="1:3">
      <c r="A1606" s="3" t="s">
        <v>2744</v>
      </c>
      <c r="B1606" s="3" t="s">
        <v>2745</v>
      </c>
      <c r="C1606" s="3" t="s">
        <v>273</v>
      </c>
    </row>
    <row r="1607" spans="1:3">
      <c r="A1607" s="3" t="s">
        <v>2746</v>
      </c>
      <c r="B1607" s="3" t="s">
        <v>2747</v>
      </c>
      <c r="C1607" s="3" t="s">
        <v>206</v>
      </c>
    </row>
    <row r="1608" spans="1:3">
      <c r="A1608" s="3" t="s">
        <v>2746</v>
      </c>
      <c r="B1608" s="3" t="s">
        <v>2747</v>
      </c>
      <c r="C1608" s="3" t="s">
        <v>207</v>
      </c>
    </row>
    <row r="1609" spans="1:3">
      <c r="A1609" s="3" t="s">
        <v>2748</v>
      </c>
      <c r="B1609" s="3" t="s">
        <v>2749</v>
      </c>
      <c r="C1609" s="3" t="s">
        <v>686</v>
      </c>
    </row>
    <row r="1610" spans="1:3">
      <c r="A1610" s="3" t="s">
        <v>2750</v>
      </c>
      <c r="B1610" s="3" t="s">
        <v>2751</v>
      </c>
      <c r="C1610" s="3" t="s">
        <v>207</v>
      </c>
    </row>
    <row r="1611" spans="1:3">
      <c r="A1611" s="3" t="s">
        <v>2750</v>
      </c>
      <c r="B1611" s="3" t="s">
        <v>2751</v>
      </c>
      <c r="C1611" s="3" t="s">
        <v>850</v>
      </c>
    </row>
    <row r="1612" spans="1:3">
      <c r="A1612" s="3" t="s">
        <v>2752</v>
      </c>
      <c r="B1612" s="3" t="s">
        <v>2753</v>
      </c>
      <c r="C1612" s="3" t="s">
        <v>780</v>
      </c>
    </row>
    <row r="1613" spans="1:3">
      <c r="A1613" s="3" t="s">
        <v>2754</v>
      </c>
      <c r="B1613" s="3" t="s">
        <v>2755</v>
      </c>
      <c r="C1613" s="3" t="s">
        <v>31</v>
      </c>
    </row>
    <row r="1614" spans="1:3">
      <c r="A1614" s="3" t="s">
        <v>2754</v>
      </c>
      <c r="B1614" s="3" t="s">
        <v>2755</v>
      </c>
      <c r="C1614" s="3" t="s">
        <v>2756</v>
      </c>
    </row>
    <row r="1615" spans="1:3">
      <c r="A1615" s="3" t="s">
        <v>2757</v>
      </c>
      <c r="B1615" s="3" t="s">
        <v>2758</v>
      </c>
      <c r="C1615" s="3" t="s">
        <v>46</v>
      </c>
    </row>
    <row r="1616" spans="1:3">
      <c r="A1616" s="3" t="s">
        <v>2759</v>
      </c>
      <c r="B1616" s="3" t="s">
        <v>2760</v>
      </c>
      <c r="C1616" s="3" t="s">
        <v>14</v>
      </c>
    </row>
    <row r="1617" spans="1:3">
      <c r="A1617" s="3" t="s">
        <v>2761</v>
      </c>
      <c r="B1617" s="3" t="s">
        <v>2762</v>
      </c>
      <c r="C1617" s="3" t="s">
        <v>14</v>
      </c>
    </row>
    <row r="1618" spans="1:3">
      <c r="A1618" s="3" t="s">
        <v>2763</v>
      </c>
      <c r="B1618" s="3" t="s">
        <v>2764</v>
      </c>
      <c r="C1618" s="3" t="s">
        <v>198</v>
      </c>
    </row>
    <row r="1619" spans="1:3">
      <c r="A1619" s="3" t="s">
        <v>2763</v>
      </c>
      <c r="B1619" s="3" t="s">
        <v>2765</v>
      </c>
      <c r="C1619" s="3" t="s">
        <v>94</v>
      </c>
    </row>
    <row r="1620" spans="1:3">
      <c r="A1620" s="3" t="s">
        <v>2766</v>
      </c>
      <c r="B1620" s="3" t="s">
        <v>2765</v>
      </c>
      <c r="C1620" s="3" t="s">
        <v>94</v>
      </c>
    </row>
    <row r="1621" spans="1:3">
      <c r="A1621" s="3" t="s">
        <v>2767</v>
      </c>
      <c r="B1621" s="3" t="s">
        <v>2768</v>
      </c>
      <c r="C1621" s="3" t="s">
        <v>64</v>
      </c>
    </row>
    <row r="1622" spans="1:3">
      <c r="A1622" s="3" t="s">
        <v>2769</v>
      </c>
      <c r="B1622" s="3" t="s">
        <v>2770</v>
      </c>
      <c r="C1622" s="3" t="s">
        <v>198</v>
      </c>
    </row>
    <row r="1623" spans="1:3">
      <c r="A1623" s="3" t="s">
        <v>2771</v>
      </c>
      <c r="B1623" s="3" t="s">
        <v>2772</v>
      </c>
      <c r="C1623" s="3" t="s">
        <v>43</v>
      </c>
    </row>
    <row r="1624" spans="1:3">
      <c r="A1624" s="3" t="s">
        <v>2773</v>
      </c>
      <c r="B1624" s="3" t="s">
        <v>2774</v>
      </c>
      <c r="C1624" s="3" t="s">
        <v>442</v>
      </c>
    </row>
    <row r="1625" spans="1:3">
      <c r="A1625" s="3" t="s">
        <v>2775</v>
      </c>
      <c r="B1625" s="3" t="s">
        <v>2776</v>
      </c>
      <c r="C1625" s="3" t="s">
        <v>291</v>
      </c>
    </row>
    <row r="1626" spans="1:3">
      <c r="A1626" s="3" t="s">
        <v>2777</v>
      </c>
      <c r="B1626" s="3" t="s">
        <v>2778</v>
      </c>
      <c r="C1626" s="3" t="s">
        <v>14</v>
      </c>
    </row>
    <row r="1627" spans="1:3">
      <c r="A1627" s="3" t="s">
        <v>2777</v>
      </c>
      <c r="B1627" s="3" t="s">
        <v>2778</v>
      </c>
      <c r="C1627" s="3" t="s">
        <v>24</v>
      </c>
    </row>
    <row r="1628" spans="1:3">
      <c r="A1628" s="3" t="s">
        <v>2779</v>
      </c>
      <c r="B1628" s="3" t="s">
        <v>2780</v>
      </c>
      <c r="C1628" s="3" t="s">
        <v>14</v>
      </c>
    </row>
    <row r="1629" spans="1:3">
      <c r="A1629" s="3" t="s">
        <v>2781</v>
      </c>
      <c r="B1629" s="3" t="s">
        <v>2782</v>
      </c>
      <c r="C1629" s="3" t="s">
        <v>14</v>
      </c>
    </row>
    <row r="1630" spans="1:3">
      <c r="A1630" s="3" t="s">
        <v>2783</v>
      </c>
      <c r="B1630" s="3" t="s">
        <v>2784</v>
      </c>
      <c r="C1630" s="3" t="s">
        <v>206</v>
      </c>
    </row>
    <row r="1631" spans="1:3">
      <c r="A1631" s="3" t="s">
        <v>2785</v>
      </c>
      <c r="B1631" s="3" t="s">
        <v>2786</v>
      </c>
      <c r="C1631" s="3" t="s">
        <v>206</v>
      </c>
    </row>
    <row r="1632" spans="1:3">
      <c r="A1632" s="3" t="s">
        <v>2787</v>
      </c>
      <c r="B1632" s="3" t="s">
        <v>2141</v>
      </c>
      <c r="C1632" s="3" t="s">
        <v>501</v>
      </c>
    </row>
    <row r="1633" spans="1:3">
      <c r="A1633" s="3" t="s">
        <v>2788</v>
      </c>
      <c r="B1633" s="3" t="s">
        <v>2789</v>
      </c>
      <c r="C1633" s="3" t="s">
        <v>77</v>
      </c>
    </row>
    <row r="1634" spans="1:3">
      <c r="A1634" s="3" t="s">
        <v>2790</v>
      </c>
      <c r="B1634" s="3" t="s">
        <v>2791</v>
      </c>
      <c r="C1634" s="3" t="s">
        <v>308</v>
      </c>
    </row>
    <row r="1635" spans="1:3">
      <c r="A1635" s="3" t="s">
        <v>2792</v>
      </c>
      <c r="B1635" s="3" t="s">
        <v>2793</v>
      </c>
      <c r="C1635" s="3" t="s">
        <v>585</v>
      </c>
    </row>
    <row r="1636" spans="1:3">
      <c r="A1636" s="3" t="s">
        <v>2794</v>
      </c>
      <c r="B1636" s="3" t="s">
        <v>2795</v>
      </c>
      <c r="C1636" s="3" t="s">
        <v>27</v>
      </c>
    </row>
    <row r="1637" spans="1:3">
      <c r="A1637" s="3" t="s">
        <v>2796</v>
      </c>
      <c r="B1637" s="3" t="s">
        <v>2797</v>
      </c>
      <c r="C1637" s="3" t="s">
        <v>103</v>
      </c>
    </row>
    <row r="1638" spans="1:3">
      <c r="A1638" s="3" t="s">
        <v>2798</v>
      </c>
      <c r="B1638" s="3" t="s">
        <v>2799</v>
      </c>
      <c r="C1638" s="3" t="s">
        <v>106</v>
      </c>
    </row>
    <row r="1639" spans="1:3">
      <c r="A1639" s="3" t="s">
        <v>2798</v>
      </c>
      <c r="B1639" s="3" t="s">
        <v>2800</v>
      </c>
      <c r="C1639" s="3" t="s">
        <v>21</v>
      </c>
    </row>
    <row r="1640" spans="1:3">
      <c r="A1640" s="3" t="s">
        <v>2801</v>
      </c>
      <c r="B1640" s="3" t="s">
        <v>2800</v>
      </c>
      <c r="C1640" s="3" t="s">
        <v>21</v>
      </c>
    </row>
    <row r="1641" spans="1:3">
      <c r="A1641" s="3" t="s">
        <v>2801</v>
      </c>
      <c r="B1641" s="3" t="s">
        <v>2800</v>
      </c>
      <c r="C1641" s="3" t="s">
        <v>252</v>
      </c>
    </row>
    <row r="1642" spans="1:3">
      <c r="A1642" s="3" t="s">
        <v>2802</v>
      </c>
      <c r="B1642" s="3" t="s">
        <v>2799</v>
      </c>
      <c r="C1642" s="3" t="s">
        <v>106</v>
      </c>
    </row>
    <row r="1643" spans="1:3">
      <c r="A1643" s="3" t="s">
        <v>2803</v>
      </c>
      <c r="B1643" s="3" t="s">
        <v>2804</v>
      </c>
      <c r="C1643" s="3" t="s">
        <v>727</v>
      </c>
    </row>
    <row r="1644" spans="1:3">
      <c r="A1644" s="3" t="s">
        <v>2805</v>
      </c>
      <c r="B1644" s="3" t="s">
        <v>2806</v>
      </c>
      <c r="C1644" s="3" t="s">
        <v>31</v>
      </c>
    </row>
    <row r="1645" spans="1:3">
      <c r="A1645" s="3" t="s">
        <v>2807</v>
      </c>
      <c r="B1645" s="3" t="s">
        <v>2808</v>
      </c>
      <c r="C1645" s="3" t="s">
        <v>256</v>
      </c>
    </row>
    <row r="1646" spans="1:3">
      <c r="A1646" s="3" t="s">
        <v>2809</v>
      </c>
      <c r="B1646" s="3" t="s">
        <v>2810</v>
      </c>
      <c r="C1646" s="3" t="s">
        <v>206</v>
      </c>
    </row>
    <row r="1647" spans="1:3">
      <c r="A1647" s="3" t="s">
        <v>2811</v>
      </c>
      <c r="B1647" s="3" t="s">
        <v>2812</v>
      </c>
      <c r="C1647" s="3" t="s">
        <v>72</v>
      </c>
    </row>
    <row r="1648" spans="1:3">
      <c r="A1648" s="3" t="s">
        <v>2813</v>
      </c>
      <c r="B1648" s="3" t="s">
        <v>2814</v>
      </c>
      <c r="C1648" s="3" t="s">
        <v>16</v>
      </c>
    </row>
    <row r="1649" spans="1:3">
      <c r="A1649" s="3" t="s">
        <v>2815</v>
      </c>
      <c r="B1649" s="3" t="s">
        <v>2816</v>
      </c>
      <c r="C1649" s="3" t="s">
        <v>16</v>
      </c>
    </row>
    <row r="1650" spans="1:3">
      <c r="A1650" s="3" t="s">
        <v>2817</v>
      </c>
      <c r="B1650" s="3" t="s">
        <v>2818</v>
      </c>
      <c r="C1650" s="3" t="s">
        <v>232</v>
      </c>
    </row>
    <row r="1651" spans="1:3">
      <c r="A1651" s="3" t="s">
        <v>2819</v>
      </c>
      <c r="B1651" s="3" t="s">
        <v>2820</v>
      </c>
      <c r="C1651" s="3" t="s">
        <v>31</v>
      </c>
    </row>
    <row r="1652" spans="1:3">
      <c r="A1652" s="3" t="s">
        <v>2819</v>
      </c>
      <c r="B1652" s="3" t="s">
        <v>2820</v>
      </c>
      <c r="C1652" s="3" t="s">
        <v>32</v>
      </c>
    </row>
    <row r="1653" spans="1:3">
      <c r="A1653" s="3" t="s">
        <v>2821</v>
      </c>
      <c r="B1653" s="3" t="s">
        <v>2822</v>
      </c>
      <c r="C1653" s="3" t="s">
        <v>796</v>
      </c>
    </row>
    <row r="1654" spans="1:3">
      <c r="A1654" s="3" t="s">
        <v>2823</v>
      </c>
      <c r="B1654" s="3" t="s">
        <v>2824</v>
      </c>
      <c r="C1654" s="3" t="s">
        <v>425</v>
      </c>
    </row>
    <row r="1655" spans="1:3">
      <c r="A1655" s="3" t="s">
        <v>2825</v>
      </c>
      <c r="B1655" s="3" t="s">
        <v>2826</v>
      </c>
      <c r="C1655" s="3" t="s">
        <v>16</v>
      </c>
    </row>
    <row r="1656" spans="1:3">
      <c r="A1656" s="3" t="s">
        <v>2827</v>
      </c>
      <c r="B1656" s="3" t="s">
        <v>2828</v>
      </c>
      <c r="C1656" s="3" t="s">
        <v>58</v>
      </c>
    </row>
    <row r="1657" spans="1:3">
      <c r="A1657" s="3" t="s">
        <v>2829</v>
      </c>
      <c r="B1657" s="3" t="s">
        <v>2830</v>
      </c>
      <c r="C1657" s="3" t="s">
        <v>21</v>
      </c>
    </row>
    <row r="1658" spans="1:3">
      <c r="A1658" s="3" t="s">
        <v>2831</v>
      </c>
      <c r="B1658" s="3" t="s">
        <v>2832</v>
      </c>
      <c r="C1658" s="3" t="s">
        <v>1150</v>
      </c>
    </row>
    <row r="1659" spans="1:3">
      <c r="A1659" s="3" t="s">
        <v>2833</v>
      </c>
      <c r="B1659" s="3" t="s">
        <v>2834</v>
      </c>
      <c r="C1659" s="3" t="s">
        <v>455</v>
      </c>
    </row>
    <row r="1660" spans="1:3">
      <c r="A1660" s="3" t="s">
        <v>2835</v>
      </c>
      <c r="B1660" s="3" t="s">
        <v>2836</v>
      </c>
      <c r="C1660" s="3" t="s">
        <v>21</v>
      </c>
    </row>
    <row r="1661" spans="1:3">
      <c r="A1661" s="3" t="s">
        <v>2835</v>
      </c>
      <c r="B1661" s="3" t="s">
        <v>2836</v>
      </c>
      <c r="C1661" s="3" t="s">
        <v>252</v>
      </c>
    </row>
    <row r="1662" spans="1:3">
      <c r="A1662" s="3" t="s">
        <v>2837</v>
      </c>
      <c r="B1662" s="3" t="s">
        <v>2838</v>
      </c>
      <c r="C1662" s="3" t="s">
        <v>180</v>
      </c>
    </row>
    <row r="1663" spans="1:3">
      <c r="A1663" s="3" t="s">
        <v>2839</v>
      </c>
      <c r="B1663" s="3" t="s">
        <v>2838</v>
      </c>
      <c r="C1663" s="3" t="s">
        <v>180</v>
      </c>
    </row>
    <row r="1664" spans="1:3">
      <c r="A1664" s="3" t="s">
        <v>2840</v>
      </c>
      <c r="B1664" s="3" t="s">
        <v>2841</v>
      </c>
      <c r="C1664" s="3" t="s">
        <v>311</v>
      </c>
    </row>
    <row r="1665" spans="1:3">
      <c r="A1665" s="3" t="s">
        <v>2842</v>
      </c>
      <c r="B1665" s="3" t="s">
        <v>2843</v>
      </c>
      <c r="C1665" s="3" t="s">
        <v>21</v>
      </c>
    </row>
    <row r="1666" spans="1:3">
      <c r="A1666" s="3" t="s">
        <v>2844</v>
      </c>
      <c r="B1666" s="3" t="s">
        <v>2845</v>
      </c>
      <c r="C1666" s="3" t="s">
        <v>372</v>
      </c>
    </row>
    <row r="1667" spans="1:3">
      <c r="A1667" s="3" t="s">
        <v>2846</v>
      </c>
      <c r="B1667" s="3" t="s">
        <v>2847</v>
      </c>
      <c r="C1667" s="3" t="s">
        <v>64</v>
      </c>
    </row>
    <row r="1668" spans="1:3">
      <c r="A1668" s="3" t="s">
        <v>2848</v>
      </c>
      <c r="B1668" s="3" t="s">
        <v>2847</v>
      </c>
      <c r="C1668" s="3" t="s">
        <v>35</v>
      </c>
    </row>
    <row r="1669" spans="1:3">
      <c r="A1669" s="3" t="s">
        <v>2849</v>
      </c>
      <c r="B1669" s="3" t="s">
        <v>2850</v>
      </c>
      <c r="C1669" s="3" t="s">
        <v>150</v>
      </c>
    </row>
    <row r="1670" spans="1:3">
      <c r="A1670" s="3" t="s">
        <v>2851</v>
      </c>
      <c r="B1670" s="3" t="s">
        <v>2852</v>
      </c>
      <c r="C1670" s="3" t="s">
        <v>185</v>
      </c>
    </row>
    <row r="1671" spans="1:3">
      <c r="A1671" s="3" t="s">
        <v>2853</v>
      </c>
      <c r="B1671" s="3" t="s">
        <v>2854</v>
      </c>
      <c r="C1671" s="3" t="s">
        <v>16</v>
      </c>
    </row>
    <row r="1672" spans="1:3">
      <c r="A1672" s="3" t="s">
        <v>2855</v>
      </c>
      <c r="B1672" s="3" t="s">
        <v>2856</v>
      </c>
      <c r="C1672" s="3" t="s">
        <v>16</v>
      </c>
    </row>
    <row r="1673" spans="1:3">
      <c r="A1673" s="3" t="s">
        <v>2857</v>
      </c>
      <c r="B1673" s="3" t="s">
        <v>2856</v>
      </c>
      <c r="C1673" s="3" t="s">
        <v>16</v>
      </c>
    </row>
    <row r="1674" spans="1:3">
      <c r="A1674" s="3" t="s">
        <v>2858</v>
      </c>
      <c r="B1674" s="3" t="s">
        <v>2859</v>
      </c>
      <c r="C1674" s="3" t="s">
        <v>21</v>
      </c>
    </row>
    <row r="1675" spans="1:3">
      <c r="A1675" s="3" t="s">
        <v>2860</v>
      </c>
      <c r="B1675" s="3" t="s">
        <v>2861</v>
      </c>
      <c r="C1675" s="3" t="s">
        <v>43</v>
      </c>
    </row>
    <row r="1676" spans="1:3">
      <c r="A1676" s="3" t="s">
        <v>2862</v>
      </c>
      <c r="B1676" s="3" t="s">
        <v>2863</v>
      </c>
      <c r="C1676" s="3" t="s">
        <v>21</v>
      </c>
    </row>
    <row r="1677" spans="1:3">
      <c r="A1677" s="3" t="s">
        <v>2864</v>
      </c>
      <c r="B1677" s="3" t="s">
        <v>2865</v>
      </c>
      <c r="C1677" s="3" t="s">
        <v>147</v>
      </c>
    </row>
    <row r="1678" spans="1:3">
      <c r="A1678" s="3" t="s">
        <v>2866</v>
      </c>
      <c r="B1678" s="3" t="s">
        <v>2867</v>
      </c>
      <c r="C1678" s="3" t="s">
        <v>1295</v>
      </c>
    </row>
    <row r="1679" spans="1:3">
      <c r="A1679" s="3" t="s">
        <v>2868</v>
      </c>
      <c r="B1679" s="3" t="s">
        <v>2869</v>
      </c>
      <c r="C1679" s="3" t="s">
        <v>185</v>
      </c>
    </row>
    <row r="1680" spans="1:3">
      <c r="A1680" s="3" t="s">
        <v>2870</v>
      </c>
      <c r="B1680" s="3" t="s">
        <v>2871</v>
      </c>
      <c r="C1680" s="3" t="s">
        <v>16</v>
      </c>
    </row>
    <row r="1681" spans="1:3">
      <c r="A1681" s="3" t="s">
        <v>2872</v>
      </c>
      <c r="B1681" s="3" t="s">
        <v>2871</v>
      </c>
      <c r="C1681" s="3" t="s">
        <v>16</v>
      </c>
    </row>
    <row r="1682" spans="1:3">
      <c r="A1682" s="3" t="s">
        <v>2873</v>
      </c>
      <c r="B1682" s="3" t="s">
        <v>2874</v>
      </c>
      <c r="C1682" s="3" t="s">
        <v>0</v>
      </c>
    </row>
    <row r="1683" spans="1:3">
      <c r="A1683" s="3" t="s">
        <v>2875</v>
      </c>
      <c r="B1683" s="3" t="s">
        <v>2876</v>
      </c>
      <c r="C1683" s="3" t="s">
        <v>326</v>
      </c>
    </row>
    <row r="1684" spans="1:3">
      <c r="A1684" s="3" t="s">
        <v>2877</v>
      </c>
      <c r="B1684" s="3" t="s">
        <v>2878</v>
      </c>
      <c r="C1684" s="3" t="s">
        <v>198</v>
      </c>
    </row>
    <row r="1685" spans="1:3">
      <c r="A1685" s="3" t="s">
        <v>2879</v>
      </c>
      <c r="B1685" s="3" t="s">
        <v>2880</v>
      </c>
      <c r="C1685" s="3" t="s">
        <v>291</v>
      </c>
    </row>
    <row r="1686" spans="1:3">
      <c r="A1686" s="3" t="s">
        <v>2881</v>
      </c>
      <c r="B1686" s="3" t="s">
        <v>2882</v>
      </c>
      <c r="C1686" s="3" t="s">
        <v>175</v>
      </c>
    </row>
    <row r="1687" spans="1:3">
      <c r="A1687" s="3" t="s">
        <v>2883</v>
      </c>
      <c r="B1687" s="3" t="s">
        <v>2884</v>
      </c>
      <c r="C1687" s="3" t="s">
        <v>114</v>
      </c>
    </row>
    <row r="1688" spans="1:3">
      <c r="A1688" s="3" t="s">
        <v>2885</v>
      </c>
      <c r="B1688" s="3" t="s">
        <v>2886</v>
      </c>
      <c r="C1688" s="3" t="s">
        <v>114</v>
      </c>
    </row>
    <row r="1689" spans="1:3">
      <c r="A1689" s="3" t="s">
        <v>2887</v>
      </c>
      <c r="B1689" s="3" t="s">
        <v>2888</v>
      </c>
      <c r="C1689" s="3" t="s">
        <v>114</v>
      </c>
    </row>
    <row r="1690" spans="1:3">
      <c r="A1690" s="3" t="s">
        <v>2889</v>
      </c>
      <c r="B1690" s="3" t="s">
        <v>2890</v>
      </c>
      <c r="C1690" s="3" t="s">
        <v>114</v>
      </c>
    </row>
    <row r="1691" spans="1:3">
      <c r="A1691" s="3" t="s">
        <v>2891</v>
      </c>
      <c r="B1691" s="3" t="s">
        <v>2892</v>
      </c>
      <c r="C1691" s="3" t="s">
        <v>21</v>
      </c>
    </row>
    <row r="1692" spans="1:3">
      <c r="A1692" s="3" t="s">
        <v>2893</v>
      </c>
      <c r="B1692" s="3" t="s">
        <v>2894</v>
      </c>
      <c r="C1692" s="3" t="s">
        <v>114</v>
      </c>
    </row>
    <row r="1693" spans="1:3">
      <c r="A1693" s="3" t="s">
        <v>2895</v>
      </c>
      <c r="B1693" s="3" t="s">
        <v>2896</v>
      </c>
      <c r="C1693" s="3" t="s">
        <v>114</v>
      </c>
    </row>
    <row r="1694" spans="1:3">
      <c r="A1694" s="3" t="s">
        <v>2897</v>
      </c>
      <c r="B1694" s="3" t="s">
        <v>2898</v>
      </c>
      <c r="C1694" s="3" t="s">
        <v>114</v>
      </c>
    </row>
    <row r="1695" spans="1:3">
      <c r="A1695" s="3" t="s">
        <v>2899</v>
      </c>
      <c r="B1695" s="3" t="s">
        <v>2900</v>
      </c>
      <c r="C1695" s="3" t="s">
        <v>114</v>
      </c>
    </row>
    <row r="1696" spans="1:3">
      <c r="A1696" s="3" t="s">
        <v>2901</v>
      </c>
      <c r="B1696" s="3" t="s">
        <v>2902</v>
      </c>
      <c r="C1696" s="3" t="s">
        <v>114</v>
      </c>
    </row>
    <row r="1697" spans="1:3">
      <c r="A1697" s="3" t="s">
        <v>2903</v>
      </c>
      <c r="B1697" s="3" t="s">
        <v>2904</v>
      </c>
      <c r="C1697" s="3" t="s">
        <v>326</v>
      </c>
    </row>
    <row r="1698" spans="1:3">
      <c r="A1698" s="3" t="s">
        <v>2905</v>
      </c>
      <c r="B1698" s="3" t="s">
        <v>2906</v>
      </c>
      <c r="C1698" s="3" t="s">
        <v>21</v>
      </c>
    </row>
    <row r="1699" spans="1:3">
      <c r="A1699" s="3" t="s">
        <v>2907</v>
      </c>
      <c r="B1699" s="3" t="s">
        <v>2908</v>
      </c>
      <c r="C1699" s="3" t="s">
        <v>21</v>
      </c>
    </row>
    <row r="1700" spans="1:3">
      <c r="A1700" s="3" t="s">
        <v>2909</v>
      </c>
      <c r="B1700" s="3" t="s">
        <v>2910</v>
      </c>
      <c r="C1700" s="3" t="s">
        <v>326</v>
      </c>
    </row>
    <row r="1701" spans="1:3">
      <c r="A1701" s="3" t="s">
        <v>2911</v>
      </c>
      <c r="B1701" s="3" t="s">
        <v>2912</v>
      </c>
      <c r="C1701" s="3" t="s">
        <v>21</v>
      </c>
    </row>
    <row r="1702" spans="1:3">
      <c r="A1702" s="3" t="s">
        <v>2913</v>
      </c>
      <c r="B1702" s="3" t="s">
        <v>2914</v>
      </c>
      <c r="C1702" s="3" t="s">
        <v>185</v>
      </c>
    </row>
    <row r="1703" spans="1:3">
      <c r="A1703" s="3" t="s">
        <v>2915</v>
      </c>
      <c r="B1703" s="3" t="s">
        <v>2916</v>
      </c>
      <c r="C1703" s="3" t="s">
        <v>180</v>
      </c>
    </row>
    <row r="1704" spans="1:3">
      <c r="A1704" s="3" t="s">
        <v>2915</v>
      </c>
      <c r="B1704" s="3" t="s">
        <v>2916</v>
      </c>
      <c r="C1704" s="3" t="s">
        <v>180</v>
      </c>
    </row>
    <row r="1705" spans="1:3">
      <c r="A1705" s="3" t="s">
        <v>2917</v>
      </c>
      <c r="B1705" s="3" t="s">
        <v>2918</v>
      </c>
      <c r="C1705" s="3" t="s">
        <v>273</v>
      </c>
    </row>
    <row r="1706" spans="1:3">
      <c r="A1706" s="3" t="s">
        <v>2919</v>
      </c>
      <c r="B1706" s="3" t="s">
        <v>2920</v>
      </c>
      <c r="C1706" s="3" t="s">
        <v>162</v>
      </c>
    </row>
    <row r="1707" spans="1:3">
      <c r="A1707" s="3" t="s">
        <v>2921</v>
      </c>
      <c r="B1707" s="3" t="s">
        <v>2922</v>
      </c>
      <c r="C1707" s="3" t="s">
        <v>43</v>
      </c>
    </row>
    <row r="1708" spans="1:3">
      <c r="A1708" s="3" t="s">
        <v>2923</v>
      </c>
      <c r="B1708" s="3" t="s">
        <v>2924</v>
      </c>
      <c r="C1708" s="3" t="s">
        <v>14</v>
      </c>
    </row>
    <row r="1709" spans="1:3">
      <c r="A1709" s="3" t="s">
        <v>2925</v>
      </c>
      <c r="B1709" s="3" t="s">
        <v>2926</v>
      </c>
      <c r="C1709" s="3" t="s">
        <v>31</v>
      </c>
    </row>
    <row r="1710" spans="1:3">
      <c r="A1710" s="3" t="s">
        <v>2925</v>
      </c>
      <c r="B1710" s="3" t="s">
        <v>2926</v>
      </c>
      <c r="C1710" s="3" t="s">
        <v>32</v>
      </c>
    </row>
    <row r="1711" spans="1:3">
      <c r="A1711" s="3" t="s">
        <v>2927</v>
      </c>
      <c r="B1711" s="3" t="s">
        <v>2928</v>
      </c>
      <c r="C1711" s="3" t="s">
        <v>501</v>
      </c>
    </row>
    <row r="1712" spans="1:3">
      <c r="A1712" s="3" t="s">
        <v>2929</v>
      </c>
      <c r="B1712" s="3" t="s">
        <v>2930</v>
      </c>
      <c r="C1712" s="3" t="s">
        <v>106</v>
      </c>
    </row>
    <row r="1713" spans="1:3">
      <c r="A1713" s="3" t="s">
        <v>2931</v>
      </c>
      <c r="B1713" s="3" t="s">
        <v>2932</v>
      </c>
      <c r="C1713" s="3" t="s">
        <v>150</v>
      </c>
    </row>
    <row r="1714" spans="1:3">
      <c r="A1714" s="3" t="s">
        <v>2933</v>
      </c>
      <c r="B1714" s="3" t="s">
        <v>2934</v>
      </c>
      <c r="C1714" s="3" t="s">
        <v>381</v>
      </c>
    </row>
    <row r="1715" spans="1:3">
      <c r="A1715" s="3" t="s">
        <v>2935</v>
      </c>
      <c r="B1715" s="3" t="s">
        <v>2936</v>
      </c>
      <c r="C1715" s="3" t="s">
        <v>131</v>
      </c>
    </row>
    <row r="1716" spans="1:3">
      <c r="A1716" s="3" t="s">
        <v>2935</v>
      </c>
      <c r="B1716" s="3" t="s">
        <v>2936</v>
      </c>
      <c r="C1716" s="3" t="s">
        <v>1758</v>
      </c>
    </row>
    <row r="1717" spans="1:3">
      <c r="A1717" s="3" t="s">
        <v>2937</v>
      </c>
      <c r="B1717" s="3" t="s">
        <v>2938</v>
      </c>
      <c r="C1717" s="3" t="s">
        <v>198</v>
      </c>
    </row>
    <row r="1718" spans="1:3">
      <c r="A1718" s="3" t="s">
        <v>2939</v>
      </c>
      <c r="B1718" s="3" t="s">
        <v>2940</v>
      </c>
      <c r="C1718" s="3" t="s">
        <v>43</v>
      </c>
    </row>
    <row r="1719" spans="1:3">
      <c r="A1719" s="3" t="s">
        <v>2941</v>
      </c>
      <c r="B1719" s="3" t="s">
        <v>2942</v>
      </c>
      <c r="C1719" s="3" t="s">
        <v>43</v>
      </c>
    </row>
    <row r="1720" spans="1:3">
      <c r="A1720" s="3" t="s">
        <v>2943</v>
      </c>
      <c r="B1720" s="3" t="s">
        <v>2944</v>
      </c>
      <c r="C1720" s="3" t="s">
        <v>425</v>
      </c>
    </row>
    <row r="1721" spans="1:3">
      <c r="A1721" s="3" t="s">
        <v>2945</v>
      </c>
      <c r="B1721" s="3" t="s">
        <v>2946</v>
      </c>
      <c r="C1721" s="3" t="s">
        <v>201</v>
      </c>
    </row>
    <row r="1722" spans="1:3">
      <c r="A1722" s="3" t="s">
        <v>2947</v>
      </c>
      <c r="B1722" s="3" t="s">
        <v>2948</v>
      </c>
      <c r="C1722" s="3" t="s">
        <v>43</v>
      </c>
    </row>
    <row r="1723" spans="1:3">
      <c r="A1723" s="3" t="s">
        <v>2949</v>
      </c>
      <c r="B1723" s="3" t="s">
        <v>2950</v>
      </c>
      <c r="C1723" s="3" t="s">
        <v>259</v>
      </c>
    </row>
    <row r="1724" spans="1:3">
      <c r="A1724" s="3" t="s">
        <v>2951</v>
      </c>
      <c r="B1724" s="3" t="s">
        <v>2952</v>
      </c>
      <c r="C1724" s="3" t="s">
        <v>106</v>
      </c>
    </row>
    <row r="1725" spans="1:3">
      <c r="A1725" s="3" t="s">
        <v>2953</v>
      </c>
      <c r="B1725" s="3" t="s">
        <v>2954</v>
      </c>
      <c r="C1725" s="3" t="s">
        <v>259</v>
      </c>
    </row>
    <row r="1726" spans="1:3">
      <c r="A1726" s="3" t="s">
        <v>2955</v>
      </c>
      <c r="B1726" s="3" t="s">
        <v>2956</v>
      </c>
      <c r="C1726" s="3" t="s">
        <v>10</v>
      </c>
    </row>
    <row r="1727" spans="1:3">
      <c r="A1727" s="3" t="s">
        <v>2957</v>
      </c>
      <c r="B1727" s="3" t="s">
        <v>2958</v>
      </c>
      <c r="C1727" s="3" t="s">
        <v>14</v>
      </c>
    </row>
    <row r="1728" spans="1:3">
      <c r="A1728" s="3" t="s">
        <v>2959</v>
      </c>
      <c r="B1728" s="3" t="s">
        <v>2960</v>
      </c>
      <c r="C1728" s="3" t="s">
        <v>43</v>
      </c>
    </row>
    <row r="1729" spans="1:3">
      <c r="A1729" s="3" t="s">
        <v>2961</v>
      </c>
      <c r="B1729" s="3" t="s">
        <v>2962</v>
      </c>
      <c r="C1729" s="3" t="s">
        <v>365</v>
      </c>
    </row>
    <row r="1730" spans="1:3">
      <c r="A1730" s="3" t="s">
        <v>2963</v>
      </c>
      <c r="B1730" s="3" t="s">
        <v>2962</v>
      </c>
      <c r="C1730" s="3" t="s">
        <v>365</v>
      </c>
    </row>
    <row r="1731" spans="1:3">
      <c r="A1731" s="3" t="s">
        <v>2964</v>
      </c>
      <c r="B1731" s="3" t="s">
        <v>2965</v>
      </c>
      <c r="C1731" s="3" t="s">
        <v>16</v>
      </c>
    </row>
    <row r="1732" spans="1:3">
      <c r="A1732" s="3" t="s">
        <v>2966</v>
      </c>
      <c r="B1732" s="3" t="s">
        <v>2967</v>
      </c>
      <c r="C1732" s="3" t="s">
        <v>77</v>
      </c>
    </row>
    <row r="1733" spans="1:3">
      <c r="A1733" s="3" t="s">
        <v>2968</v>
      </c>
      <c r="B1733" s="3" t="s">
        <v>2969</v>
      </c>
      <c r="C1733" s="3" t="s">
        <v>109</v>
      </c>
    </row>
    <row r="1734" spans="1:3">
      <c r="A1734" s="3" t="s">
        <v>2970</v>
      </c>
      <c r="B1734" s="3" t="s">
        <v>2971</v>
      </c>
      <c r="C1734" s="3" t="s">
        <v>14</v>
      </c>
    </row>
    <row r="1735" spans="1:3">
      <c r="A1735" s="3" t="s">
        <v>2972</v>
      </c>
      <c r="B1735" s="3" t="s">
        <v>2973</v>
      </c>
      <c r="C1735" s="3" t="s">
        <v>31</v>
      </c>
    </row>
    <row r="1736" spans="1:3">
      <c r="A1736" s="3" t="s">
        <v>2974</v>
      </c>
      <c r="B1736" s="3" t="s">
        <v>2975</v>
      </c>
      <c r="C1736" s="3" t="s">
        <v>14</v>
      </c>
    </row>
    <row r="1737" spans="1:3">
      <c r="A1737" s="3" t="s">
        <v>2976</v>
      </c>
      <c r="B1737" s="3" t="s">
        <v>2977</v>
      </c>
      <c r="C1737" s="3" t="s">
        <v>796</v>
      </c>
    </row>
    <row r="1738" spans="1:3">
      <c r="A1738" s="3" t="s">
        <v>2978</v>
      </c>
      <c r="B1738" s="3" t="s">
        <v>2979</v>
      </c>
      <c r="C1738" s="3" t="s">
        <v>55</v>
      </c>
    </row>
    <row r="1739" spans="1:3">
      <c r="A1739" s="3" t="s">
        <v>2978</v>
      </c>
      <c r="B1739" s="3" t="s">
        <v>2980</v>
      </c>
      <c r="C1739" s="3" t="s">
        <v>64</v>
      </c>
    </row>
    <row r="1740" spans="1:3">
      <c r="A1740" s="3" t="s">
        <v>2981</v>
      </c>
      <c r="B1740" s="3" t="s">
        <v>2980</v>
      </c>
      <c r="C1740" s="3" t="s">
        <v>64</v>
      </c>
    </row>
    <row r="1741" spans="1:3">
      <c r="A1741" s="3" t="s">
        <v>2982</v>
      </c>
      <c r="B1741" s="3" t="s">
        <v>2979</v>
      </c>
      <c r="C1741" s="3" t="s">
        <v>55</v>
      </c>
    </row>
    <row r="1742" spans="1:3">
      <c r="A1742" s="3" t="s">
        <v>2983</v>
      </c>
      <c r="B1742" s="3" t="s">
        <v>2984</v>
      </c>
      <c r="C1742" s="3" t="s">
        <v>14</v>
      </c>
    </row>
    <row r="1743" spans="1:3">
      <c r="A1743" s="3" t="s">
        <v>2985</v>
      </c>
      <c r="B1743" s="3" t="s">
        <v>2986</v>
      </c>
      <c r="C1743" s="3" t="s">
        <v>259</v>
      </c>
    </row>
    <row r="1744" spans="1:3">
      <c r="A1744" s="3" t="s">
        <v>2987</v>
      </c>
      <c r="B1744" s="3" t="s">
        <v>2988</v>
      </c>
      <c r="C1744" s="3" t="s">
        <v>236</v>
      </c>
    </row>
    <row r="1745" spans="1:3">
      <c r="A1745" s="3" t="s">
        <v>2989</v>
      </c>
      <c r="B1745" s="3" t="s">
        <v>2990</v>
      </c>
      <c r="C1745" s="3" t="s">
        <v>236</v>
      </c>
    </row>
    <row r="1746" spans="1:3">
      <c r="A1746" s="3" t="s">
        <v>2991</v>
      </c>
      <c r="B1746" s="3" t="s">
        <v>2992</v>
      </c>
      <c r="C1746" s="3" t="s">
        <v>21</v>
      </c>
    </row>
    <row r="1747" spans="1:3">
      <c r="A1747" s="3" t="s">
        <v>2993</v>
      </c>
      <c r="B1747" s="3" t="s">
        <v>2994</v>
      </c>
      <c r="C1747" s="3" t="s">
        <v>72</v>
      </c>
    </row>
    <row r="1748" spans="1:3">
      <c r="A1748" s="3" t="s">
        <v>2995</v>
      </c>
      <c r="B1748" s="3" t="s">
        <v>2996</v>
      </c>
      <c r="C1748" s="3" t="s">
        <v>106</v>
      </c>
    </row>
    <row r="1749" spans="1:3">
      <c r="A1749" s="3" t="s">
        <v>2997</v>
      </c>
      <c r="B1749" s="3" t="s">
        <v>2998</v>
      </c>
      <c r="C1749" s="3" t="s">
        <v>94</v>
      </c>
    </row>
    <row r="1750" spans="1:3">
      <c r="A1750" s="3" t="s">
        <v>2999</v>
      </c>
      <c r="B1750" s="3" t="s">
        <v>3000</v>
      </c>
      <c r="C1750" s="3" t="s">
        <v>286</v>
      </c>
    </row>
    <row r="1751" spans="1:3">
      <c r="A1751" s="3" t="s">
        <v>3001</v>
      </c>
      <c r="B1751" s="3" t="s">
        <v>3002</v>
      </c>
      <c r="C1751" s="3" t="s">
        <v>43</v>
      </c>
    </row>
    <row r="1752" spans="1:3">
      <c r="A1752" s="3" t="s">
        <v>3003</v>
      </c>
      <c r="B1752" s="3" t="s">
        <v>3004</v>
      </c>
      <c r="C1752" s="3" t="s">
        <v>796</v>
      </c>
    </row>
    <row r="1753" spans="1:3">
      <c r="A1753" s="3" t="s">
        <v>3003</v>
      </c>
      <c r="B1753" s="3" t="s">
        <v>3005</v>
      </c>
      <c r="C1753" s="3" t="s">
        <v>326</v>
      </c>
    </row>
    <row r="1754" spans="1:3">
      <c r="A1754" s="3" t="s">
        <v>3006</v>
      </c>
      <c r="B1754" s="3" t="s">
        <v>3005</v>
      </c>
      <c r="C1754" s="3" t="s">
        <v>326</v>
      </c>
    </row>
    <row r="1755" spans="1:3">
      <c r="A1755" s="3" t="s">
        <v>3007</v>
      </c>
      <c r="B1755" s="3" t="s">
        <v>3004</v>
      </c>
      <c r="C1755" s="3" t="s">
        <v>336</v>
      </c>
    </row>
    <row r="1756" spans="1:3">
      <c r="A1756" s="3" t="s">
        <v>3008</v>
      </c>
      <c r="B1756" s="3" t="s">
        <v>3009</v>
      </c>
      <c r="C1756" s="3" t="s">
        <v>80</v>
      </c>
    </row>
    <row r="1757" spans="1:3">
      <c r="A1757" s="3" t="s">
        <v>3010</v>
      </c>
      <c r="B1757" s="3" t="s">
        <v>3011</v>
      </c>
      <c r="C1757" s="3" t="s">
        <v>21</v>
      </c>
    </row>
    <row r="1758" spans="1:3">
      <c r="A1758" s="3" t="s">
        <v>3012</v>
      </c>
      <c r="B1758" s="3" t="s">
        <v>3013</v>
      </c>
      <c r="C1758" s="3" t="s">
        <v>106</v>
      </c>
    </row>
    <row r="1759" spans="1:3">
      <c r="A1759" s="3" t="s">
        <v>3014</v>
      </c>
      <c r="B1759" s="3" t="s">
        <v>3015</v>
      </c>
      <c r="C1759" s="3" t="s">
        <v>273</v>
      </c>
    </row>
    <row r="1760" spans="1:3">
      <c r="A1760" s="3" t="s">
        <v>3016</v>
      </c>
      <c r="B1760" s="3" t="s">
        <v>3017</v>
      </c>
      <c r="C1760" s="3" t="s">
        <v>286</v>
      </c>
    </row>
    <row r="1761" spans="1:3">
      <c r="A1761" s="3" t="s">
        <v>3018</v>
      </c>
      <c r="B1761" s="3" t="s">
        <v>3019</v>
      </c>
      <c r="C1761" s="3" t="s">
        <v>241</v>
      </c>
    </row>
    <row r="1762" spans="1:3">
      <c r="A1762" s="3" t="s">
        <v>3020</v>
      </c>
      <c r="B1762" s="3" t="s">
        <v>3019</v>
      </c>
      <c r="C1762" s="3" t="s">
        <v>241</v>
      </c>
    </row>
    <row r="1763" spans="1:3">
      <c r="A1763" s="3" t="s">
        <v>3021</v>
      </c>
      <c r="B1763" s="3" t="s">
        <v>3022</v>
      </c>
      <c r="C1763" s="3" t="s">
        <v>0</v>
      </c>
    </row>
    <row r="1764" spans="1:3">
      <c r="A1764" s="3" t="s">
        <v>3023</v>
      </c>
      <c r="B1764" s="3" t="s">
        <v>3024</v>
      </c>
      <c r="C1764" s="3" t="s">
        <v>256</v>
      </c>
    </row>
    <row r="1765" spans="1:3">
      <c r="A1765" s="3" t="s">
        <v>3025</v>
      </c>
      <c r="B1765" s="3" t="s">
        <v>3026</v>
      </c>
      <c r="C1765" s="3" t="s">
        <v>206</v>
      </c>
    </row>
    <row r="1766" spans="1:3">
      <c r="A1766" s="3" t="s">
        <v>3025</v>
      </c>
      <c r="B1766" s="3" t="s">
        <v>3026</v>
      </c>
      <c r="C1766" s="3" t="s">
        <v>207</v>
      </c>
    </row>
    <row r="1767" spans="1:3">
      <c r="A1767" s="3" t="s">
        <v>3027</v>
      </c>
      <c r="B1767" s="3" t="s">
        <v>3028</v>
      </c>
      <c r="C1767" s="3" t="s">
        <v>195</v>
      </c>
    </row>
    <row r="1768" spans="1:3">
      <c r="A1768" s="3" t="s">
        <v>3029</v>
      </c>
      <c r="B1768" s="3" t="s">
        <v>3030</v>
      </c>
      <c r="C1768" s="3" t="s">
        <v>198</v>
      </c>
    </row>
    <row r="1769" spans="1:3">
      <c r="A1769" s="3" t="s">
        <v>3031</v>
      </c>
      <c r="B1769" s="3" t="s">
        <v>3030</v>
      </c>
      <c r="C1769" s="3" t="s">
        <v>198</v>
      </c>
    </row>
    <row r="1770" spans="1:3">
      <c r="A1770" s="3" t="s">
        <v>3031</v>
      </c>
      <c r="B1770" s="3" t="s">
        <v>3030</v>
      </c>
      <c r="C1770" s="3" t="s">
        <v>760</v>
      </c>
    </row>
    <row r="1771" spans="1:3">
      <c r="A1771" s="3" t="s">
        <v>3032</v>
      </c>
      <c r="B1771" s="3" t="s">
        <v>3033</v>
      </c>
      <c r="C1771" s="3" t="s">
        <v>210</v>
      </c>
    </row>
    <row r="1772" spans="1:3">
      <c r="A1772" s="3" t="s">
        <v>3034</v>
      </c>
      <c r="B1772" s="3" t="s">
        <v>3035</v>
      </c>
      <c r="C1772" s="3" t="s">
        <v>64</v>
      </c>
    </row>
    <row r="1773" spans="1:3">
      <c r="A1773" s="3" t="s">
        <v>3036</v>
      </c>
      <c r="B1773" s="3" t="s">
        <v>3037</v>
      </c>
      <c r="C1773" s="3" t="s">
        <v>31</v>
      </c>
    </row>
    <row r="1774" spans="1:3">
      <c r="A1774" s="3" t="s">
        <v>3036</v>
      </c>
      <c r="B1774" s="3" t="s">
        <v>3037</v>
      </c>
      <c r="C1774" s="3" t="s">
        <v>2756</v>
      </c>
    </row>
    <row r="1775" spans="1:3">
      <c r="A1775" s="3" t="s">
        <v>3038</v>
      </c>
      <c r="B1775" s="3" t="s">
        <v>3039</v>
      </c>
      <c r="C1775" s="3" t="s">
        <v>83</v>
      </c>
    </row>
    <row r="1776" spans="1:3">
      <c r="A1776" s="3" t="s">
        <v>3040</v>
      </c>
      <c r="B1776" s="3" t="s">
        <v>3041</v>
      </c>
      <c r="C1776" s="3" t="s">
        <v>455</v>
      </c>
    </row>
    <row r="1777" spans="1:3">
      <c r="A1777" s="3" t="s">
        <v>3042</v>
      </c>
      <c r="B1777" s="3" t="s">
        <v>3041</v>
      </c>
      <c r="C1777" s="3" t="s">
        <v>455</v>
      </c>
    </row>
    <row r="1778" spans="1:3">
      <c r="A1778" s="3" t="s">
        <v>3043</v>
      </c>
      <c r="B1778" s="3" t="s">
        <v>3044</v>
      </c>
      <c r="C1778" s="3" t="s">
        <v>259</v>
      </c>
    </row>
    <row r="1779" spans="1:3">
      <c r="A1779" s="3" t="s">
        <v>3045</v>
      </c>
      <c r="B1779" s="3" t="s">
        <v>3046</v>
      </c>
      <c r="C1779" s="3" t="s">
        <v>326</v>
      </c>
    </row>
    <row r="1780" spans="1:3">
      <c r="A1780" s="3" t="s">
        <v>3047</v>
      </c>
      <c r="B1780" s="3" t="s">
        <v>3048</v>
      </c>
      <c r="C1780" s="3" t="s">
        <v>123</v>
      </c>
    </row>
    <row r="1781" spans="1:3">
      <c r="A1781" s="3" t="s">
        <v>3049</v>
      </c>
      <c r="B1781" s="3" t="s">
        <v>3050</v>
      </c>
      <c r="C1781" s="3" t="s">
        <v>259</v>
      </c>
    </row>
    <row r="1782" spans="1:3">
      <c r="A1782" s="3" t="s">
        <v>3051</v>
      </c>
      <c r="B1782" s="3" t="s">
        <v>3050</v>
      </c>
      <c r="C1782" s="3" t="s">
        <v>259</v>
      </c>
    </row>
    <row r="1783" spans="1:3">
      <c r="A1783" s="3" t="s">
        <v>3052</v>
      </c>
      <c r="B1783" s="3" t="s">
        <v>3053</v>
      </c>
      <c r="C1783" s="3" t="s">
        <v>1295</v>
      </c>
    </row>
    <row r="1784" spans="1:3">
      <c r="A1784" s="3" t="s">
        <v>3054</v>
      </c>
      <c r="B1784" s="3" t="s">
        <v>3055</v>
      </c>
      <c r="C1784" s="3" t="s">
        <v>61</v>
      </c>
    </row>
    <row r="1785" spans="1:3">
      <c r="A1785" s="3" t="s">
        <v>3056</v>
      </c>
      <c r="B1785" s="3" t="s">
        <v>3057</v>
      </c>
      <c r="C1785" s="3" t="s">
        <v>1295</v>
      </c>
    </row>
    <row r="1786" spans="1:3">
      <c r="A1786" s="3" t="s">
        <v>3058</v>
      </c>
      <c r="B1786" s="3" t="s">
        <v>3059</v>
      </c>
      <c r="C1786" s="3" t="s">
        <v>175</v>
      </c>
    </row>
    <row r="1787" spans="1:3">
      <c r="A1787" s="3" t="s">
        <v>3060</v>
      </c>
      <c r="B1787" s="3" t="s">
        <v>3061</v>
      </c>
      <c r="C1787" s="3" t="s">
        <v>106</v>
      </c>
    </row>
    <row r="1788" spans="1:3">
      <c r="A1788" s="3" t="s">
        <v>3062</v>
      </c>
      <c r="B1788" s="3" t="s">
        <v>3063</v>
      </c>
      <c r="C1788" s="3" t="s">
        <v>175</v>
      </c>
    </row>
    <row r="1789" spans="1:3">
      <c r="A1789" s="3" t="s">
        <v>3064</v>
      </c>
      <c r="B1789" s="3" t="s">
        <v>3065</v>
      </c>
      <c r="C1789" s="3" t="s">
        <v>14</v>
      </c>
    </row>
    <row r="1790" spans="1:3">
      <c r="A1790" s="3" t="s">
        <v>3064</v>
      </c>
      <c r="B1790" s="3" t="s">
        <v>3065</v>
      </c>
      <c r="C1790" s="3" t="s">
        <v>24</v>
      </c>
    </row>
    <row r="1791" spans="1:3">
      <c r="A1791" s="3" t="s">
        <v>3066</v>
      </c>
      <c r="B1791" s="3" t="s">
        <v>3067</v>
      </c>
      <c r="C1791" s="3" t="s">
        <v>72</v>
      </c>
    </row>
    <row r="1792" spans="1:3">
      <c r="A1792" s="3" t="s">
        <v>3068</v>
      </c>
      <c r="B1792" s="3" t="s">
        <v>3067</v>
      </c>
      <c r="C1792" s="3" t="s">
        <v>72</v>
      </c>
    </row>
    <row r="1793" spans="1:3">
      <c r="A1793" s="3" t="s">
        <v>3069</v>
      </c>
      <c r="B1793" s="3" t="s">
        <v>3070</v>
      </c>
      <c r="C1793" s="3" t="s">
        <v>97</v>
      </c>
    </row>
    <row r="1794" spans="1:3">
      <c r="A1794" s="3" t="s">
        <v>3071</v>
      </c>
      <c r="B1794" s="3" t="s">
        <v>3072</v>
      </c>
      <c r="C1794" s="3" t="s">
        <v>780</v>
      </c>
    </row>
    <row r="1795" spans="1:3">
      <c r="A1795" s="3" t="s">
        <v>3073</v>
      </c>
      <c r="B1795" s="3" t="s">
        <v>3072</v>
      </c>
      <c r="C1795" s="3" t="s">
        <v>780</v>
      </c>
    </row>
    <row r="1796" spans="1:3">
      <c r="A1796" s="3" t="s">
        <v>3074</v>
      </c>
      <c r="B1796" s="3" t="s">
        <v>3075</v>
      </c>
      <c r="C1796" s="3" t="s">
        <v>259</v>
      </c>
    </row>
    <row r="1797" spans="1:3">
      <c r="A1797" s="3" t="s">
        <v>3076</v>
      </c>
      <c r="B1797" s="3" t="s">
        <v>3077</v>
      </c>
      <c r="C1797" s="3" t="s">
        <v>185</v>
      </c>
    </row>
    <row r="1798" spans="1:3">
      <c r="A1798" s="3" t="s">
        <v>3078</v>
      </c>
      <c r="B1798" s="3" t="s">
        <v>3079</v>
      </c>
      <c r="C1798" s="3" t="s">
        <v>267</v>
      </c>
    </row>
    <row r="1799" spans="1:3">
      <c r="A1799" s="3" t="s">
        <v>3080</v>
      </c>
      <c r="B1799" s="3" t="s">
        <v>3081</v>
      </c>
      <c r="C1799" s="3" t="s">
        <v>259</v>
      </c>
    </row>
    <row r="1800" spans="1:3">
      <c r="A1800" s="3" t="s">
        <v>3082</v>
      </c>
      <c r="B1800" s="3" t="s">
        <v>3083</v>
      </c>
      <c r="C1800" s="3" t="s">
        <v>201</v>
      </c>
    </row>
    <row r="1801" spans="1:3">
      <c r="A1801" s="3" t="s">
        <v>3084</v>
      </c>
      <c r="B1801" s="3" t="s">
        <v>3085</v>
      </c>
      <c r="C1801" s="3" t="s">
        <v>1307</v>
      </c>
    </row>
    <row r="1802" spans="1:3">
      <c r="A1802" s="3" t="s">
        <v>3086</v>
      </c>
      <c r="B1802" s="3" t="s">
        <v>3087</v>
      </c>
      <c r="C1802" s="3" t="s">
        <v>175</v>
      </c>
    </row>
    <row r="1803" spans="1:3">
      <c r="A1803" s="3" t="s">
        <v>3088</v>
      </c>
      <c r="B1803" s="3" t="s">
        <v>3089</v>
      </c>
      <c r="C1803" s="3" t="s">
        <v>372</v>
      </c>
    </row>
    <row r="1804" spans="1:3">
      <c r="A1804" s="3" t="s">
        <v>3090</v>
      </c>
      <c r="B1804" s="3" t="s">
        <v>3091</v>
      </c>
      <c r="C1804" s="3" t="s">
        <v>796</v>
      </c>
    </row>
    <row r="1805" spans="1:3">
      <c r="A1805" s="3" t="s">
        <v>3090</v>
      </c>
      <c r="B1805" s="3" t="s">
        <v>3092</v>
      </c>
      <c r="C1805" s="3" t="s">
        <v>412</v>
      </c>
    </row>
    <row r="1806" spans="1:3">
      <c r="A1806" s="3" t="s">
        <v>3093</v>
      </c>
      <c r="B1806" s="3" t="s">
        <v>3092</v>
      </c>
      <c r="C1806" s="3" t="s">
        <v>642</v>
      </c>
    </row>
    <row r="1807" spans="1:3">
      <c r="A1807" s="3" t="s">
        <v>3094</v>
      </c>
      <c r="B1807" s="3" t="s">
        <v>3091</v>
      </c>
      <c r="C1807" s="3" t="s">
        <v>336</v>
      </c>
    </row>
    <row r="1808" spans="1:3">
      <c r="A1808" s="3" t="s">
        <v>3095</v>
      </c>
      <c r="B1808" s="3" t="s">
        <v>3096</v>
      </c>
      <c r="C1808" s="3" t="s">
        <v>198</v>
      </c>
    </row>
    <row r="1809" spans="1:3">
      <c r="A1809" s="3" t="s">
        <v>3097</v>
      </c>
      <c r="B1809" s="3" t="s">
        <v>3098</v>
      </c>
      <c r="C1809" s="3" t="s">
        <v>326</v>
      </c>
    </row>
    <row r="1810" spans="1:3">
      <c r="A1810" s="3" t="s">
        <v>3099</v>
      </c>
      <c r="B1810" s="3" t="s">
        <v>3100</v>
      </c>
      <c r="C1810" s="3" t="s">
        <v>128</v>
      </c>
    </row>
    <row r="1811" spans="1:3">
      <c r="A1811" s="3" t="s">
        <v>3101</v>
      </c>
      <c r="B1811" s="3" t="s">
        <v>3102</v>
      </c>
      <c r="C1811" s="3" t="s">
        <v>106</v>
      </c>
    </row>
    <row r="1812" spans="1:3">
      <c r="A1812" s="3" t="s">
        <v>3103</v>
      </c>
      <c r="B1812" s="3" t="s">
        <v>3104</v>
      </c>
      <c r="C1812" s="3" t="s">
        <v>286</v>
      </c>
    </row>
    <row r="1813" spans="1:3">
      <c r="A1813" s="3" t="s">
        <v>3105</v>
      </c>
      <c r="B1813" s="3" t="s">
        <v>3106</v>
      </c>
      <c r="C1813" s="3" t="s">
        <v>336</v>
      </c>
    </row>
    <row r="1814" spans="1:3">
      <c r="A1814" s="3" t="s">
        <v>3107</v>
      </c>
      <c r="B1814" s="3" t="s">
        <v>3108</v>
      </c>
      <c r="C1814" s="3" t="s">
        <v>301</v>
      </c>
    </row>
    <row r="1815" spans="1:3">
      <c r="A1815" s="3" t="s">
        <v>3107</v>
      </c>
      <c r="B1815" s="3" t="s">
        <v>3108</v>
      </c>
      <c r="C1815" s="3" t="s">
        <v>232</v>
      </c>
    </row>
    <row r="1816" spans="1:3">
      <c r="A1816" s="3" t="s">
        <v>3109</v>
      </c>
      <c r="B1816" s="3" t="s">
        <v>3110</v>
      </c>
      <c r="C1816" s="3" t="s">
        <v>0</v>
      </c>
    </row>
    <row r="1817" spans="1:3">
      <c r="A1817" s="3" t="s">
        <v>3109</v>
      </c>
      <c r="B1817" s="3" t="s">
        <v>3111</v>
      </c>
      <c r="C1817" s="3" t="s">
        <v>259</v>
      </c>
    </row>
    <row r="1818" spans="1:3">
      <c r="A1818" s="3" t="s">
        <v>3112</v>
      </c>
      <c r="B1818" s="3" t="s">
        <v>3113</v>
      </c>
      <c r="C1818" s="3" t="s">
        <v>21</v>
      </c>
    </row>
    <row r="1819" spans="1:3">
      <c r="A1819" s="3" t="s">
        <v>3114</v>
      </c>
      <c r="B1819" s="3" t="s">
        <v>3115</v>
      </c>
      <c r="C1819" s="3" t="s">
        <v>198</v>
      </c>
    </row>
    <row r="1820" spans="1:3">
      <c r="A1820" s="3" t="s">
        <v>3116</v>
      </c>
      <c r="B1820" s="3" t="s">
        <v>3117</v>
      </c>
      <c r="C1820" s="3" t="s">
        <v>175</v>
      </c>
    </row>
    <row r="1821" spans="1:3">
      <c r="A1821" s="3" t="s">
        <v>3118</v>
      </c>
      <c r="B1821" s="3" t="s">
        <v>3119</v>
      </c>
      <c r="C1821" s="3" t="s">
        <v>175</v>
      </c>
    </row>
    <row r="1822" spans="1:3">
      <c r="A1822" s="3" t="s">
        <v>3118</v>
      </c>
      <c r="B1822" s="3" t="s">
        <v>3119</v>
      </c>
      <c r="C1822" s="3" t="s">
        <v>24</v>
      </c>
    </row>
    <row r="1823" spans="1:3">
      <c r="A1823" s="3" t="s">
        <v>3120</v>
      </c>
      <c r="B1823" s="3" t="s">
        <v>3121</v>
      </c>
      <c r="C1823" s="3" t="s">
        <v>103</v>
      </c>
    </row>
    <row r="1824" spans="1:3">
      <c r="A1824" s="3" t="s">
        <v>3122</v>
      </c>
      <c r="B1824" s="3" t="s">
        <v>3123</v>
      </c>
      <c r="C1824" s="3" t="s">
        <v>0</v>
      </c>
    </row>
    <row r="1825" spans="1:3">
      <c r="A1825" s="3" t="s">
        <v>3124</v>
      </c>
      <c r="B1825" s="3" t="s">
        <v>3125</v>
      </c>
      <c r="C1825" s="3" t="s">
        <v>103</v>
      </c>
    </row>
    <row r="1826" spans="1:3">
      <c r="A1826" s="3" t="s">
        <v>3126</v>
      </c>
      <c r="B1826" s="3" t="s">
        <v>3127</v>
      </c>
      <c r="C1826" s="3" t="s">
        <v>256</v>
      </c>
    </row>
    <row r="1827" spans="1:3">
      <c r="A1827" s="3" t="s">
        <v>3128</v>
      </c>
      <c r="B1827" s="3" t="s">
        <v>3129</v>
      </c>
      <c r="C1827" s="3" t="s">
        <v>83</v>
      </c>
    </row>
    <row r="1828" spans="1:3">
      <c r="A1828" s="3" t="s">
        <v>3130</v>
      </c>
      <c r="B1828" s="3" t="s">
        <v>3131</v>
      </c>
      <c r="C1828" s="3" t="s">
        <v>147</v>
      </c>
    </row>
    <row r="1829" spans="1:3">
      <c r="A1829" s="3" t="s">
        <v>3132</v>
      </c>
      <c r="B1829" s="3" t="s">
        <v>3133</v>
      </c>
      <c r="C1829" s="3" t="s">
        <v>501</v>
      </c>
    </row>
    <row r="1830" spans="1:3">
      <c r="A1830" s="3" t="s">
        <v>3134</v>
      </c>
      <c r="B1830" s="3" t="s">
        <v>3135</v>
      </c>
      <c r="C1830" s="3" t="s">
        <v>198</v>
      </c>
    </row>
    <row r="1831" spans="1:3">
      <c r="A1831" s="3" t="s">
        <v>3136</v>
      </c>
      <c r="B1831" s="3" t="s">
        <v>3137</v>
      </c>
      <c r="C1831" s="3" t="s">
        <v>180</v>
      </c>
    </row>
    <row r="1832" spans="1:3">
      <c r="A1832" s="3" t="s">
        <v>3138</v>
      </c>
      <c r="B1832" s="3" t="s">
        <v>3139</v>
      </c>
      <c r="C1832" s="3" t="s">
        <v>267</v>
      </c>
    </row>
    <row r="1833" spans="1:3">
      <c r="A1833" s="3" t="s">
        <v>3140</v>
      </c>
      <c r="B1833" s="3" t="s">
        <v>3141</v>
      </c>
      <c r="C1833" s="3" t="s">
        <v>175</v>
      </c>
    </row>
    <row r="1834" spans="1:3">
      <c r="A1834" s="3" t="s">
        <v>3142</v>
      </c>
      <c r="B1834" s="3" t="s">
        <v>3141</v>
      </c>
      <c r="C1834" s="3" t="s">
        <v>175</v>
      </c>
    </row>
    <row r="1835" spans="1:3">
      <c r="A1835" s="3" t="s">
        <v>3143</v>
      </c>
      <c r="B1835" s="3" t="s">
        <v>3144</v>
      </c>
      <c r="C1835" s="3" t="s">
        <v>16</v>
      </c>
    </row>
    <row r="1836" spans="1:3">
      <c r="A1836" s="3" t="s">
        <v>3145</v>
      </c>
      <c r="B1836" s="3" t="s">
        <v>3146</v>
      </c>
      <c r="C1836" s="3" t="s">
        <v>106</v>
      </c>
    </row>
    <row r="1837" spans="1:3">
      <c r="A1837" s="3" t="s">
        <v>3147</v>
      </c>
      <c r="B1837" s="3" t="s">
        <v>3146</v>
      </c>
      <c r="C1837" s="3" t="s">
        <v>106</v>
      </c>
    </row>
    <row r="1838" spans="1:3">
      <c r="A1838" s="3" t="s">
        <v>3148</v>
      </c>
      <c r="B1838" s="3" t="s">
        <v>3149</v>
      </c>
      <c r="C1838" s="3" t="s">
        <v>77</v>
      </c>
    </row>
    <row r="1839" spans="1:3">
      <c r="A1839" s="3" t="s">
        <v>3150</v>
      </c>
      <c r="B1839" s="3" t="s">
        <v>3151</v>
      </c>
      <c r="C1839" s="3" t="s">
        <v>159</v>
      </c>
    </row>
    <row r="1840" spans="1:3">
      <c r="A1840" s="3" t="s">
        <v>3152</v>
      </c>
      <c r="B1840" s="3" t="s">
        <v>3153</v>
      </c>
      <c r="C1840" s="3" t="s">
        <v>114</v>
      </c>
    </row>
    <row r="1841" spans="1:3">
      <c r="A1841" s="3" t="s">
        <v>3154</v>
      </c>
      <c r="B1841" s="3" t="s">
        <v>3155</v>
      </c>
      <c r="C1841" s="3" t="s">
        <v>49</v>
      </c>
    </row>
    <row r="1842" spans="1:3">
      <c r="A1842" s="3" t="s">
        <v>3156</v>
      </c>
      <c r="B1842" s="3" t="s">
        <v>3157</v>
      </c>
      <c r="C1842" s="3" t="s">
        <v>267</v>
      </c>
    </row>
    <row r="1843" spans="1:3">
      <c r="A1843" s="3" t="s">
        <v>3158</v>
      </c>
      <c r="B1843" s="3" t="s">
        <v>3159</v>
      </c>
      <c r="C1843" s="3" t="s">
        <v>175</v>
      </c>
    </row>
    <row r="1844" spans="1:3">
      <c r="A1844" s="3" t="s">
        <v>3160</v>
      </c>
      <c r="B1844" s="3" t="s">
        <v>3161</v>
      </c>
      <c r="C1844" s="3" t="s">
        <v>49</v>
      </c>
    </row>
    <row r="1845" spans="1:3">
      <c r="A1845" s="3" t="s">
        <v>3162</v>
      </c>
      <c r="B1845" s="3" t="s">
        <v>3163</v>
      </c>
      <c r="C1845" s="3" t="s">
        <v>308</v>
      </c>
    </row>
    <row r="1846" spans="1:3">
      <c r="A1846" s="3" t="s">
        <v>3162</v>
      </c>
      <c r="B1846" s="3" t="s">
        <v>3164</v>
      </c>
      <c r="C1846" s="3" t="s">
        <v>236</v>
      </c>
    </row>
    <row r="1847" spans="1:3">
      <c r="A1847" s="3" t="s">
        <v>3162</v>
      </c>
      <c r="B1847" s="3" t="s">
        <v>3165</v>
      </c>
      <c r="C1847" s="3" t="s">
        <v>139</v>
      </c>
    </row>
    <row r="1848" spans="1:3">
      <c r="A1848" s="3" t="s">
        <v>3166</v>
      </c>
      <c r="B1848" s="3" t="s">
        <v>3165</v>
      </c>
      <c r="C1848" s="3" t="s">
        <v>139</v>
      </c>
    </row>
    <row r="1849" spans="1:3">
      <c r="A1849" s="3" t="s">
        <v>3167</v>
      </c>
      <c r="B1849" s="3" t="s">
        <v>3164</v>
      </c>
      <c r="C1849" s="3" t="s">
        <v>236</v>
      </c>
    </row>
    <row r="1850" spans="1:3">
      <c r="A1850" s="3" t="s">
        <v>3168</v>
      </c>
      <c r="B1850" s="3" t="s">
        <v>3169</v>
      </c>
      <c r="C1850" s="3" t="s">
        <v>308</v>
      </c>
    </row>
    <row r="1851" spans="1:3">
      <c r="A1851" s="3" t="s">
        <v>3168</v>
      </c>
      <c r="B1851" s="3" t="s">
        <v>3169</v>
      </c>
      <c r="C1851" s="3" t="s">
        <v>308</v>
      </c>
    </row>
    <row r="1852" spans="1:3">
      <c r="A1852" s="3" t="s">
        <v>3170</v>
      </c>
      <c r="B1852" s="3" t="s">
        <v>3171</v>
      </c>
      <c r="C1852" s="3" t="s">
        <v>326</v>
      </c>
    </row>
    <row r="1853" spans="1:3">
      <c r="A1853" s="3" t="s">
        <v>3172</v>
      </c>
      <c r="B1853" s="3" t="s">
        <v>3173</v>
      </c>
      <c r="C1853" s="3" t="s">
        <v>21</v>
      </c>
    </row>
    <row r="1854" spans="1:3">
      <c r="A1854" s="3" t="s">
        <v>3174</v>
      </c>
      <c r="B1854" s="3" t="s">
        <v>3175</v>
      </c>
      <c r="C1854" s="3" t="s">
        <v>106</v>
      </c>
    </row>
    <row r="1855" spans="1:3">
      <c r="A1855" s="3" t="s">
        <v>3176</v>
      </c>
      <c r="B1855" s="3" t="s">
        <v>3177</v>
      </c>
      <c r="C1855" s="3" t="s">
        <v>796</v>
      </c>
    </row>
    <row r="1856" spans="1:3">
      <c r="A1856" s="3" t="s">
        <v>3178</v>
      </c>
      <c r="B1856" s="3" t="s">
        <v>3179</v>
      </c>
      <c r="C1856" s="3" t="s">
        <v>80</v>
      </c>
    </row>
    <row r="1857" spans="1:3">
      <c r="A1857" s="3" t="s">
        <v>3180</v>
      </c>
      <c r="B1857" s="3" t="s">
        <v>3181</v>
      </c>
      <c r="C1857" s="3" t="s">
        <v>16</v>
      </c>
    </row>
    <row r="1858" spans="1:3">
      <c r="A1858" s="3" t="s">
        <v>3182</v>
      </c>
      <c r="B1858" s="3" t="s">
        <v>3181</v>
      </c>
      <c r="C1858" s="3" t="s">
        <v>16</v>
      </c>
    </row>
    <row r="1859" spans="1:3">
      <c r="A1859" s="3" t="s">
        <v>3183</v>
      </c>
      <c r="B1859" s="3" t="s">
        <v>3184</v>
      </c>
      <c r="C1859" s="3" t="s">
        <v>162</v>
      </c>
    </row>
    <row r="1860" spans="1:3">
      <c r="A1860" s="3" t="s">
        <v>3185</v>
      </c>
      <c r="B1860" s="3" t="s">
        <v>3186</v>
      </c>
      <c r="C1860" s="3" t="s">
        <v>598</v>
      </c>
    </row>
    <row r="1861" spans="1:3">
      <c r="A1861" s="3" t="s">
        <v>3187</v>
      </c>
      <c r="B1861" s="3" t="s">
        <v>3188</v>
      </c>
      <c r="C1861" s="3" t="s">
        <v>20</v>
      </c>
    </row>
    <row r="1862" spans="1:3">
      <c r="A1862" s="3" t="s">
        <v>3187</v>
      </c>
      <c r="B1862" s="3" t="s">
        <v>3188</v>
      </c>
      <c r="C1862" s="3" t="s">
        <v>21</v>
      </c>
    </row>
    <row r="1863" spans="1:3">
      <c r="A1863" s="3" t="s">
        <v>3189</v>
      </c>
      <c r="B1863" s="3" t="s">
        <v>3190</v>
      </c>
      <c r="C1863" s="3" t="s">
        <v>301</v>
      </c>
    </row>
    <row r="1864" spans="1:3">
      <c r="A1864" s="3" t="s">
        <v>3189</v>
      </c>
      <c r="B1864" s="3" t="s">
        <v>3190</v>
      </c>
      <c r="C1864" s="3" t="s">
        <v>232</v>
      </c>
    </row>
    <row r="1865" spans="1:3">
      <c r="A1865" s="3" t="s">
        <v>3191</v>
      </c>
      <c r="B1865" s="3" t="s">
        <v>3192</v>
      </c>
      <c r="C1865" s="3" t="s">
        <v>64</v>
      </c>
    </row>
    <row r="1866" spans="1:3">
      <c r="A1866" s="3" t="s">
        <v>3193</v>
      </c>
      <c r="B1866" s="3" t="s">
        <v>3194</v>
      </c>
      <c r="C1866" s="3" t="s">
        <v>232</v>
      </c>
    </row>
    <row r="1867" spans="1:3">
      <c r="A1867" s="3" t="s">
        <v>3195</v>
      </c>
      <c r="B1867" s="3" t="s">
        <v>3196</v>
      </c>
      <c r="C1867" s="3" t="s">
        <v>256</v>
      </c>
    </row>
    <row r="1868" spans="1:3">
      <c r="A1868" s="3" t="s">
        <v>3197</v>
      </c>
      <c r="B1868" s="3" t="s">
        <v>3198</v>
      </c>
      <c r="C1868" s="3" t="s">
        <v>21</v>
      </c>
    </row>
    <row r="1869" spans="1:3">
      <c r="A1869" s="3" t="s">
        <v>3199</v>
      </c>
      <c r="B1869" s="3" t="s">
        <v>3200</v>
      </c>
      <c r="C1869" s="3" t="s">
        <v>16</v>
      </c>
    </row>
    <row r="1870" spans="1:3">
      <c r="A1870" s="3" t="s">
        <v>3201</v>
      </c>
      <c r="B1870" s="3" t="s">
        <v>3202</v>
      </c>
      <c r="C1870" s="3" t="s">
        <v>198</v>
      </c>
    </row>
    <row r="1871" spans="1:3">
      <c r="A1871" s="3" t="s">
        <v>3201</v>
      </c>
      <c r="B1871" s="3" t="s">
        <v>3202</v>
      </c>
      <c r="C1871" s="3" t="s">
        <v>760</v>
      </c>
    </row>
    <row r="1872" spans="1:3">
      <c r="A1872" s="3" t="s">
        <v>3203</v>
      </c>
      <c r="B1872" s="3" t="s">
        <v>3204</v>
      </c>
      <c r="C1872" s="3" t="s">
        <v>326</v>
      </c>
    </row>
    <row r="1873" spans="1:3">
      <c r="A1873" s="3" t="s">
        <v>3205</v>
      </c>
      <c r="B1873" s="3" t="s">
        <v>3206</v>
      </c>
      <c r="C1873" s="3" t="s">
        <v>301</v>
      </c>
    </row>
    <row r="1874" spans="1:3">
      <c r="A1874" s="3" t="s">
        <v>3205</v>
      </c>
      <c r="B1874" s="3" t="s">
        <v>3206</v>
      </c>
      <c r="C1874" s="3" t="s">
        <v>232</v>
      </c>
    </row>
    <row r="1875" spans="1:3">
      <c r="A1875" s="3" t="s">
        <v>3207</v>
      </c>
      <c r="B1875" s="3" t="s">
        <v>3208</v>
      </c>
      <c r="C1875" s="3" t="s">
        <v>150</v>
      </c>
    </row>
    <row r="1876" spans="1:3">
      <c r="A1876" s="3" t="s">
        <v>3209</v>
      </c>
      <c r="B1876" s="3" t="s">
        <v>3210</v>
      </c>
      <c r="C1876" s="3" t="s">
        <v>58</v>
      </c>
    </row>
    <row r="1877" spans="1:3">
      <c r="A1877" s="3" t="s">
        <v>3211</v>
      </c>
      <c r="B1877" s="3" t="s">
        <v>3212</v>
      </c>
      <c r="C1877" s="3" t="s">
        <v>264</v>
      </c>
    </row>
    <row r="1878" spans="1:3">
      <c r="A1878" s="3" t="s">
        <v>3213</v>
      </c>
      <c r="B1878" s="3" t="s">
        <v>3214</v>
      </c>
      <c r="C1878" s="3" t="s">
        <v>0</v>
      </c>
    </row>
    <row r="1879" spans="1:3">
      <c r="A1879" s="3" t="s">
        <v>3215</v>
      </c>
      <c r="B1879" s="3" t="s">
        <v>3216</v>
      </c>
      <c r="C1879" s="3" t="s">
        <v>264</v>
      </c>
    </row>
    <row r="1880" spans="1:3">
      <c r="A1880" s="3" t="s">
        <v>3215</v>
      </c>
      <c r="B1880" s="3" t="s">
        <v>3217</v>
      </c>
      <c r="C1880" s="3" t="s">
        <v>175</v>
      </c>
    </row>
    <row r="1881" spans="1:3">
      <c r="A1881" s="3" t="s">
        <v>3215</v>
      </c>
      <c r="B1881" s="3" t="s">
        <v>3218</v>
      </c>
      <c r="C1881" s="3" t="s">
        <v>188</v>
      </c>
    </row>
    <row r="1882" spans="1:3">
      <c r="A1882" s="3" t="s">
        <v>3219</v>
      </c>
      <c r="B1882" s="3" t="s">
        <v>3217</v>
      </c>
      <c r="C1882" s="3" t="s">
        <v>175</v>
      </c>
    </row>
    <row r="1883" spans="1:3">
      <c r="A1883" s="3" t="s">
        <v>3220</v>
      </c>
      <c r="B1883" s="3" t="s">
        <v>3218</v>
      </c>
      <c r="C1883" s="3" t="s">
        <v>188</v>
      </c>
    </row>
    <row r="1884" spans="1:3">
      <c r="A1884" s="3" t="s">
        <v>3221</v>
      </c>
      <c r="B1884" s="3" t="s">
        <v>3216</v>
      </c>
      <c r="C1884" s="3" t="s">
        <v>264</v>
      </c>
    </row>
    <row r="1885" spans="1:3">
      <c r="A1885" s="3" t="s">
        <v>3222</v>
      </c>
      <c r="B1885" s="3" t="s">
        <v>3223</v>
      </c>
      <c r="C1885" s="3" t="s">
        <v>198</v>
      </c>
    </row>
    <row r="1886" spans="1:3">
      <c r="A1886" s="3" t="s">
        <v>3224</v>
      </c>
      <c r="B1886" s="3" t="s">
        <v>3225</v>
      </c>
      <c r="C1886" s="3" t="s">
        <v>97</v>
      </c>
    </row>
    <row r="1887" spans="1:3">
      <c r="A1887" s="3" t="s">
        <v>3226</v>
      </c>
      <c r="B1887" s="3" t="s">
        <v>3227</v>
      </c>
      <c r="C1887" s="3" t="s">
        <v>14</v>
      </c>
    </row>
    <row r="1888" spans="1:3">
      <c r="A1888" s="3" t="s">
        <v>3228</v>
      </c>
      <c r="B1888" s="3" t="s">
        <v>3229</v>
      </c>
      <c r="C1888" s="3" t="s">
        <v>77</v>
      </c>
    </row>
    <row r="1889" spans="1:3">
      <c r="A1889" s="3" t="s">
        <v>3230</v>
      </c>
      <c r="B1889" s="3" t="s">
        <v>3231</v>
      </c>
      <c r="C1889" s="3" t="s">
        <v>236</v>
      </c>
    </row>
    <row r="1890" spans="1:3">
      <c r="A1890" s="3" t="s">
        <v>3232</v>
      </c>
      <c r="B1890" s="3" t="s">
        <v>3233</v>
      </c>
      <c r="C1890" s="3" t="s">
        <v>273</v>
      </c>
    </row>
    <row r="1891" spans="1:3">
      <c r="A1891" s="3" t="s">
        <v>3234</v>
      </c>
      <c r="B1891" s="3" t="s">
        <v>3235</v>
      </c>
      <c r="C1891" s="3" t="s">
        <v>106</v>
      </c>
    </row>
    <row r="1892" spans="1:3">
      <c r="A1892" s="3" t="s">
        <v>3236</v>
      </c>
      <c r="B1892" s="3" t="s">
        <v>3237</v>
      </c>
      <c r="C1892" s="3" t="s">
        <v>201</v>
      </c>
    </row>
    <row r="1893" spans="1:3">
      <c r="A1893" s="3" t="s">
        <v>3238</v>
      </c>
      <c r="B1893" s="3" t="s">
        <v>3239</v>
      </c>
      <c r="C1893" s="3" t="s">
        <v>72</v>
      </c>
    </row>
    <row r="1894" spans="1:3">
      <c r="A1894" s="3" t="s">
        <v>3240</v>
      </c>
      <c r="B1894" s="3" t="s">
        <v>3241</v>
      </c>
      <c r="C1894" s="3" t="s">
        <v>195</v>
      </c>
    </row>
    <row r="1895" spans="1:3">
      <c r="A1895" s="3" t="s">
        <v>3242</v>
      </c>
      <c r="B1895" s="3" t="s">
        <v>3243</v>
      </c>
      <c r="C1895" s="3" t="s">
        <v>162</v>
      </c>
    </row>
    <row r="1896" spans="1:3">
      <c r="A1896" s="3" t="s">
        <v>3244</v>
      </c>
      <c r="B1896" s="3" t="s">
        <v>3245</v>
      </c>
      <c r="C1896" s="3" t="s">
        <v>291</v>
      </c>
    </row>
    <row r="1897" spans="1:3">
      <c r="A1897" s="3" t="s">
        <v>3246</v>
      </c>
      <c r="B1897" s="3" t="s">
        <v>3245</v>
      </c>
      <c r="C1897" s="3" t="s">
        <v>291</v>
      </c>
    </row>
    <row r="1898" spans="1:3">
      <c r="A1898" s="3" t="s">
        <v>3247</v>
      </c>
      <c r="B1898" s="3" t="s">
        <v>3248</v>
      </c>
      <c r="C1898" s="3" t="s">
        <v>114</v>
      </c>
    </row>
    <row r="1899" spans="1:3">
      <c r="A1899" s="3" t="s">
        <v>3247</v>
      </c>
      <c r="B1899" s="3" t="s">
        <v>3249</v>
      </c>
      <c r="C1899" s="3" t="s">
        <v>267</v>
      </c>
    </row>
    <row r="1900" spans="1:3">
      <c r="A1900" s="3" t="s">
        <v>3250</v>
      </c>
      <c r="B1900" s="3" t="s">
        <v>3249</v>
      </c>
      <c r="C1900" s="3" t="s">
        <v>267</v>
      </c>
    </row>
    <row r="1901" spans="1:3">
      <c r="A1901" s="3" t="s">
        <v>3251</v>
      </c>
      <c r="B1901" s="3" t="s">
        <v>3252</v>
      </c>
      <c r="C1901" s="3" t="s">
        <v>256</v>
      </c>
    </row>
    <row r="1902" spans="1:3">
      <c r="A1902" s="3" t="s">
        <v>3253</v>
      </c>
      <c r="B1902" s="3" t="s">
        <v>3254</v>
      </c>
      <c r="C1902" s="3" t="s">
        <v>14</v>
      </c>
    </row>
    <row r="1903" spans="1:3">
      <c r="A1903" s="3" t="s">
        <v>3255</v>
      </c>
      <c r="B1903" s="3" t="s">
        <v>3256</v>
      </c>
      <c r="C1903" s="3" t="s">
        <v>14</v>
      </c>
    </row>
    <row r="1904" spans="1:3">
      <c r="A1904" s="3" t="s">
        <v>3257</v>
      </c>
      <c r="B1904" s="3" t="s">
        <v>3256</v>
      </c>
      <c r="C1904" s="3" t="s">
        <v>14</v>
      </c>
    </row>
    <row r="1905" spans="1:3">
      <c r="A1905" s="3" t="s">
        <v>3258</v>
      </c>
      <c r="B1905" s="3" t="s">
        <v>3254</v>
      </c>
      <c r="C1905" s="3" t="s">
        <v>14</v>
      </c>
    </row>
    <row r="1906" spans="1:3">
      <c r="A1906" s="3" t="s">
        <v>3259</v>
      </c>
      <c r="B1906" s="3" t="s">
        <v>3254</v>
      </c>
      <c r="C1906" s="3" t="s">
        <v>14</v>
      </c>
    </row>
    <row r="1907" spans="1:3">
      <c r="A1907" s="3" t="s">
        <v>3260</v>
      </c>
      <c r="B1907" s="3" t="s">
        <v>3261</v>
      </c>
      <c r="C1907" s="3" t="s">
        <v>58</v>
      </c>
    </row>
    <row r="1908" spans="1:3">
      <c r="A1908" s="3" t="s">
        <v>3262</v>
      </c>
      <c r="B1908" s="3" t="s">
        <v>3263</v>
      </c>
      <c r="C1908" s="3" t="s">
        <v>796</v>
      </c>
    </row>
    <row r="1909" spans="1:3">
      <c r="A1909" s="3" t="s">
        <v>3264</v>
      </c>
      <c r="B1909" s="3" t="s">
        <v>3265</v>
      </c>
      <c r="C1909" s="3" t="s">
        <v>270</v>
      </c>
    </row>
    <row r="1910" spans="1:3">
      <c r="A1910" s="3" t="s">
        <v>3266</v>
      </c>
      <c r="B1910" s="3" t="s">
        <v>3267</v>
      </c>
      <c r="C1910" s="3" t="s">
        <v>77</v>
      </c>
    </row>
    <row r="1911" spans="1:3">
      <c r="A1911" s="3" t="s">
        <v>3266</v>
      </c>
      <c r="B1911" s="3" t="s">
        <v>3268</v>
      </c>
      <c r="C1911" s="3" t="s">
        <v>727</v>
      </c>
    </row>
    <row r="1912" spans="1:3">
      <c r="A1912" s="3" t="s">
        <v>3269</v>
      </c>
      <c r="B1912" s="3" t="s">
        <v>3268</v>
      </c>
      <c r="C1912" s="3" t="s">
        <v>727</v>
      </c>
    </row>
    <row r="1913" spans="1:3">
      <c r="A1913" s="3" t="s">
        <v>3270</v>
      </c>
      <c r="B1913" s="3" t="s">
        <v>3271</v>
      </c>
      <c r="C1913" s="3" t="s">
        <v>236</v>
      </c>
    </row>
    <row r="1914" spans="1:3">
      <c r="A1914" s="3" t="s">
        <v>3270</v>
      </c>
      <c r="B1914" s="3" t="s">
        <v>3272</v>
      </c>
      <c r="C1914" s="3" t="s">
        <v>14</v>
      </c>
    </row>
    <row r="1915" spans="1:3">
      <c r="A1915" s="3" t="s">
        <v>3270</v>
      </c>
      <c r="B1915" s="3" t="s">
        <v>3273</v>
      </c>
      <c r="C1915" s="3" t="s">
        <v>188</v>
      </c>
    </row>
    <row r="1916" spans="1:3">
      <c r="A1916" s="3" t="s">
        <v>3274</v>
      </c>
      <c r="B1916" s="3" t="s">
        <v>3273</v>
      </c>
      <c r="C1916" s="3" t="s">
        <v>188</v>
      </c>
    </row>
    <row r="1917" spans="1:3">
      <c r="A1917" s="3" t="s">
        <v>3275</v>
      </c>
      <c r="B1917" s="3" t="s">
        <v>3272</v>
      </c>
      <c r="C1917" s="3" t="s">
        <v>43</v>
      </c>
    </row>
    <row r="1918" spans="1:3">
      <c r="A1918" s="3" t="s">
        <v>3276</v>
      </c>
      <c r="B1918" s="3" t="s">
        <v>3277</v>
      </c>
      <c r="C1918" s="3" t="s">
        <v>880</v>
      </c>
    </row>
    <row r="1919" spans="1:3">
      <c r="A1919" s="3" t="s">
        <v>3278</v>
      </c>
      <c r="B1919" s="3" t="s">
        <v>3279</v>
      </c>
      <c r="C1919" s="3" t="s">
        <v>114</v>
      </c>
    </row>
    <row r="1920" spans="1:3">
      <c r="A1920" s="3" t="s">
        <v>3278</v>
      </c>
      <c r="B1920" s="3" t="s">
        <v>3280</v>
      </c>
      <c r="C1920" s="3" t="s">
        <v>425</v>
      </c>
    </row>
    <row r="1921" spans="1:3">
      <c r="A1921" s="3" t="s">
        <v>3281</v>
      </c>
      <c r="B1921" s="3" t="s">
        <v>3279</v>
      </c>
      <c r="C1921" s="3" t="s">
        <v>114</v>
      </c>
    </row>
    <row r="1922" spans="1:3">
      <c r="A1922" s="3" t="s">
        <v>3281</v>
      </c>
      <c r="B1922" s="3" t="s">
        <v>3279</v>
      </c>
      <c r="C1922" s="3" t="s">
        <v>114</v>
      </c>
    </row>
    <row r="1923" spans="1:3">
      <c r="A1923" s="3" t="s">
        <v>3282</v>
      </c>
      <c r="B1923" s="3" t="s">
        <v>3280</v>
      </c>
      <c r="C1923" s="3" t="s">
        <v>425</v>
      </c>
    </row>
    <row r="1924" spans="1:3">
      <c r="A1924" s="3" t="s">
        <v>3283</v>
      </c>
      <c r="B1924" s="3" t="s">
        <v>3284</v>
      </c>
      <c r="C1924" s="3" t="s">
        <v>103</v>
      </c>
    </row>
    <row r="1925" spans="1:3">
      <c r="A1925" s="3" t="s">
        <v>3285</v>
      </c>
      <c r="B1925" s="3" t="s">
        <v>3286</v>
      </c>
      <c r="C1925" s="3" t="s">
        <v>21</v>
      </c>
    </row>
    <row r="1926" spans="1:3">
      <c r="A1926" s="3" t="s">
        <v>3285</v>
      </c>
      <c r="B1926" s="3" t="s">
        <v>3286</v>
      </c>
      <c r="C1926" s="3" t="s">
        <v>252</v>
      </c>
    </row>
    <row r="1927" spans="1:3">
      <c r="A1927" s="3" t="s">
        <v>3287</v>
      </c>
      <c r="B1927" s="3" t="s">
        <v>3288</v>
      </c>
      <c r="C1927" s="3" t="s">
        <v>425</v>
      </c>
    </row>
    <row r="1928" spans="1:3">
      <c r="A1928" s="3" t="s">
        <v>3289</v>
      </c>
      <c r="B1928" s="3" t="s">
        <v>3290</v>
      </c>
      <c r="C1928" s="3" t="s">
        <v>198</v>
      </c>
    </row>
    <row r="1929" spans="1:3">
      <c r="A1929" s="3" t="s">
        <v>3289</v>
      </c>
      <c r="B1929" s="3" t="s">
        <v>3291</v>
      </c>
      <c r="C1929" s="3" t="s">
        <v>1109</v>
      </c>
    </row>
    <row r="1930" spans="1:3">
      <c r="A1930" s="3" t="s">
        <v>3292</v>
      </c>
      <c r="B1930" s="3" t="s">
        <v>3290</v>
      </c>
      <c r="C1930" s="3" t="s">
        <v>198</v>
      </c>
    </row>
    <row r="1931" spans="1:3">
      <c r="A1931" s="3" t="s">
        <v>3293</v>
      </c>
      <c r="B1931" s="3" t="s">
        <v>3291</v>
      </c>
      <c r="C1931" s="3" t="s">
        <v>1109</v>
      </c>
    </row>
    <row r="1932" spans="1:3">
      <c r="A1932" s="3" t="s">
        <v>3294</v>
      </c>
      <c r="B1932" s="3" t="s">
        <v>3295</v>
      </c>
      <c r="C1932" s="3" t="s">
        <v>232</v>
      </c>
    </row>
    <row r="1933" spans="1:3">
      <c r="A1933" s="3" t="s">
        <v>3296</v>
      </c>
      <c r="B1933" s="3" t="s">
        <v>3297</v>
      </c>
      <c r="C1933" s="3" t="s">
        <v>128</v>
      </c>
    </row>
    <row r="1934" spans="1:3">
      <c r="A1934" s="3" t="s">
        <v>3298</v>
      </c>
      <c r="B1934" s="3" t="s">
        <v>3299</v>
      </c>
      <c r="C1934" s="3" t="s">
        <v>1307</v>
      </c>
    </row>
    <row r="1935" spans="1:3">
      <c r="A1935" s="3" t="s">
        <v>3300</v>
      </c>
      <c r="B1935" s="3" t="s">
        <v>3297</v>
      </c>
      <c r="C1935" s="3" t="s">
        <v>128</v>
      </c>
    </row>
    <row r="1936" spans="1:3">
      <c r="A1936" s="3" t="s">
        <v>3301</v>
      </c>
      <c r="B1936" s="3" t="s">
        <v>3302</v>
      </c>
      <c r="C1936" s="3" t="s">
        <v>198</v>
      </c>
    </row>
    <row r="1937" spans="1:3">
      <c r="A1937" s="3" t="s">
        <v>3301</v>
      </c>
      <c r="B1937" s="3" t="s">
        <v>3303</v>
      </c>
      <c r="C1937" s="3" t="s">
        <v>1295</v>
      </c>
    </row>
    <row r="1938" spans="1:3">
      <c r="A1938" s="3" t="s">
        <v>3301</v>
      </c>
      <c r="B1938" s="3" t="s">
        <v>3304</v>
      </c>
      <c r="C1938" s="3" t="s">
        <v>16</v>
      </c>
    </row>
    <row r="1939" spans="1:3">
      <c r="A1939" s="3" t="s">
        <v>3301</v>
      </c>
      <c r="B1939" s="3" t="s">
        <v>3305</v>
      </c>
      <c r="C1939" s="3" t="s">
        <v>267</v>
      </c>
    </row>
    <row r="1940" spans="1:3">
      <c r="A1940" s="3" t="s">
        <v>3306</v>
      </c>
      <c r="B1940" s="3" t="s">
        <v>3302</v>
      </c>
      <c r="C1940" s="3" t="s">
        <v>301</v>
      </c>
    </row>
    <row r="1941" spans="1:3">
      <c r="A1941" s="3" t="s">
        <v>3306</v>
      </c>
      <c r="B1941" s="3" t="s">
        <v>3302</v>
      </c>
      <c r="C1941" s="3" t="s">
        <v>232</v>
      </c>
    </row>
    <row r="1942" spans="1:3">
      <c r="A1942" s="3" t="s">
        <v>3307</v>
      </c>
      <c r="B1942" s="3" t="s">
        <v>3305</v>
      </c>
      <c r="C1942" s="3" t="s">
        <v>267</v>
      </c>
    </row>
    <row r="1943" spans="1:3">
      <c r="A1943" s="3" t="s">
        <v>3308</v>
      </c>
      <c r="B1943" s="3" t="s">
        <v>3303</v>
      </c>
      <c r="C1943" s="3" t="s">
        <v>1922</v>
      </c>
    </row>
    <row r="1944" spans="1:3">
      <c r="A1944" s="3" t="s">
        <v>3309</v>
      </c>
      <c r="B1944" s="3" t="s">
        <v>3304</v>
      </c>
      <c r="C1944" s="3" t="s">
        <v>270</v>
      </c>
    </row>
    <row r="1945" spans="1:3">
      <c r="A1945" s="3" t="s">
        <v>3310</v>
      </c>
      <c r="B1945" s="3" t="s">
        <v>3311</v>
      </c>
      <c r="C1945" s="3" t="s">
        <v>16</v>
      </c>
    </row>
    <row r="1946" spans="1:3">
      <c r="A1946" s="3" t="s">
        <v>3312</v>
      </c>
      <c r="B1946" s="3" t="s">
        <v>3311</v>
      </c>
      <c r="C1946" s="3" t="s">
        <v>16</v>
      </c>
    </row>
    <row r="1947" spans="1:3">
      <c r="A1947" s="3" t="s">
        <v>3313</v>
      </c>
      <c r="B1947" s="3" t="s">
        <v>3314</v>
      </c>
      <c r="C1947" s="3" t="s">
        <v>14</v>
      </c>
    </row>
    <row r="1948" spans="1:3">
      <c r="A1948" s="3" t="s">
        <v>3315</v>
      </c>
      <c r="B1948" s="3" t="s">
        <v>3314</v>
      </c>
      <c r="C1948" s="3" t="s">
        <v>14</v>
      </c>
    </row>
    <row r="1949" spans="1:3">
      <c r="A1949" s="3" t="s">
        <v>3316</v>
      </c>
      <c r="B1949" s="3" t="s">
        <v>3317</v>
      </c>
      <c r="C1949" s="3" t="s">
        <v>259</v>
      </c>
    </row>
    <row r="1950" spans="1:3">
      <c r="A1950" s="3" t="s">
        <v>3318</v>
      </c>
      <c r="B1950" s="3" t="s">
        <v>3317</v>
      </c>
      <c r="C1950" s="3" t="s">
        <v>259</v>
      </c>
    </row>
    <row r="1951" spans="1:3">
      <c r="A1951" s="3" t="s">
        <v>3319</v>
      </c>
      <c r="B1951" s="3" t="s">
        <v>3320</v>
      </c>
      <c r="C1951" s="3" t="s">
        <v>343</v>
      </c>
    </row>
    <row r="1952" spans="1:3">
      <c r="A1952" s="3" t="s">
        <v>3321</v>
      </c>
      <c r="B1952" s="3" t="s">
        <v>3322</v>
      </c>
      <c r="C1952" s="3" t="s">
        <v>195</v>
      </c>
    </row>
    <row r="1953" spans="1:3">
      <c r="A1953" s="3" t="s">
        <v>3321</v>
      </c>
      <c r="B1953" s="3" t="s">
        <v>3323</v>
      </c>
      <c r="C1953" s="3" t="s">
        <v>16</v>
      </c>
    </row>
    <row r="1954" spans="1:3">
      <c r="A1954" s="3" t="s">
        <v>3321</v>
      </c>
      <c r="B1954" s="3" t="s">
        <v>3324</v>
      </c>
      <c r="C1954" s="3" t="s">
        <v>259</v>
      </c>
    </row>
    <row r="1955" spans="1:3">
      <c r="A1955" s="3" t="s">
        <v>3325</v>
      </c>
      <c r="B1955" s="3" t="s">
        <v>3322</v>
      </c>
      <c r="C1955" s="3" t="s">
        <v>195</v>
      </c>
    </row>
    <row r="1956" spans="1:3">
      <c r="A1956" s="3" t="s">
        <v>3326</v>
      </c>
      <c r="B1956" s="3" t="s">
        <v>3323</v>
      </c>
      <c r="C1956" s="3" t="s">
        <v>16</v>
      </c>
    </row>
    <row r="1957" spans="1:3">
      <c r="A1957" s="3" t="s">
        <v>3327</v>
      </c>
      <c r="B1957" s="3" t="s">
        <v>3322</v>
      </c>
      <c r="C1957" s="3" t="s">
        <v>195</v>
      </c>
    </row>
    <row r="1958" spans="1:3">
      <c r="A1958" s="3" t="s">
        <v>3328</v>
      </c>
      <c r="B1958" s="3" t="s">
        <v>3329</v>
      </c>
      <c r="C1958" s="3" t="s">
        <v>64</v>
      </c>
    </row>
    <row r="1959" spans="1:3">
      <c r="A1959" s="3" t="s">
        <v>3330</v>
      </c>
      <c r="B1959" s="3" t="s">
        <v>3331</v>
      </c>
      <c r="C1959" s="3" t="s">
        <v>72</v>
      </c>
    </row>
    <row r="1960" spans="1:3">
      <c r="A1960" s="3" t="s">
        <v>3332</v>
      </c>
      <c r="B1960" s="3" t="s">
        <v>3333</v>
      </c>
      <c r="C1960" s="3" t="s">
        <v>270</v>
      </c>
    </row>
    <row r="1961" spans="1:3">
      <c r="A1961" s="3" t="s">
        <v>3334</v>
      </c>
      <c r="B1961" s="3" t="s">
        <v>3335</v>
      </c>
      <c r="C1961" s="3" t="s">
        <v>796</v>
      </c>
    </row>
    <row r="1962" spans="1:3">
      <c r="A1962" s="3" t="s">
        <v>3336</v>
      </c>
      <c r="B1962" s="3" t="s">
        <v>3337</v>
      </c>
      <c r="C1962" s="3" t="s">
        <v>1922</v>
      </c>
    </row>
    <row r="1963" spans="1:3">
      <c r="A1963" s="3" t="s">
        <v>3338</v>
      </c>
      <c r="B1963" s="3" t="s">
        <v>3339</v>
      </c>
      <c r="C1963" s="3" t="s">
        <v>326</v>
      </c>
    </row>
    <row r="1964" spans="1:3">
      <c r="A1964" s="3" t="s">
        <v>3340</v>
      </c>
      <c r="B1964" s="3" t="s">
        <v>3341</v>
      </c>
      <c r="C1964" s="3" t="s">
        <v>10</v>
      </c>
    </row>
    <row r="1965" spans="1:3">
      <c r="A1965" s="3" t="s">
        <v>3342</v>
      </c>
      <c r="B1965" s="3" t="s">
        <v>3343</v>
      </c>
      <c r="C1965" s="3" t="s">
        <v>72</v>
      </c>
    </row>
    <row r="1966" spans="1:3">
      <c r="A1966" s="3" t="s">
        <v>3344</v>
      </c>
      <c r="B1966" s="3" t="s">
        <v>3345</v>
      </c>
      <c r="C1966" s="3" t="s">
        <v>150</v>
      </c>
    </row>
    <row r="1967" spans="1:3">
      <c r="A1967" s="3" t="s">
        <v>3346</v>
      </c>
      <c r="B1967" s="3" t="s">
        <v>3347</v>
      </c>
      <c r="C1967" s="3" t="s">
        <v>256</v>
      </c>
    </row>
    <row r="1968" spans="1:3">
      <c r="A1968" s="3" t="s">
        <v>3348</v>
      </c>
      <c r="B1968" s="3" t="s">
        <v>3349</v>
      </c>
      <c r="C1968" s="3" t="s">
        <v>455</v>
      </c>
    </row>
    <row r="1969" spans="1:3">
      <c r="A1969" s="3" t="s">
        <v>3350</v>
      </c>
      <c r="B1969" s="3" t="s">
        <v>3351</v>
      </c>
      <c r="C1969" s="3" t="s">
        <v>150</v>
      </c>
    </row>
    <row r="1970" spans="1:3">
      <c r="A1970" s="3" t="s">
        <v>3352</v>
      </c>
      <c r="B1970" s="3" t="s">
        <v>3353</v>
      </c>
      <c r="C1970" s="3" t="s">
        <v>336</v>
      </c>
    </row>
    <row r="1971" spans="1:3">
      <c r="A1971" s="3" t="s">
        <v>3354</v>
      </c>
      <c r="B1971" s="3" t="s">
        <v>3355</v>
      </c>
      <c r="C1971" s="3" t="s">
        <v>10</v>
      </c>
    </row>
    <row r="1972" spans="1:3">
      <c r="A1972" s="3" t="s">
        <v>3356</v>
      </c>
      <c r="B1972" s="3" t="s">
        <v>3357</v>
      </c>
      <c r="C1972" s="3" t="s">
        <v>259</v>
      </c>
    </row>
    <row r="1973" spans="1:3">
      <c r="A1973" s="3" t="s">
        <v>3358</v>
      </c>
      <c r="B1973" s="3" t="s">
        <v>3359</v>
      </c>
      <c r="C1973" s="3" t="s">
        <v>820</v>
      </c>
    </row>
    <row r="1974" spans="1:3">
      <c r="A1974" s="3" t="s">
        <v>3360</v>
      </c>
      <c r="B1974" s="3" t="s">
        <v>3361</v>
      </c>
      <c r="C1974" s="3" t="s">
        <v>150</v>
      </c>
    </row>
    <row r="1975" spans="1:3">
      <c r="A1975" s="3" t="s">
        <v>3362</v>
      </c>
      <c r="B1975" s="3" t="s">
        <v>3363</v>
      </c>
      <c r="C1975" s="3" t="s">
        <v>94</v>
      </c>
    </row>
    <row r="1976" spans="1:3">
      <c r="A1976" s="3" t="s">
        <v>3364</v>
      </c>
      <c r="B1976" s="3" t="s">
        <v>3365</v>
      </c>
      <c r="C1976" s="3" t="s">
        <v>10</v>
      </c>
    </row>
    <row r="1977" spans="1:3">
      <c r="A1977" s="3" t="s">
        <v>3366</v>
      </c>
      <c r="B1977" s="3" t="s">
        <v>3367</v>
      </c>
      <c r="C1977" s="3" t="s">
        <v>501</v>
      </c>
    </row>
    <row r="1978" spans="1:3">
      <c r="A1978" s="3" t="s">
        <v>3368</v>
      </c>
      <c r="B1978" s="3" t="s">
        <v>3369</v>
      </c>
      <c r="C1978" s="3" t="s">
        <v>501</v>
      </c>
    </row>
    <row r="1979" spans="1:3">
      <c r="A1979" s="3" t="s">
        <v>3370</v>
      </c>
      <c r="B1979" s="3" t="s">
        <v>3367</v>
      </c>
      <c r="C1979" s="3" t="s">
        <v>501</v>
      </c>
    </row>
    <row r="1980" spans="1:3">
      <c r="A1980" s="3" t="s">
        <v>3371</v>
      </c>
      <c r="B1980" s="3" t="s">
        <v>3372</v>
      </c>
      <c r="C1980" s="3" t="s">
        <v>135</v>
      </c>
    </row>
    <row r="1981" spans="1:3">
      <c r="A1981" s="3" t="s">
        <v>3371</v>
      </c>
      <c r="B1981" s="3" t="s">
        <v>3372</v>
      </c>
      <c r="C1981" s="3" t="s">
        <v>580</v>
      </c>
    </row>
    <row r="1982" spans="1:3">
      <c r="A1982" s="3" t="s">
        <v>3373</v>
      </c>
      <c r="B1982" s="3" t="s">
        <v>3374</v>
      </c>
      <c r="C1982" s="3" t="s">
        <v>501</v>
      </c>
    </row>
    <row r="1983" spans="1:3">
      <c r="A1983" s="3" t="s">
        <v>3375</v>
      </c>
      <c r="B1983" s="3" t="s">
        <v>3376</v>
      </c>
      <c r="C1983" s="3" t="s">
        <v>291</v>
      </c>
    </row>
    <row r="1984" spans="1:3">
      <c r="A1984" s="3" t="s">
        <v>3377</v>
      </c>
      <c r="B1984" s="3" t="s">
        <v>3378</v>
      </c>
      <c r="C1984" s="3" t="s">
        <v>147</v>
      </c>
    </row>
    <row r="1985" spans="1:3">
      <c r="A1985" s="3" t="s">
        <v>3379</v>
      </c>
      <c r="B1985" s="3" t="s">
        <v>3335</v>
      </c>
      <c r="C1985" s="3" t="s">
        <v>796</v>
      </c>
    </row>
    <row r="1986" spans="1:3">
      <c r="A1986" s="3" t="s">
        <v>3380</v>
      </c>
      <c r="B1986" s="3" t="s">
        <v>3381</v>
      </c>
      <c r="C1986" s="3" t="s">
        <v>1628</v>
      </c>
    </row>
    <row r="1987" spans="1:3">
      <c r="A1987" s="3" t="s">
        <v>3382</v>
      </c>
      <c r="B1987" s="3" t="s">
        <v>3383</v>
      </c>
      <c r="C1987" s="3" t="s">
        <v>308</v>
      </c>
    </row>
    <row r="1988" spans="1:3">
      <c r="A1988" s="3" t="s">
        <v>3384</v>
      </c>
      <c r="B1988" s="3" t="s">
        <v>3385</v>
      </c>
      <c r="C1988" s="3" t="s">
        <v>308</v>
      </c>
    </row>
    <row r="1989" spans="1:3">
      <c r="A1989" s="3" t="s">
        <v>3384</v>
      </c>
      <c r="B1989" s="3" t="s">
        <v>3386</v>
      </c>
      <c r="C1989" s="3" t="s">
        <v>236</v>
      </c>
    </row>
    <row r="1990" spans="1:3">
      <c r="A1990" s="3" t="s">
        <v>3387</v>
      </c>
      <c r="B1990" s="3" t="s">
        <v>3386</v>
      </c>
      <c r="C1990" s="3" t="s">
        <v>100</v>
      </c>
    </row>
    <row r="1991" spans="1:3">
      <c r="A1991" s="3" t="s">
        <v>3388</v>
      </c>
      <c r="B1991" s="3" t="s">
        <v>3385</v>
      </c>
      <c r="C1991" s="3" t="s">
        <v>308</v>
      </c>
    </row>
    <row r="1992" spans="1:3">
      <c r="A1992" s="3" t="s">
        <v>3389</v>
      </c>
      <c r="B1992" s="3" t="s">
        <v>3390</v>
      </c>
      <c r="C1992" s="3" t="s">
        <v>150</v>
      </c>
    </row>
    <row r="1993" spans="1:3">
      <c r="A1993" s="3" t="s">
        <v>3391</v>
      </c>
      <c r="B1993" s="3" t="s">
        <v>3392</v>
      </c>
      <c r="C1993" s="3" t="s">
        <v>291</v>
      </c>
    </row>
    <row r="1994" spans="1:3">
      <c r="A1994" s="3" t="s">
        <v>3391</v>
      </c>
      <c r="B1994" s="3" t="s">
        <v>3393</v>
      </c>
      <c r="C1994" s="3" t="s">
        <v>727</v>
      </c>
    </row>
    <row r="1995" spans="1:3">
      <c r="A1995" s="3" t="s">
        <v>3391</v>
      </c>
      <c r="B1995" s="3" t="s">
        <v>3394</v>
      </c>
      <c r="C1995" s="3" t="s">
        <v>267</v>
      </c>
    </row>
    <row r="1996" spans="1:3">
      <c r="A1996" s="3" t="s">
        <v>3395</v>
      </c>
      <c r="B1996" s="3" t="s">
        <v>3392</v>
      </c>
      <c r="C1996" s="3" t="s">
        <v>291</v>
      </c>
    </row>
    <row r="1997" spans="1:3">
      <c r="A1997" s="3" t="s">
        <v>3396</v>
      </c>
      <c r="B1997" s="3" t="s">
        <v>3393</v>
      </c>
      <c r="C1997" s="3" t="s">
        <v>727</v>
      </c>
    </row>
    <row r="1998" spans="1:3">
      <c r="A1998" s="3" t="s">
        <v>3397</v>
      </c>
      <c r="B1998" s="3" t="s">
        <v>3394</v>
      </c>
      <c r="C1998" s="3" t="s">
        <v>267</v>
      </c>
    </row>
    <row r="1999" spans="1:3">
      <c r="A1999" s="3" t="s">
        <v>3398</v>
      </c>
      <c r="B1999" s="3" t="s">
        <v>3399</v>
      </c>
      <c r="C1999" s="3" t="s">
        <v>291</v>
      </c>
    </row>
    <row r="2000" spans="1:3">
      <c r="A2000" s="3" t="s">
        <v>3400</v>
      </c>
      <c r="B2000" s="3" t="s">
        <v>3401</v>
      </c>
      <c r="C2000" s="3" t="s">
        <v>21</v>
      </c>
    </row>
    <row r="2001" spans="1:3">
      <c r="A2001" s="3" t="s">
        <v>3400</v>
      </c>
      <c r="B2001" s="3" t="s">
        <v>3401</v>
      </c>
      <c r="C2001" s="3" t="s">
        <v>21</v>
      </c>
    </row>
    <row r="2002" spans="1:3">
      <c r="A2002" s="3" t="s">
        <v>3402</v>
      </c>
      <c r="B2002" s="3" t="s">
        <v>3403</v>
      </c>
      <c r="C2002" s="3" t="s">
        <v>49</v>
      </c>
    </row>
    <row r="2003" spans="1:3">
      <c r="A2003" s="3" t="s">
        <v>3404</v>
      </c>
      <c r="B2003" s="3" t="s">
        <v>3405</v>
      </c>
      <c r="C2003" s="3" t="s">
        <v>150</v>
      </c>
    </row>
    <row r="2004" spans="1:3">
      <c r="A2004" s="3" t="s">
        <v>3406</v>
      </c>
      <c r="B2004" s="3" t="s">
        <v>3407</v>
      </c>
      <c r="C2004" s="3" t="s">
        <v>796</v>
      </c>
    </row>
    <row r="2005" spans="1:3">
      <c r="A2005" s="3" t="s">
        <v>3408</v>
      </c>
      <c r="B2005" s="3" t="s">
        <v>3409</v>
      </c>
      <c r="C2005" s="3" t="s">
        <v>326</v>
      </c>
    </row>
    <row r="2006" spans="1:3">
      <c r="A2006" s="3" t="s">
        <v>3410</v>
      </c>
      <c r="B2006" s="3" t="s">
        <v>3411</v>
      </c>
      <c r="C2006" s="3" t="s">
        <v>727</v>
      </c>
    </row>
    <row r="2007" spans="1:3">
      <c r="A2007" s="3" t="s">
        <v>3412</v>
      </c>
      <c r="B2007" s="3" t="s">
        <v>3413</v>
      </c>
      <c r="C2007" s="3" t="s">
        <v>77</v>
      </c>
    </row>
    <row r="2008" spans="1:3">
      <c r="A2008" s="3" t="s">
        <v>3414</v>
      </c>
      <c r="B2008" s="3" t="s">
        <v>3415</v>
      </c>
      <c r="C2008" s="3" t="s">
        <v>501</v>
      </c>
    </row>
    <row r="2009" spans="1:3">
      <c r="A2009" s="3" t="s">
        <v>3416</v>
      </c>
      <c r="B2009" s="3" t="s">
        <v>3417</v>
      </c>
      <c r="C2009" s="3" t="s">
        <v>598</v>
      </c>
    </row>
    <row r="2010" spans="1:3">
      <c r="A2010" s="3" t="s">
        <v>3418</v>
      </c>
      <c r="B2010" s="3" t="s">
        <v>3419</v>
      </c>
      <c r="C2010" s="3" t="s">
        <v>311</v>
      </c>
    </row>
    <row r="2011" spans="1:3">
      <c r="A2011" s="3" t="s">
        <v>3418</v>
      </c>
      <c r="B2011" s="3" t="s">
        <v>3420</v>
      </c>
      <c r="C2011" s="3" t="s">
        <v>291</v>
      </c>
    </row>
    <row r="2012" spans="1:3">
      <c r="A2012" s="3" t="s">
        <v>3421</v>
      </c>
      <c r="B2012" s="3" t="s">
        <v>3420</v>
      </c>
      <c r="C2012" s="3" t="s">
        <v>291</v>
      </c>
    </row>
    <row r="2013" spans="1:3">
      <c r="A2013" s="3" t="s">
        <v>3422</v>
      </c>
      <c r="B2013" s="3" t="s">
        <v>3423</v>
      </c>
      <c r="C2013" s="3" t="s">
        <v>83</v>
      </c>
    </row>
    <row r="2014" spans="1:3">
      <c r="A2014" s="3" t="s">
        <v>3422</v>
      </c>
      <c r="B2014" s="3" t="s">
        <v>3424</v>
      </c>
      <c r="C2014" s="3" t="s">
        <v>97</v>
      </c>
    </row>
    <row r="2015" spans="1:3">
      <c r="A2015" s="3" t="s">
        <v>3425</v>
      </c>
      <c r="B2015" s="3" t="s">
        <v>3424</v>
      </c>
      <c r="C2015" s="3" t="s">
        <v>97</v>
      </c>
    </row>
    <row r="2016" spans="1:3">
      <c r="A2016" s="3" t="s">
        <v>3426</v>
      </c>
      <c r="B2016" s="3" t="s">
        <v>3423</v>
      </c>
      <c r="C2016" s="3" t="s">
        <v>83</v>
      </c>
    </row>
    <row r="2017" spans="1:3">
      <c r="A2017" s="3" t="s">
        <v>3427</v>
      </c>
      <c r="B2017" s="3" t="s">
        <v>3428</v>
      </c>
      <c r="C2017" s="3" t="s">
        <v>10</v>
      </c>
    </row>
    <row r="2018" spans="1:3">
      <c r="A2018" s="3" t="s">
        <v>3429</v>
      </c>
      <c r="B2018" s="3" t="s">
        <v>3430</v>
      </c>
      <c r="C2018" s="3" t="s">
        <v>80</v>
      </c>
    </row>
    <row r="2019" spans="1:3">
      <c r="A2019" s="3" t="s">
        <v>3431</v>
      </c>
      <c r="B2019" s="3" t="s">
        <v>3432</v>
      </c>
      <c r="C2019" s="3" t="s">
        <v>1628</v>
      </c>
    </row>
    <row r="2020" spans="1:3">
      <c r="A2020" s="3" t="s">
        <v>3433</v>
      </c>
      <c r="B2020" s="3" t="s">
        <v>3434</v>
      </c>
      <c r="C2020" s="3" t="s">
        <v>326</v>
      </c>
    </row>
    <row r="2021" spans="1:3">
      <c r="A2021" s="3" t="s">
        <v>3435</v>
      </c>
      <c r="B2021" s="3" t="s">
        <v>3436</v>
      </c>
      <c r="C2021" s="3" t="s">
        <v>326</v>
      </c>
    </row>
    <row r="2022" spans="1:3">
      <c r="A2022" s="3" t="s">
        <v>3435</v>
      </c>
      <c r="B2022" s="3" t="s">
        <v>3436</v>
      </c>
      <c r="C2022" s="3" t="s">
        <v>326</v>
      </c>
    </row>
    <row r="2023" spans="1:3">
      <c r="A2023" s="3" t="s">
        <v>3437</v>
      </c>
      <c r="B2023" s="3" t="s">
        <v>3438</v>
      </c>
      <c r="C2023" s="3" t="s">
        <v>64</v>
      </c>
    </row>
    <row r="2024" spans="1:3">
      <c r="A2024" s="3" t="s">
        <v>3439</v>
      </c>
      <c r="B2024" s="3" t="s">
        <v>2930</v>
      </c>
      <c r="C2024" s="3" t="s">
        <v>106</v>
      </c>
    </row>
    <row r="2025" spans="1:3">
      <c r="A2025" s="3" t="s">
        <v>3440</v>
      </c>
      <c r="B2025" s="3" t="s">
        <v>3441</v>
      </c>
      <c r="C2025" s="3" t="s">
        <v>94</v>
      </c>
    </row>
    <row r="2026" spans="1:3">
      <c r="A2026" s="3" t="s">
        <v>3442</v>
      </c>
      <c r="B2026" s="3" t="s">
        <v>3443</v>
      </c>
      <c r="C2026" s="3" t="s">
        <v>780</v>
      </c>
    </row>
    <row r="2027" spans="1:3">
      <c r="A2027" s="3" t="s">
        <v>3444</v>
      </c>
      <c r="B2027" s="3" t="s">
        <v>3445</v>
      </c>
      <c r="C2027" s="3" t="s">
        <v>259</v>
      </c>
    </row>
    <row r="2028" spans="1:3">
      <c r="A2028" s="3" t="s">
        <v>3446</v>
      </c>
      <c r="B2028" s="3" t="s">
        <v>3447</v>
      </c>
      <c r="C2028" s="3" t="s">
        <v>58</v>
      </c>
    </row>
    <row r="2029" spans="1:3">
      <c r="A2029" s="3" t="s">
        <v>3446</v>
      </c>
      <c r="B2029" s="3" t="s">
        <v>3448</v>
      </c>
      <c r="C2029" s="3" t="s">
        <v>259</v>
      </c>
    </row>
    <row r="2030" spans="1:3">
      <c r="A2030" s="3" t="s">
        <v>3449</v>
      </c>
      <c r="B2030" s="3" t="s">
        <v>3450</v>
      </c>
      <c r="C2030" s="3" t="s">
        <v>241</v>
      </c>
    </row>
    <row r="2031" spans="1:3">
      <c r="A2031" s="3" t="s">
        <v>3451</v>
      </c>
      <c r="B2031" s="3" t="s">
        <v>3452</v>
      </c>
      <c r="C2031" s="3" t="s">
        <v>273</v>
      </c>
    </row>
    <row r="2032" spans="1:3">
      <c r="A2032" s="3" t="s">
        <v>3453</v>
      </c>
      <c r="B2032" s="3" t="s">
        <v>3454</v>
      </c>
      <c r="C2032" s="3" t="s">
        <v>188</v>
      </c>
    </row>
    <row r="2033" spans="1:3">
      <c r="A2033" s="3" t="s">
        <v>3455</v>
      </c>
      <c r="B2033" s="3" t="s">
        <v>3454</v>
      </c>
      <c r="C2033" s="3" t="s">
        <v>188</v>
      </c>
    </row>
    <row r="2034" spans="1:3">
      <c r="A2034" s="3" t="s">
        <v>3456</v>
      </c>
      <c r="B2034" s="3" t="s">
        <v>3457</v>
      </c>
      <c r="C2034" s="3" t="s">
        <v>180</v>
      </c>
    </row>
    <row r="2035" spans="1:3">
      <c r="A2035" s="3" t="s">
        <v>3458</v>
      </c>
      <c r="B2035" s="3" t="s">
        <v>3459</v>
      </c>
      <c r="C2035" s="3" t="s">
        <v>259</v>
      </c>
    </row>
    <row r="2036" spans="1:3">
      <c r="A2036" s="3" t="s">
        <v>3460</v>
      </c>
      <c r="B2036" s="3" t="s">
        <v>3461</v>
      </c>
      <c r="C2036" s="3" t="s">
        <v>49</v>
      </c>
    </row>
    <row r="2037" spans="1:3">
      <c r="A2037" s="3" t="s">
        <v>3462</v>
      </c>
      <c r="B2037" s="3" t="s">
        <v>3463</v>
      </c>
      <c r="C2037" s="3" t="s">
        <v>236</v>
      </c>
    </row>
    <row r="2038" spans="1:3">
      <c r="A2038" s="3" t="s">
        <v>3464</v>
      </c>
      <c r="B2038" s="3" t="s">
        <v>3465</v>
      </c>
      <c r="C2038" s="3" t="s">
        <v>180</v>
      </c>
    </row>
    <row r="2039" spans="1:3">
      <c r="A2039" s="3" t="s">
        <v>3466</v>
      </c>
      <c r="B2039" s="3" t="s">
        <v>3467</v>
      </c>
      <c r="C2039" s="3" t="s">
        <v>311</v>
      </c>
    </row>
    <row r="2040" spans="1:3">
      <c r="A2040" s="3" t="s">
        <v>3468</v>
      </c>
      <c r="B2040" s="3" t="s">
        <v>3469</v>
      </c>
      <c r="C2040" s="3" t="s">
        <v>55</v>
      </c>
    </row>
    <row r="2041" spans="1:3">
      <c r="A2041" s="3" t="s">
        <v>3470</v>
      </c>
      <c r="B2041" s="3" t="s">
        <v>3471</v>
      </c>
      <c r="C2041" s="3" t="s">
        <v>109</v>
      </c>
    </row>
    <row r="2042" spans="1:3">
      <c r="A2042" s="3" t="s">
        <v>3472</v>
      </c>
      <c r="B2042" s="3" t="s">
        <v>3473</v>
      </c>
      <c r="C2042" s="3" t="s">
        <v>301</v>
      </c>
    </row>
    <row r="2043" spans="1:3">
      <c r="A2043" s="3" t="s">
        <v>3472</v>
      </c>
      <c r="B2043" s="3" t="s">
        <v>3473</v>
      </c>
      <c r="C2043" s="3" t="s">
        <v>232</v>
      </c>
    </row>
    <row r="2044" spans="1:3">
      <c r="A2044" s="3" t="s">
        <v>3474</v>
      </c>
      <c r="B2044" s="3" t="s">
        <v>3475</v>
      </c>
      <c r="C2044" s="3" t="s">
        <v>326</v>
      </c>
    </row>
    <row r="2045" spans="1:3">
      <c r="A2045" s="3" t="s">
        <v>3474</v>
      </c>
      <c r="B2045" s="3" t="s">
        <v>3476</v>
      </c>
      <c r="C2045" s="3" t="s">
        <v>16</v>
      </c>
    </row>
    <row r="2046" spans="1:3">
      <c r="A2046" s="3" t="s">
        <v>3477</v>
      </c>
      <c r="B2046" s="3" t="s">
        <v>3476</v>
      </c>
      <c r="C2046" s="3" t="s">
        <v>16</v>
      </c>
    </row>
    <row r="2047" spans="1:3">
      <c r="A2047" s="3" t="s">
        <v>3478</v>
      </c>
      <c r="B2047" s="3" t="s">
        <v>3475</v>
      </c>
      <c r="C2047" s="3" t="s">
        <v>326</v>
      </c>
    </row>
    <row r="2048" spans="1:3">
      <c r="A2048" s="3" t="s">
        <v>3479</v>
      </c>
      <c r="B2048" s="3" t="s">
        <v>3480</v>
      </c>
      <c r="C2048" s="3" t="s">
        <v>10</v>
      </c>
    </row>
    <row r="2049" spans="1:3">
      <c r="A2049" s="3" t="s">
        <v>3481</v>
      </c>
      <c r="B2049" s="3" t="s">
        <v>3482</v>
      </c>
      <c r="C2049" s="3" t="s">
        <v>286</v>
      </c>
    </row>
    <row r="2050" spans="1:3">
      <c r="A2050" s="3" t="s">
        <v>3483</v>
      </c>
      <c r="B2050" s="3" t="s">
        <v>3484</v>
      </c>
      <c r="C2050" s="3" t="s">
        <v>195</v>
      </c>
    </row>
    <row r="2051" spans="1:3">
      <c r="A2051" s="3" t="s">
        <v>3485</v>
      </c>
      <c r="B2051" s="3" t="s">
        <v>3486</v>
      </c>
      <c r="C2051" s="3" t="s">
        <v>16</v>
      </c>
    </row>
    <row r="2052" spans="1:3">
      <c r="A2052" s="3" t="s">
        <v>3487</v>
      </c>
      <c r="B2052" s="3" t="s">
        <v>3488</v>
      </c>
      <c r="C2052" s="3" t="s">
        <v>21</v>
      </c>
    </row>
    <row r="2053" spans="1:3">
      <c r="A2053" s="3" t="s">
        <v>3489</v>
      </c>
      <c r="B2053" s="3" t="s">
        <v>3490</v>
      </c>
      <c r="C2053" s="3" t="s">
        <v>0</v>
      </c>
    </row>
    <row r="2054" spans="1:3">
      <c r="A2054" s="3" t="s">
        <v>3491</v>
      </c>
      <c r="B2054" s="3" t="s">
        <v>3492</v>
      </c>
      <c r="C2054" s="3" t="s">
        <v>67</v>
      </c>
    </row>
    <row r="2055" spans="1:3">
      <c r="A2055" s="3" t="s">
        <v>3493</v>
      </c>
      <c r="B2055" s="3" t="s">
        <v>3494</v>
      </c>
      <c r="C2055" s="3" t="s">
        <v>796</v>
      </c>
    </row>
    <row r="2056" spans="1:3">
      <c r="A2056" s="3" t="s">
        <v>3495</v>
      </c>
      <c r="B2056" s="3" t="s">
        <v>3496</v>
      </c>
      <c r="C2056" s="3" t="s">
        <v>123</v>
      </c>
    </row>
    <row r="2057" spans="1:3">
      <c r="A2057" s="3" t="s">
        <v>3497</v>
      </c>
      <c r="B2057" s="3" t="s">
        <v>3498</v>
      </c>
      <c r="C2057" s="3" t="s">
        <v>686</v>
      </c>
    </row>
    <row r="2058" spans="1:3">
      <c r="A2058" s="3" t="s">
        <v>3499</v>
      </c>
      <c r="B2058" s="3" t="s">
        <v>3500</v>
      </c>
      <c r="C2058" s="3" t="s">
        <v>326</v>
      </c>
    </row>
    <row r="2059" spans="1:3">
      <c r="A2059" s="3" t="s">
        <v>3501</v>
      </c>
      <c r="B2059" s="3" t="s">
        <v>3502</v>
      </c>
      <c r="C2059" s="3" t="s">
        <v>259</v>
      </c>
    </row>
    <row r="2060" spans="1:3">
      <c r="A2060" s="3" t="s">
        <v>3503</v>
      </c>
      <c r="B2060" s="3" t="s">
        <v>3504</v>
      </c>
      <c r="C2060" s="3" t="s">
        <v>442</v>
      </c>
    </row>
    <row r="2061" spans="1:3">
      <c r="A2061" s="3" t="s">
        <v>3505</v>
      </c>
      <c r="B2061" s="3" t="s">
        <v>3506</v>
      </c>
      <c r="C2061" s="3" t="s">
        <v>256</v>
      </c>
    </row>
    <row r="2062" spans="1:3">
      <c r="A2062" s="3" t="s">
        <v>3507</v>
      </c>
      <c r="B2062" s="3" t="s">
        <v>3508</v>
      </c>
      <c r="C2062" s="3" t="s">
        <v>1150</v>
      </c>
    </row>
    <row r="2063" spans="1:3">
      <c r="A2063" s="3" t="s">
        <v>3509</v>
      </c>
      <c r="B2063" s="3" t="s">
        <v>3510</v>
      </c>
      <c r="C2063" s="3" t="s">
        <v>123</v>
      </c>
    </row>
    <row r="2064" spans="1:3">
      <c r="A2064" s="3" t="s">
        <v>3511</v>
      </c>
      <c r="B2064" s="3" t="s">
        <v>3512</v>
      </c>
      <c r="C2064" s="3" t="s">
        <v>16</v>
      </c>
    </row>
    <row r="2065" spans="1:3">
      <c r="A2065" s="3" t="s">
        <v>3513</v>
      </c>
      <c r="B2065" s="3" t="s">
        <v>3514</v>
      </c>
      <c r="C2065" s="3" t="s">
        <v>64</v>
      </c>
    </row>
    <row r="2066" spans="1:3">
      <c r="A2066" s="3" t="s">
        <v>3515</v>
      </c>
      <c r="B2066" s="3" t="s">
        <v>3516</v>
      </c>
      <c r="C2066" s="3" t="s">
        <v>103</v>
      </c>
    </row>
    <row r="2067" spans="1:3">
      <c r="A2067" s="3" t="s">
        <v>3517</v>
      </c>
      <c r="B2067" s="3" t="s">
        <v>3518</v>
      </c>
      <c r="C2067" s="3" t="s">
        <v>77</v>
      </c>
    </row>
    <row r="2068" spans="1:3">
      <c r="A2068" s="3" t="s">
        <v>3517</v>
      </c>
      <c r="B2068" s="3" t="s">
        <v>3518</v>
      </c>
      <c r="C2068" s="3" t="s">
        <v>77</v>
      </c>
    </row>
    <row r="2069" spans="1:3">
      <c r="A2069" s="3" t="s">
        <v>3519</v>
      </c>
      <c r="B2069" s="3" t="s">
        <v>3520</v>
      </c>
      <c r="C2069" s="3" t="s">
        <v>1109</v>
      </c>
    </row>
    <row r="2070" spans="1:3">
      <c r="A2070" s="3" t="s">
        <v>3521</v>
      </c>
      <c r="B2070" s="3" t="s">
        <v>3522</v>
      </c>
      <c r="C2070" s="3" t="s">
        <v>198</v>
      </c>
    </row>
    <row r="2071" spans="1:3">
      <c r="A2071" s="3" t="s">
        <v>3523</v>
      </c>
      <c r="B2071" s="3" t="s">
        <v>3522</v>
      </c>
      <c r="C2071" s="3" t="s">
        <v>198</v>
      </c>
    </row>
    <row r="2072" spans="1:3">
      <c r="A2072" s="3" t="s">
        <v>3523</v>
      </c>
      <c r="B2072" s="3" t="s">
        <v>3522</v>
      </c>
      <c r="C2072" s="3" t="s">
        <v>760</v>
      </c>
    </row>
    <row r="2073" spans="1:3">
      <c r="A2073" s="3" t="s">
        <v>3524</v>
      </c>
      <c r="B2073" s="3" t="s">
        <v>3525</v>
      </c>
      <c r="C2073" s="3" t="s">
        <v>145</v>
      </c>
    </row>
    <row r="2074" spans="1:3">
      <c r="A2074" s="3" t="s">
        <v>3524</v>
      </c>
      <c r="B2074" s="3" t="s">
        <v>3526</v>
      </c>
      <c r="C2074" s="3" t="s">
        <v>106</v>
      </c>
    </row>
    <row r="2075" spans="1:3">
      <c r="A2075" s="3" t="s">
        <v>3527</v>
      </c>
      <c r="B2075" s="3" t="s">
        <v>3525</v>
      </c>
      <c r="C2075" s="3" t="s">
        <v>145</v>
      </c>
    </row>
    <row r="2076" spans="1:3">
      <c r="A2076" s="3" t="s">
        <v>3528</v>
      </c>
      <c r="B2076" s="3" t="s">
        <v>3529</v>
      </c>
      <c r="C2076" s="3" t="s">
        <v>326</v>
      </c>
    </row>
    <row r="2077" spans="1:3">
      <c r="A2077" s="3" t="s">
        <v>3530</v>
      </c>
      <c r="B2077" s="3" t="s">
        <v>3526</v>
      </c>
      <c r="C2077" s="3" t="s">
        <v>120</v>
      </c>
    </row>
    <row r="2078" spans="1:3">
      <c r="A2078" s="3" t="s">
        <v>3531</v>
      </c>
      <c r="B2078" s="3" t="s">
        <v>3532</v>
      </c>
      <c r="C2078" s="3" t="s">
        <v>195</v>
      </c>
    </row>
    <row r="2079" spans="1:3">
      <c r="A2079" s="3" t="s">
        <v>3533</v>
      </c>
      <c r="B2079" s="3" t="s">
        <v>3534</v>
      </c>
      <c r="C2079" s="3" t="s">
        <v>198</v>
      </c>
    </row>
    <row r="2080" spans="1:3">
      <c r="A2080" s="3" t="s">
        <v>3533</v>
      </c>
      <c r="B2080" s="3" t="s">
        <v>3534</v>
      </c>
      <c r="C2080" s="3" t="s">
        <v>760</v>
      </c>
    </row>
    <row r="2081" spans="1:3">
      <c r="A2081" s="3" t="s">
        <v>3535</v>
      </c>
      <c r="B2081" s="3" t="s">
        <v>3536</v>
      </c>
      <c r="C2081" s="3" t="s">
        <v>128</v>
      </c>
    </row>
    <row r="2082" spans="1:3">
      <c r="A2082" s="3" t="s">
        <v>3537</v>
      </c>
      <c r="B2082" s="3" t="s">
        <v>3538</v>
      </c>
      <c r="C2082" s="3" t="s">
        <v>195</v>
      </c>
    </row>
    <row r="2083" spans="1:3">
      <c r="A2083" s="3" t="s">
        <v>3539</v>
      </c>
      <c r="B2083" s="3" t="s">
        <v>3540</v>
      </c>
      <c r="C2083" s="3" t="s">
        <v>175</v>
      </c>
    </row>
    <row r="2084" spans="1:3">
      <c r="A2084" s="3" t="s">
        <v>3541</v>
      </c>
      <c r="B2084" s="3" t="s">
        <v>3542</v>
      </c>
      <c r="C2084" s="3" t="s">
        <v>145</v>
      </c>
    </row>
    <row r="2085" spans="1:3">
      <c r="A2085" s="3" t="s">
        <v>3541</v>
      </c>
      <c r="B2085" s="3" t="s">
        <v>3543</v>
      </c>
      <c r="C2085" s="3" t="s">
        <v>585</v>
      </c>
    </row>
    <row r="2086" spans="1:3">
      <c r="A2086" s="3" t="s">
        <v>3544</v>
      </c>
      <c r="B2086" s="3" t="s">
        <v>3542</v>
      </c>
      <c r="C2086" s="3" t="s">
        <v>145</v>
      </c>
    </row>
    <row r="2087" spans="1:3">
      <c r="A2087" s="3" t="s">
        <v>3544</v>
      </c>
      <c r="B2087" s="3" t="s">
        <v>3542</v>
      </c>
      <c r="C2087" s="3" t="s">
        <v>691</v>
      </c>
    </row>
    <row r="2088" spans="1:3">
      <c r="A2088" s="3" t="s">
        <v>3545</v>
      </c>
      <c r="B2088" s="3" t="s">
        <v>3543</v>
      </c>
      <c r="C2088" s="3" t="s">
        <v>585</v>
      </c>
    </row>
    <row r="2089" spans="1:3">
      <c r="A2089" s="3" t="s">
        <v>3546</v>
      </c>
      <c r="B2089" s="3" t="s">
        <v>3547</v>
      </c>
      <c r="C2089" s="3" t="s">
        <v>58</v>
      </c>
    </row>
    <row r="2090" spans="1:3">
      <c r="A2090" s="3" t="s">
        <v>3548</v>
      </c>
      <c r="B2090" s="3" t="s">
        <v>3549</v>
      </c>
      <c r="C2090" s="3" t="s">
        <v>425</v>
      </c>
    </row>
    <row r="2091" spans="1:3">
      <c r="A2091" s="3" t="s">
        <v>3550</v>
      </c>
      <c r="B2091" s="3" t="s">
        <v>3551</v>
      </c>
      <c r="C2091" s="3" t="s">
        <v>114</v>
      </c>
    </row>
    <row r="2092" spans="1:3">
      <c r="A2092" s="3" t="s">
        <v>3552</v>
      </c>
      <c r="B2092" s="3" t="s">
        <v>3553</v>
      </c>
      <c r="C2092" s="3" t="s">
        <v>114</v>
      </c>
    </row>
    <row r="2093" spans="1:3">
      <c r="A2093" s="3" t="s">
        <v>3554</v>
      </c>
      <c r="B2093" s="3" t="s">
        <v>3555</v>
      </c>
      <c r="C2093" s="3" t="s">
        <v>64</v>
      </c>
    </row>
    <row r="2094" spans="1:3">
      <c r="A2094" s="3" t="s">
        <v>3556</v>
      </c>
      <c r="B2094" s="3" t="s">
        <v>3557</v>
      </c>
      <c r="C2094" s="3" t="s">
        <v>114</v>
      </c>
    </row>
    <row r="2095" spans="1:3">
      <c r="A2095" s="3" t="s">
        <v>3558</v>
      </c>
      <c r="B2095" s="3" t="s">
        <v>3559</v>
      </c>
      <c r="C2095" s="3" t="s">
        <v>1307</v>
      </c>
    </row>
    <row r="2096" spans="1:3">
      <c r="A2096" s="3" t="s">
        <v>3558</v>
      </c>
      <c r="B2096" s="3" t="s">
        <v>3559</v>
      </c>
      <c r="C2096" s="3" t="s">
        <v>3560</v>
      </c>
    </row>
    <row r="2097" spans="1:3">
      <c r="A2097" s="3" t="s">
        <v>3561</v>
      </c>
      <c r="B2097" s="3" t="s">
        <v>3562</v>
      </c>
      <c r="C2097" s="3" t="s">
        <v>67</v>
      </c>
    </row>
    <row r="2098" spans="1:3">
      <c r="A2098" s="3" t="s">
        <v>3563</v>
      </c>
      <c r="B2098" s="3" t="s">
        <v>3564</v>
      </c>
      <c r="C2098" s="3" t="s">
        <v>16</v>
      </c>
    </row>
    <row r="2099" spans="1:3">
      <c r="A2099" s="3" t="s">
        <v>3565</v>
      </c>
      <c r="B2099" s="3" t="s">
        <v>3566</v>
      </c>
      <c r="C2099" s="3" t="s">
        <v>162</v>
      </c>
    </row>
    <row r="2100" spans="1:3">
      <c r="A2100" s="3" t="s">
        <v>3565</v>
      </c>
      <c r="B2100" s="3" t="s">
        <v>3567</v>
      </c>
      <c r="C2100" s="3" t="s">
        <v>150</v>
      </c>
    </row>
    <row r="2101" spans="1:3">
      <c r="A2101" s="3" t="s">
        <v>3565</v>
      </c>
      <c r="B2101" s="3" t="s">
        <v>3568</v>
      </c>
      <c r="C2101" s="3" t="s">
        <v>67</v>
      </c>
    </row>
    <row r="2102" spans="1:3">
      <c r="A2102" s="3" t="s">
        <v>3569</v>
      </c>
      <c r="B2102" s="3" t="s">
        <v>3570</v>
      </c>
      <c r="C2102" s="3" t="s">
        <v>188</v>
      </c>
    </row>
    <row r="2103" spans="1:3">
      <c r="A2103" s="3" t="s">
        <v>3571</v>
      </c>
      <c r="B2103" s="3" t="s">
        <v>3568</v>
      </c>
      <c r="C2103" s="3" t="s">
        <v>67</v>
      </c>
    </row>
    <row r="2104" spans="1:3">
      <c r="A2104" s="3" t="s">
        <v>3572</v>
      </c>
      <c r="B2104" s="3" t="s">
        <v>3566</v>
      </c>
      <c r="C2104" s="3" t="s">
        <v>162</v>
      </c>
    </row>
    <row r="2105" spans="1:3">
      <c r="A2105" s="3" t="s">
        <v>3573</v>
      </c>
      <c r="B2105" s="3" t="s">
        <v>3567</v>
      </c>
      <c r="C2105" s="3" t="s">
        <v>154</v>
      </c>
    </row>
    <row r="2106" spans="1:3">
      <c r="A2106" s="3" t="s">
        <v>3574</v>
      </c>
      <c r="B2106" s="3" t="s">
        <v>3575</v>
      </c>
      <c r="C2106" s="3" t="s">
        <v>0</v>
      </c>
    </row>
    <row r="2107" spans="1:3">
      <c r="A2107" s="3" t="s">
        <v>3576</v>
      </c>
      <c r="B2107" s="3" t="s">
        <v>3577</v>
      </c>
      <c r="C2107" s="3" t="s">
        <v>43</v>
      </c>
    </row>
    <row r="2108" spans="1:3">
      <c r="A2108" s="3" t="s">
        <v>3578</v>
      </c>
      <c r="B2108" s="3" t="s">
        <v>3579</v>
      </c>
      <c r="C2108" s="3" t="s">
        <v>188</v>
      </c>
    </row>
    <row r="2109" spans="1:3">
      <c r="A2109" s="3" t="s">
        <v>3580</v>
      </c>
      <c r="B2109" s="3" t="s">
        <v>3581</v>
      </c>
      <c r="C2109" s="3" t="s">
        <v>109</v>
      </c>
    </row>
    <row r="2110" spans="1:3">
      <c r="A2110" s="3" t="s">
        <v>3582</v>
      </c>
      <c r="B2110" s="3" t="s">
        <v>3583</v>
      </c>
      <c r="C2110" s="3" t="s">
        <v>16</v>
      </c>
    </row>
    <row r="2111" spans="1:3">
      <c r="A2111" s="3" t="s">
        <v>3584</v>
      </c>
      <c r="B2111" s="3" t="s">
        <v>3585</v>
      </c>
      <c r="C2111" s="3" t="s">
        <v>21</v>
      </c>
    </row>
    <row r="2112" spans="1:3">
      <c r="A2112" s="3" t="s">
        <v>3586</v>
      </c>
      <c r="B2112" s="3" t="s">
        <v>3587</v>
      </c>
      <c r="C2112" s="3" t="s">
        <v>14</v>
      </c>
    </row>
    <row r="2113" spans="1:3">
      <c r="A2113" s="3" t="s">
        <v>3588</v>
      </c>
      <c r="B2113" s="3" t="s">
        <v>3589</v>
      </c>
      <c r="C2113" s="3" t="s">
        <v>343</v>
      </c>
    </row>
    <row r="2114" spans="1:3">
      <c r="A2114" s="3" t="s">
        <v>3590</v>
      </c>
      <c r="B2114" s="3" t="s">
        <v>3591</v>
      </c>
      <c r="C2114" s="3" t="s">
        <v>14</v>
      </c>
    </row>
    <row r="2115" spans="1:3">
      <c r="A2115" s="3" t="s">
        <v>3592</v>
      </c>
      <c r="B2115" s="3" t="s">
        <v>3593</v>
      </c>
      <c r="C2115" s="3" t="s">
        <v>727</v>
      </c>
    </row>
    <row r="2116" spans="1:3">
      <c r="A2116" s="3" t="s">
        <v>3594</v>
      </c>
      <c r="B2116" s="3" t="s">
        <v>3595</v>
      </c>
      <c r="C2116" s="3" t="s">
        <v>201</v>
      </c>
    </row>
    <row r="2117" spans="1:3">
      <c r="A2117" s="3" t="s">
        <v>3596</v>
      </c>
      <c r="B2117" s="3" t="s">
        <v>3597</v>
      </c>
      <c r="C2117" s="3" t="s">
        <v>77</v>
      </c>
    </row>
    <row r="2118" spans="1:3">
      <c r="A2118" s="3" t="s">
        <v>3598</v>
      </c>
      <c r="B2118" s="3" t="s">
        <v>3599</v>
      </c>
      <c r="C2118" s="3" t="s">
        <v>501</v>
      </c>
    </row>
    <row r="2119" spans="1:3">
      <c r="A2119" s="3" t="s">
        <v>3600</v>
      </c>
      <c r="B2119" s="3" t="s">
        <v>3601</v>
      </c>
      <c r="C2119" s="3" t="s">
        <v>880</v>
      </c>
    </row>
    <row r="2120" spans="1:3">
      <c r="A2120" s="3" t="s">
        <v>3602</v>
      </c>
      <c r="B2120" s="3" t="s">
        <v>3603</v>
      </c>
      <c r="C2120" s="3" t="s">
        <v>1295</v>
      </c>
    </row>
    <row r="2121" spans="1:3">
      <c r="A2121" s="3" t="s">
        <v>3604</v>
      </c>
      <c r="B2121" s="3" t="s">
        <v>3605</v>
      </c>
      <c r="C2121" s="3" t="s">
        <v>598</v>
      </c>
    </row>
    <row r="2122" spans="1:3">
      <c r="A2122" s="3" t="s">
        <v>3606</v>
      </c>
      <c r="B2122" s="3" t="s">
        <v>3607</v>
      </c>
      <c r="C2122" s="3" t="s">
        <v>188</v>
      </c>
    </row>
    <row r="2123" spans="1:3">
      <c r="A2123" s="3" t="s">
        <v>3608</v>
      </c>
      <c r="B2123" s="3" t="s">
        <v>3609</v>
      </c>
      <c r="C2123" s="3" t="s">
        <v>114</v>
      </c>
    </row>
    <row r="2124" spans="1:3">
      <c r="A2124" s="3" t="s">
        <v>3610</v>
      </c>
      <c r="B2124" s="3" t="s">
        <v>3611</v>
      </c>
      <c r="C2124" s="3" t="s">
        <v>64</v>
      </c>
    </row>
    <row r="2125" spans="1:3">
      <c r="A2125" s="3" t="s">
        <v>3612</v>
      </c>
      <c r="B2125" s="3" t="s">
        <v>3613</v>
      </c>
      <c r="C2125" s="3" t="s">
        <v>14</v>
      </c>
    </row>
    <row r="2126" spans="1:3">
      <c r="A2126" s="3" t="s">
        <v>3614</v>
      </c>
      <c r="B2126" s="3" t="s">
        <v>3615</v>
      </c>
      <c r="C2126" s="3" t="s">
        <v>14</v>
      </c>
    </row>
    <row r="2127" spans="1:3">
      <c r="A2127" s="3" t="s">
        <v>3616</v>
      </c>
      <c r="B2127" s="3" t="s">
        <v>3617</v>
      </c>
      <c r="C2127" s="3" t="s">
        <v>14</v>
      </c>
    </row>
    <row r="2128" spans="1:3">
      <c r="A2128" s="3" t="s">
        <v>3618</v>
      </c>
      <c r="B2128" s="3" t="s">
        <v>3619</v>
      </c>
      <c r="C2128" s="3" t="s">
        <v>131</v>
      </c>
    </row>
    <row r="2129" spans="1:3">
      <c r="A2129" s="3" t="s">
        <v>3618</v>
      </c>
      <c r="B2129" s="3" t="s">
        <v>3619</v>
      </c>
      <c r="C2129" s="3" t="s">
        <v>132</v>
      </c>
    </row>
    <row r="2130" spans="1:3">
      <c r="A2130" s="3" t="s">
        <v>3620</v>
      </c>
      <c r="B2130" s="3" t="s">
        <v>3621</v>
      </c>
      <c r="C2130" s="3" t="s">
        <v>64</v>
      </c>
    </row>
    <row r="2131" spans="1:3">
      <c r="A2131" s="3" t="s">
        <v>3622</v>
      </c>
      <c r="B2131" s="3" t="s">
        <v>3623</v>
      </c>
      <c r="C2131" s="3" t="s">
        <v>77</v>
      </c>
    </row>
    <row r="2132" spans="1:3">
      <c r="A2132" s="3" t="s">
        <v>3622</v>
      </c>
      <c r="B2132" s="3" t="s">
        <v>3623</v>
      </c>
      <c r="C2132" s="3" t="s">
        <v>77</v>
      </c>
    </row>
    <row r="2133" spans="1:3">
      <c r="A2133" s="3" t="s">
        <v>3624</v>
      </c>
      <c r="B2133" s="3" t="s">
        <v>3625</v>
      </c>
      <c r="C2133" s="3" t="s">
        <v>64</v>
      </c>
    </row>
    <row r="2134" spans="1:3">
      <c r="A2134" s="3" t="s">
        <v>3626</v>
      </c>
      <c r="B2134" s="3" t="s">
        <v>3627</v>
      </c>
      <c r="C2134" s="3" t="s">
        <v>1109</v>
      </c>
    </row>
    <row r="2135" spans="1:3">
      <c r="A2135" s="3" t="s">
        <v>3628</v>
      </c>
      <c r="B2135" s="3" t="s">
        <v>3629</v>
      </c>
      <c r="C2135" s="3" t="s">
        <v>159</v>
      </c>
    </row>
    <row r="2136" spans="1:3">
      <c r="A2136" s="3" t="s">
        <v>3630</v>
      </c>
      <c r="B2136" s="3" t="s">
        <v>3631</v>
      </c>
      <c r="C2136" s="3" t="s">
        <v>175</v>
      </c>
    </row>
    <row r="2137" spans="1:3">
      <c r="A2137" s="3" t="s">
        <v>3632</v>
      </c>
      <c r="B2137" s="3" t="s">
        <v>3633</v>
      </c>
      <c r="C2137" s="3" t="s">
        <v>106</v>
      </c>
    </row>
    <row r="2138" spans="1:3">
      <c r="A2138" s="3" t="s">
        <v>3634</v>
      </c>
      <c r="B2138" s="3" t="s">
        <v>3635</v>
      </c>
      <c r="C2138" s="3" t="s">
        <v>159</v>
      </c>
    </row>
    <row r="2139" spans="1:3">
      <c r="A2139" s="3" t="s">
        <v>3636</v>
      </c>
      <c r="B2139" s="3" t="s">
        <v>3637</v>
      </c>
      <c r="C2139" s="3" t="s">
        <v>123</v>
      </c>
    </row>
    <row r="2140" spans="1:3">
      <c r="A2140" s="3" t="s">
        <v>3638</v>
      </c>
      <c r="B2140" s="3" t="s">
        <v>3639</v>
      </c>
      <c r="C2140" s="3" t="s">
        <v>241</v>
      </c>
    </row>
    <row r="2141" spans="1:3">
      <c r="A2141" s="3" t="s">
        <v>3640</v>
      </c>
      <c r="B2141" s="3" t="s">
        <v>3641</v>
      </c>
      <c r="C2141" s="3" t="s">
        <v>442</v>
      </c>
    </row>
    <row r="2142" spans="1:3">
      <c r="A2142" s="3" t="s">
        <v>3642</v>
      </c>
      <c r="B2142" s="3" t="s">
        <v>3643</v>
      </c>
      <c r="C2142" s="3" t="s">
        <v>236</v>
      </c>
    </row>
    <row r="2143" spans="1:3">
      <c r="A2143" s="3" t="s">
        <v>3644</v>
      </c>
      <c r="B2143" s="3" t="s">
        <v>3645</v>
      </c>
      <c r="C2143" s="3" t="s">
        <v>43</v>
      </c>
    </row>
    <row r="2144" spans="1:3">
      <c r="A2144" s="3" t="s">
        <v>3646</v>
      </c>
      <c r="B2144" s="3" t="s">
        <v>3647</v>
      </c>
      <c r="C2144" s="3" t="s">
        <v>1922</v>
      </c>
    </row>
    <row r="2145" spans="1:3">
      <c r="A2145" s="3" t="s">
        <v>3648</v>
      </c>
      <c r="B2145" s="3" t="s">
        <v>3649</v>
      </c>
      <c r="C2145" s="3" t="s">
        <v>704</v>
      </c>
    </row>
    <row r="2146" spans="1:3">
      <c r="A2146" s="3" t="s">
        <v>3650</v>
      </c>
      <c r="B2146" s="3" t="s">
        <v>3651</v>
      </c>
      <c r="C2146" s="3" t="s">
        <v>21</v>
      </c>
    </row>
    <row r="2147" spans="1:3">
      <c r="A2147" s="3" t="s">
        <v>3650</v>
      </c>
      <c r="B2147" s="3" t="s">
        <v>3651</v>
      </c>
      <c r="C2147" s="3" t="s">
        <v>252</v>
      </c>
    </row>
    <row r="2148" spans="1:3">
      <c r="A2148" s="3" t="s">
        <v>3652</v>
      </c>
      <c r="B2148" s="3" t="s">
        <v>3653</v>
      </c>
      <c r="C2148" s="3" t="s">
        <v>64</v>
      </c>
    </row>
    <row r="2149" spans="1:3">
      <c r="A2149" s="3" t="s">
        <v>3654</v>
      </c>
      <c r="B2149" s="3" t="s">
        <v>3655</v>
      </c>
      <c r="C2149" s="3" t="s">
        <v>273</v>
      </c>
    </row>
    <row r="2150" spans="1:3">
      <c r="A2150" s="3" t="s">
        <v>3656</v>
      </c>
      <c r="B2150" s="3" t="s">
        <v>3657</v>
      </c>
      <c r="C2150" s="3" t="s">
        <v>286</v>
      </c>
    </row>
    <row r="2151" spans="1:3">
      <c r="A2151" s="3" t="s">
        <v>3658</v>
      </c>
      <c r="B2151" s="3" t="s">
        <v>3659</v>
      </c>
      <c r="C2151" s="3" t="s">
        <v>31</v>
      </c>
    </row>
    <row r="2152" spans="1:3">
      <c r="A2152" s="3" t="s">
        <v>3660</v>
      </c>
      <c r="B2152" s="3" t="s">
        <v>3661</v>
      </c>
      <c r="C2152" s="3" t="s">
        <v>106</v>
      </c>
    </row>
    <row r="2153" spans="1:3">
      <c r="A2153" s="3" t="s">
        <v>3662</v>
      </c>
      <c r="B2153" s="3" t="s">
        <v>3663</v>
      </c>
      <c r="C2153" s="3" t="s">
        <v>64</v>
      </c>
    </row>
    <row r="2154" spans="1:3">
      <c r="A2154" s="3" t="s">
        <v>3664</v>
      </c>
      <c r="B2154" s="3" t="s">
        <v>3665</v>
      </c>
      <c r="C2154" s="3" t="s">
        <v>365</v>
      </c>
    </row>
    <row r="2155" spans="1:3">
      <c r="A2155" s="3" t="s">
        <v>3666</v>
      </c>
      <c r="B2155" s="3" t="s">
        <v>3667</v>
      </c>
      <c r="C2155" s="3" t="s">
        <v>114</v>
      </c>
    </row>
    <row r="2156" spans="1:3">
      <c r="A2156" s="3" t="s">
        <v>3668</v>
      </c>
      <c r="B2156" s="3" t="s">
        <v>3667</v>
      </c>
      <c r="C2156" s="3" t="s">
        <v>114</v>
      </c>
    </row>
    <row r="2157" spans="1:3">
      <c r="A2157" s="3" t="s">
        <v>3669</v>
      </c>
      <c r="B2157" s="3" t="s">
        <v>3670</v>
      </c>
      <c r="C2157" s="3" t="s">
        <v>114</v>
      </c>
    </row>
    <row r="2158" spans="1:3">
      <c r="A2158" s="3" t="s">
        <v>3671</v>
      </c>
      <c r="B2158" s="3" t="s">
        <v>3665</v>
      </c>
      <c r="C2158" s="3" t="s">
        <v>365</v>
      </c>
    </row>
    <row r="2159" spans="1:3">
      <c r="A2159" s="3" t="s">
        <v>3672</v>
      </c>
      <c r="B2159" s="3" t="s">
        <v>3673</v>
      </c>
      <c r="C2159" s="3" t="s">
        <v>35</v>
      </c>
    </row>
    <row r="2160" spans="1:3">
      <c r="A2160" s="3" t="s">
        <v>3674</v>
      </c>
      <c r="B2160" s="3" t="s">
        <v>3673</v>
      </c>
      <c r="C2160" s="3" t="s">
        <v>35</v>
      </c>
    </row>
    <row r="2161" spans="1:3">
      <c r="A2161" s="3" t="s">
        <v>3675</v>
      </c>
      <c r="B2161" s="3" t="s">
        <v>3676</v>
      </c>
      <c r="C2161" s="3" t="s">
        <v>154</v>
      </c>
    </row>
    <row r="2162" spans="1:3">
      <c r="A2162" s="3" t="s">
        <v>3677</v>
      </c>
      <c r="B2162" s="3" t="s">
        <v>3678</v>
      </c>
      <c r="C2162" s="3" t="s">
        <v>135</v>
      </c>
    </row>
    <row r="2163" spans="1:3">
      <c r="A2163" s="3" t="s">
        <v>3679</v>
      </c>
      <c r="B2163" s="3" t="s">
        <v>3680</v>
      </c>
      <c r="C2163" s="3" t="s">
        <v>1307</v>
      </c>
    </row>
    <row r="2164" spans="1:3">
      <c r="A2164" s="3" t="s">
        <v>3681</v>
      </c>
      <c r="B2164" s="3" t="s">
        <v>3680</v>
      </c>
      <c r="C2164" s="3" t="s">
        <v>1307</v>
      </c>
    </row>
    <row r="2165" spans="1:3">
      <c r="A2165" s="3" t="s">
        <v>3682</v>
      </c>
      <c r="B2165" s="3" t="s">
        <v>3683</v>
      </c>
      <c r="C2165" s="3" t="s">
        <v>1922</v>
      </c>
    </row>
    <row r="2166" spans="1:3">
      <c r="A2166" s="3" t="s">
        <v>3684</v>
      </c>
      <c r="B2166" s="3" t="s">
        <v>3685</v>
      </c>
      <c r="C2166" s="3" t="s">
        <v>114</v>
      </c>
    </row>
    <row r="2167" spans="1:3">
      <c r="A2167" s="3" t="s">
        <v>3686</v>
      </c>
      <c r="B2167" s="3" t="s">
        <v>3685</v>
      </c>
      <c r="C2167" s="3" t="s">
        <v>114</v>
      </c>
    </row>
    <row r="2168" spans="1:3">
      <c r="A2168" s="3" t="s">
        <v>3687</v>
      </c>
      <c r="B2168" s="3" t="s">
        <v>3688</v>
      </c>
      <c r="C2168" s="3" t="s">
        <v>188</v>
      </c>
    </row>
    <row r="2169" spans="1:3">
      <c r="A2169" s="3" t="s">
        <v>3687</v>
      </c>
      <c r="B2169" s="3" t="s">
        <v>3689</v>
      </c>
      <c r="C2169" s="3" t="s">
        <v>123</v>
      </c>
    </row>
    <row r="2170" spans="1:3">
      <c r="A2170" s="3" t="s">
        <v>3690</v>
      </c>
      <c r="B2170" s="3" t="s">
        <v>3688</v>
      </c>
      <c r="C2170" s="3" t="s">
        <v>188</v>
      </c>
    </row>
    <row r="2171" spans="1:3">
      <c r="A2171" s="3" t="s">
        <v>3691</v>
      </c>
      <c r="B2171" s="3" t="s">
        <v>3692</v>
      </c>
      <c r="C2171" s="3" t="s">
        <v>780</v>
      </c>
    </row>
    <row r="2172" spans="1:3">
      <c r="A2172" s="3" t="s">
        <v>3693</v>
      </c>
      <c r="B2172" s="3" t="s">
        <v>3694</v>
      </c>
      <c r="C2172" s="3" t="s">
        <v>128</v>
      </c>
    </row>
    <row r="2173" spans="1:3">
      <c r="A2173" s="3" t="s">
        <v>3695</v>
      </c>
      <c r="B2173" s="3" t="s">
        <v>3696</v>
      </c>
      <c r="C2173" s="3" t="s">
        <v>123</v>
      </c>
    </row>
    <row r="2174" spans="1:3">
      <c r="A2174" s="3" t="s">
        <v>3697</v>
      </c>
      <c r="B2174" s="3" t="s">
        <v>3698</v>
      </c>
      <c r="C2174" s="3" t="s">
        <v>58</v>
      </c>
    </row>
    <row r="2175" spans="1:3">
      <c r="A2175" s="3" t="s">
        <v>3699</v>
      </c>
      <c r="B2175" s="3" t="s">
        <v>3700</v>
      </c>
      <c r="C2175" s="3" t="s">
        <v>704</v>
      </c>
    </row>
    <row r="2176" spans="1:3">
      <c r="A2176" s="3" t="s">
        <v>3701</v>
      </c>
      <c r="B2176" s="3" t="s">
        <v>3700</v>
      </c>
      <c r="C2176" s="3" t="s">
        <v>704</v>
      </c>
    </row>
    <row r="2177" spans="1:3">
      <c r="A2177" s="3" t="s">
        <v>3702</v>
      </c>
      <c r="B2177" s="3" t="s">
        <v>3703</v>
      </c>
      <c r="C2177" s="3" t="s">
        <v>198</v>
      </c>
    </row>
    <row r="2178" spans="1:3">
      <c r="A2178" s="3" t="s">
        <v>3702</v>
      </c>
      <c r="B2178" s="3" t="s">
        <v>3703</v>
      </c>
      <c r="C2178" s="3" t="s">
        <v>760</v>
      </c>
    </row>
    <row r="2179" spans="1:3">
      <c r="A2179" s="3" t="s">
        <v>3704</v>
      </c>
      <c r="B2179" s="3" t="s">
        <v>3705</v>
      </c>
      <c r="C2179" s="3" t="s">
        <v>159</v>
      </c>
    </row>
    <row r="2180" spans="1:3">
      <c r="A2180" s="3" t="s">
        <v>3704</v>
      </c>
      <c r="B2180" s="3" t="s">
        <v>3706</v>
      </c>
      <c r="C2180" s="3" t="s">
        <v>80</v>
      </c>
    </row>
    <row r="2181" spans="1:3">
      <c r="A2181" s="3" t="s">
        <v>3707</v>
      </c>
      <c r="B2181" s="3" t="s">
        <v>3705</v>
      </c>
      <c r="C2181" s="3" t="s">
        <v>159</v>
      </c>
    </row>
    <row r="2182" spans="1:3">
      <c r="A2182" s="3" t="s">
        <v>3708</v>
      </c>
      <c r="B2182" s="3" t="s">
        <v>3709</v>
      </c>
      <c r="C2182" s="3" t="s">
        <v>259</v>
      </c>
    </row>
    <row r="2183" spans="1:3">
      <c r="A2183" s="3" t="s">
        <v>3710</v>
      </c>
      <c r="B2183" s="3" t="s">
        <v>3711</v>
      </c>
      <c r="C2183" s="3" t="s">
        <v>106</v>
      </c>
    </row>
    <row r="2184" spans="1:3">
      <c r="A2184" s="3" t="s">
        <v>3710</v>
      </c>
      <c r="B2184" s="3" t="s">
        <v>3712</v>
      </c>
      <c r="C2184" s="3" t="s">
        <v>21</v>
      </c>
    </row>
    <row r="2185" spans="1:3">
      <c r="A2185" s="3" t="s">
        <v>3713</v>
      </c>
      <c r="B2185" s="3" t="s">
        <v>3711</v>
      </c>
      <c r="C2185" s="3" t="s">
        <v>106</v>
      </c>
    </row>
    <row r="2186" spans="1:3">
      <c r="A2186" s="3" t="s">
        <v>3714</v>
      </c>
      <c r="B2186" s="3" t="s">
        <v>3712</v>
      </c>
      <c r="C2186" s="3" t="s">
        <v>21</v>
      </c>
    </row>
    <row r="2187" spans="1:3">
      <c r="A2187" s="3" t="s">
        <v>3715</v>
      </c>
      <c r="B2187" s="3" t="s">
        <v>3716</v>
      </c>
      <c r="C2187" s="3" t="s">
        <v>106</v>
      </c>
    </row>
    <row r="2188" spans="1:3">
      <c r="A2188" s="3" t="s">
        <v>3715</v>
      </c>
      <c r="B2188" s="3" t="s">
        <v>3716</v>
      </c>
      <c r="C2188" s="3" t="s">
        <v>106</v>
      </c>
    </row>
    <row r="2189" spans="1:3">
      <c r="A2189" s="3" t="s">
        <v>3717</v>
      </c>
      <c r="B2189" s="3" t="s">
        <v>3718</v>
      </c>
      <c r="C2189" s="3" t="s">
        <v>162</v>
      </c>
    </row>
    <row r="2190" spans="1:3">
      <c r="A2190" s="3" t="s">
        <v>3719</v>
      </c>
      <c r="B2190" s="3" t="s">
        <v>3718</v>
      </c>
      <c r="C2190" s="3" t="s">
        <v>162</v>
      </c>
    </row>
    <row r="2191" spans="1:3">
      <c r="A2191" s="3" t="s">
        <v>3720</v>
      </c>
      <c r="B2191" s="3" t="s">
        <v>3721</v>
      </c>
      <c r="C2191" s="3" t="s">
        <v>175</v>
      </c>
    </row>
    <row r="2192" spans="1:3">
      <c r="A2192" s="3" t="s">
        <v>3722</v>
      </c>
      <c r="B2192" s="3" t="s">
        <v>3721</v>
      </c>
      <c r="C2192" s="3" t="s">
        <v>175</v>
      </c>
    </row>
    <row r="2193" spans="1:3">
      <c r="A2193" s="3" t="s">
        <v>3723</v>
      </c>
      <c r="B2193" s="3" t="s">
        <v>3724</v>
      </c>
      <c r="C2193" s="3" t="s">
        <v>175</v>
      </c>
    </row>
    <row r="2194" spans="1:3">
      <c r="A2194" s="3" t="s">
        <v>3725</v>
      </c>
      <c r="B2194" s="3" t="s">
        <v>3726</v>
      </c>
      <c r="C2194" s="3" t="s">
        <v>236</v>
      </c>
    </row>
    <row r="2195" spans="1:3">
      <c r="A2195" s="3" t="s">
        <v>3727</v>
      </c>
      <c r="B2195" s="3" t="s">
        <v>3726</v>
      </c>
      <c r="C2195" s="3" t="s">
        <v>236</v>
      </c>
    </row>
    <row r="2196" spans="1:3">
      <c r="A2196" s="3" t="s">
        <v>3728</v>
      </c>
      <c r="B2196" s="3" t="s">
        <v>3729</v>
      </c>
      <c r="C2196" s="3" t="s">
        <v>16</v>
      </c>
    </row>
    <row r="2197" spans="1:3">
      <c r="A2197" s="3" t="s">
        <v>3730</v>
      </c>
      <c r="B2197" s="3" t="s">
        <v>3731</v>
      </c>
      <c r="C2197" s="3" t="s">
        <v>286</v>
      </c>
    </row>
    <row r="2198" spans="1:3">
      <c r="A2198" s="3" t="s">
        <v>3732</v>
      </c>
      <c r="B2198" s="3" t="s">
        <v>3733</v>
      </c>
      <c r="C2198" s="3" t="s">
        <v>0</v>
      </c>
    </row>
    <row r="2199" spans="1:3">
      <c r="A2199" s="3" t="s">
        <v>3734</v>
      </c>
      <c r="B2199" s="3" t="s">
        <v>3735</v>
      </c>
      <c r="C2199" s="3" t="s">
        <v>301</v>
      </c>
    </row>
    <row r="2200" spans="1:3">
      <c r="A2200" s="3" t="s">
        <v>3734</v>
      </c>
      <c r="B2200" s="3" t="s">
        <v>3735</v>
      </c>
      <c r="C2200" s="3" t="s">
        <v>232</v>
      </c>
    </row>
    <row r="2201" spans="1:3">
      <c r="A2201" s="3" t="s">
        <v>3736</v>
      </c>
      <c r="B2201" s="3" t="s">
        <v>3737</v>
      </c>
      <c r="C2201" s="3" t="s">
        <v>185</v>
      </c>
    </row>
    <row r="2202" spans="1:3">
      <c r="A2202" s="3" t="s">
        <v>3738</v>
      </c>
      <c r="B2202" s="3" t="s">
        <v>3739</v>
      </c>
      <c r="C2202" s="3" t="s">
        <v>175</v>
      </c>
    </row>
    <row r="2203" spans="1:3">
      <c r="A2203" s="3" t="s">
        <v>3740</v>
      </c>
      <c r="B2203" s="3" t="s">
        <v>3737</v>
      </c>
      <c r="C2203" s="3" t="s">
        <v>185</v>
      </c>
    </row>
    <row r="2204" spans="1:3">
      <c r="A2204" s="3" t="s">
        <v>3741</v>
      </c>
      <c r="B2204" s="3" t="s">
        <v>3742</v>
      </c>
      <c r="C2204" s="3" t="s">
        <v>106</v>
      </c>
    </row>
    <row r="2205" spans="1:3">
      <c r="A2205" s="3" t="s">
        <v>3743</v>
      </c>
      <c r="B2205" s="3" t="s">
        <v>3744</v>
      </c>
      <c r="C2205" s="3" t="s">
        <v>273</v>
      </c>
    </row>
    <row r="2206" spans="1:3">
      <c r="A2206" s="3" t="s">
        <v>3745</v>
      </c>
      <c r="B2206" s="3" t="s">
        <v>3746</v>
      </c>
      <c r="C2206" s="3" t="s">
        <v>381</v>
      </c>
    </row>
    <row r="2207" spans="1:3">
      <c r="A2207" s="3" t="s">
        <v>3747</v>
      </c>
      <c r="B2207" s="3" t="s">
        <v>3744</v>
      </c>
      <c r="C2207" s="3" t="s">
        <v>273</v>
      </c>
    </row>
    <row r="2208" spans="1:3">
      <c r="A2208" s="3" t="s">
        <v>3748</v>
      </c>
      <c r="B2208" s="3" t="s">
        <v>3744</v>
      </c>
      <c r="C2208" s="3" t="s">
        <v>273</v>
      </c>
    </row>
    <row r="2209" spans="1:3">
      <c r="A2209" s="3" t="s">
        <v>3749</v>
      </c>
      <c r="B2209" s="3" t="s">
        <v>3750</v>
      </c>
      <c r="C2209" s="3" t="s">
        <v>43</v>
      </c>
    </row>
    <row r="2210" spans="1:3">
      <c r="A2210" s="3" t="s">
        <v>3751</v>
      </c>
      <c r="B2210" s="3" t="s">
        <v>3752</v>
      </c>
      <c r="C2210" s="3" t="s">
        <v>236</v>
      </c>
    </row>
    <row r="2211" spans="1:3">
      <c r="A2211" s="3" t="s">
        <v>3753</v>
      </c>
      <c r="B2211" s="3" t="s">
        <v>3754</v>
      </c>
      <c r="C2211" s="3" t="s">
        <v>145</v>
      </c>
    </row>
    <row r="2212" spans="1:3">
      <c r="A2212" s="3" t="s">
        <v>3755</v>
      </c>
      <c r="B2212" s="3" t="s">
        <v>3756</v>
      </c>
      <c r="C2212" s="3" t="s">
        <v>131</v>
      </c>
    </row>
    <row r="2213" spans="1:3">
      <c r="A2213" s="3" t="s">
        <v>3755</v>
      </c>
      <c r="B2213" s="3" t="s">
        <v>3757</v>
      </c>
      <c r="C2213" s="3" t="s">
        <v>195</v>
      </c>
    </row>
    <row r="2214" spans="1:3">
      <c r="A2214" s="3" t="s">
        <v>3758</v>
      </c>
      <c r="B2214" s="3" t="s">
        <v>3757</v>
      </c>
      <c r="C2214" s="3" t="s">
        <v>195</v>
      </c>
    </row>
    <row r="2215" spans="1:3">
      <c r="A2215" s="3" t="s">
        <v>3759</v>
      </c>
      <c r="B2215" s="3" t="s">
        <v>3756</v>
      </c>
      <c r="C2215" s="3" t="s">
        <v>131</v>
      </c>
    </row>
    <row r="2216" spans="1:3">
      <c r="A2216" s="3" t="s">
        <v>3760</v>
      </c>
      <c r="B2216" s="3" t="s">
        <v>3761</v>
      </c>
      <c r="C2216" s="3" t="s">
        <v>58</v>
      </c>
    </row>
    <row r="2217" spans="1:3">
      <c r="A2217" s="3" t="s">
        <v>3762</v>
      </c>
      <c r="B2217" s="3" t="s">
        <v>3763</v>
      </c>
      <c r="C2217" s="3" t="s">
        <v>58</v>
      </c>
    </row>
    <row r="2218" spans="1:3">
      <c r="A2218" s="3" t="s">
        <v>3762</v>
      </c>
      <c r="B2218" s="3" t="s">
        <v>3764</v>
      </c>
      <c r="C2218" s="3" t="s">
        <v>311</v>
      </c>
    </row>
    <row r="2219" spans="1:3">
      <c r="A2219" s="3" t="s">
        <v>3765</v>
      </c>
      <c r="B2219" s="3" t="s">
        <v>3764</v>
      </c>
      <c r="C2219" s="3" t="s">
        <v>311</v>
      </c>
    </row>
    <row r="2220" spans="1:3">
      <c r="A2220" s="3" t="s">
        <v>3766</v>
      </c>
      <c r="B2220" s="3" t="s">
        <v>3763</v>
      </c>
      <c r="C2220" s="3" t="s">
        <v>58</v>
      </c>
    </row>
    <row r="2221" spans="1:3">
      <c r="A2221" s="3" t="s">
        <v>3767</v>
      </c>
      <c r="B2221" s="3" t="s">
        <v>3768</v>
      </c>
      <c r="C2221" s="3" t="s">
        <v>35</v>
      </c>
    </row>
    <row r="2222" spans="1:3">
      <c r="A2222" s="3" t="s">
        <v>3769</v>
      </c>
      <c r="B2222" s="3" t="s">
        <v>3768</v>
      </c>
      <c r="C2222" s="3" t="s">
        <v>35</v>
      </c>
    </row>
    <row r="2223" spans="1:3">
      <c r="A2223" s="3" t="s">
        <v>3770</v>
      </c>
      <c r="B2223" s="3" t="s">
        <v>3771</v>
      </c>
      <c r="C2223" s="3" t="s">
        <v>259</v>
      </c>
    </row>
    <row r="2224" spans="1:3">
      <c r="A2224" s="3" t="s">
        <v>3772</v>
      </c>
      <c r="B2224" s="3" t="s">
        <v>3773</v>
      </c>
      <c r="C2224" s="3" t="s">
        <v>55</v>
      </c>
    </row>
    <row r="2225" spans="1:3">
      <c r="A2225" s="3" t="s">
        <v>3772</v>
      </c>
      <c r="B2225" s="3" t="s">
        <v>3774</v>
      </c>
      <c r="C2225" s="3" t="s">
        <v>64</v>
      </c>
    </row>
    <row r="2226" spans="1:3">
      <c r="A2226" s="3" t="s">
        <v>3775</v>
      </c>
      <c r="B2226" s="3" t="s">
        <v>3774</v>
      </c>
      <c r="C2226" s="3" t="s">
        <v>64</v>
      </c>
    </row>
    <row r="2227" spans="1:3">
      <c r="A2227" s="3" t="s">
        <v>3776</v>
      </c>
      <c r="B2227" s="3" t="s">
        <v>3777</v>
      </c>
      <c r="C2227" s="3" t="s">
        <v>796</v>
      </c>
    </row>
    <row r="2228" spans="1:3">
      <c r="A2228" s="3" t="s">
        <v>3778</v>
      </c>
      <c r="B2228" s="3" t="s">
        <v>3779</v>
      </c>
      <c r="C2228" s="3" t="s">
        <v>135</v>
      </c>
    </row>
    <row r="2229" spans="1:3">
      <c r="A2229" s="3" t="s">
        <v>3780</v>
      </c>
      <c r="B2229" s="3" t="s">
        <v>3781</v>
      </c>
      <c r="C2229" s="3" t="s">
        <v>14</v>
      </c>
    </row>
    <row r="2230" spans="1:3">
      <c r="A2230" s="3" t="s">
        <v>3780</v>
      </c>
      <c r="B2230" s="3" t="s">
        <v>3782</v>
      </c>
      <c r="C2230" s="3" t="s">
        <v>21</v>
      </c>
    </row>
    <row r="2231" spans="1:3">
      <c r="A2231" s="3" t="s">
        <v>3783</v>
      </c>
      <c r="B2231" s="3" t="s">
        <v>3782</v>
      </c>
      <c r="C2231" s="3" t="s">
        <v>21</v>
      </c>
    </row>
    <row r="2232" spans="1:3">
      <c r="A2232" s="3" t="s">
        <v>3783</v>
      </c>
      <c r="B2232" s="3" t="s">
        <v>3782</v>
      </c>
      <c r="C2232" s="3" t="s">
        <v>252</v>
      </c>
    </row>
    <row r="2233" spans="1:3">
      <c r="A2233" s="3" t="s">
        <v>3784</v>
      </c>
      <c r="B2233" s="3" t="s">
        <v>3781</v>
      </c>
      <c r="C2233" s="3" t="s">
        <v>14</v>
      </c>
    </row>
    <row r="2234" spans="1:3">
      <c r="A2234" s="3" t="s">
        <v>3785</v>
      </c>
      <c r="B2234" s="3" t="s">
        <v>3786</v>
      </c>
      <c r="C2234" s="3" t="s">
        <v>14</v>
      </c>
    </row>
    <row r="2235" spans="1:3">
      <c r="A2235" s="3" t="s">
        <v>3787</v>
      </c>
      <c r="B2235" s="3" t="s">
        <v>3788</v>
      </c>
      <c r="C2235" s="3" t="s">
        <v>175</v>
      </c>
    </row>
    <row r="2236" spans="1:3">
      <c r="A2236" s="3" t="s">
        <v>3789</v>
      </c>
      <c r="B2236" s="3" t="s">
        <v>3790</v>
      </c>
      <c r="C2236" s="3" t="s">
        <v>43</v>
      </c>
    </row>
    <row r="2237" spans="1:3">
      <c r="A2237" s="3" t="s">
        <v>3791</v>
      </c>
      <c r="B2237" s="3" t="s">
        <v>3792</v>
      </c>
      <c r="C2237" s="3" t="s">
        <v>16</v>
      </c>
    </row>
    <row r="2238" spans="1:3">
      <c r="A2238" s="3" t="s">
        <v>3793</v>
      </c>
      <c r="B2238" s="3" t="s">
        <v>3794</v>
      </c>
      <c r="C2238" s="3" t="s">
        <v>311</v>
      </c>
    </row>
    <row r="2239" spans="1:3">
      <c r="A2239" s="3" t="s">
        <v>3795</v>
      </c>
      <c r="B2239" s="3" t="s">
        <v>3796</v>
      </c>
      <c r="C2239" s="3" t="s">
        <v>123</v>
      </c>
    </row>
    <row r="2240" spans="1:3">
      <c r="A2240" s="3" t="s">
        <v>3797</v>
      </c>
      <c r="B2240" s="3" t="s">
        <v>833</v>
      </c>
      <c r="C2240" s="3" t="s">
        <v>286</v>
      </c>
    </row>
    <row r="2241" spans="1:3">
      <c r="A2241" s="3" t="s">
        <v>3797</v>
      </c>
      <c r="B2241" s="3" t="s">
        <v>3798</v>
      </c>
      <c r="C2241" s="3" t="s">
        <v>162</v>
      </c>
    </row>
    <row r="2242" spans="1:3">
      <c r="A2242" s="3" t="s">
        <v>3797</v>
      </c>
      <c r="B2242" s="3" t="s">
        <v>3799</v>
      </c>
      <c r="C2242" s="3" t="s">
        <v>145</v>
      </c>
    </row>
    <row r="2243" spans="1:3">
      <c r="A2243" s="3" t="s">
        <v>3797</v>
      </c>
      <c r="B2243" s="3" t="s">
        <v>3800</v>
      </c>
      <c r="C2243" s="3" t="s">
        <v>31</v>
      </c>
    </row>
    <row r="2244" spans="1:3">
      <c r="A2244" s="3" t="s">
        <v>3797</v>
      </c>
      <c r="B2244" s="3" t="s">
        <v>3801</v>
      </c>
      <c r="C2244" s="3" t="s">
        <v>120</v>
      </c>
    </row>
    <row r="2245" spans="1:3">
      <c r="A2245" s="3" t="s">
        <v>3797</v>
      </c>
      <c r="B2245" s="3" t="s">
        <v>3802</v>
      </c>
      <c r="C2245" s="3" t="s">
        <v>80</v>
      </c>
    </row>
    <row r="2246" spans="1:3">
      <c r="A2246" s="3" t="s">
        <v>3797</v>
      </c>
      <c r="B2246" s="3" t="s">
        <v>3803</v>
      </c>
      <c r="C2246" s="3" t="s">
        <v>326</v>
      </c>
    </row>
    <row r="2247" spans="1:3">
      <c r="A2247" s="3" t="s">
        <v>3804</v>
      </c>
      <c r="B2247" s="3" t="s">
        <v>3803</v>
      </c>
      <c r="C2247" s="3" t="s">
        <v>326</v>
      </c>
    </row>
    <row r="2248" spans="1:3">
      <c r="A2248" s="3" t="s">
        <v>3805</v>
      </c>
      <c r="B2248" s="3" t="s">
        <v>3799</v>
      </c>
      <c r="C2248" s="3" t="s">
        <v>145</v>
      </c>
    </row>
    <row r="2249" spans="1:3">
      <c r="A2249" s="3" t="s">
        <v>3806</v>
      </c>
      <c r="B2249" s="3" t="s">
        <v>3802</v>
      </c>
      <c r="C2249" s="3" t="s">
        <v>80</v>
      </c>
    </row>
    <row r="2250" spans="1:3">
      <c r="A2250" s="3" t="s">
        <v>3807</v>
      </c>
      <c r="B2250" s="3" t="s">
        <v>3801</v>
      </c>
      <c r="C2250" s="3" t="s">
        <v>120</v>
      </c>
    </row>
    <row r="2251" spans="1:3">
      <c r="A2251" s="3" t="s">
        <v>3808</v>
      </c>
      <c r="B2251" s="3" t="s">
        <v>3798</v>
      </c>
      <c r="C2251" s="3" t="s">
        <v>162</v>
      </c>
    </row>
    <row r="2252" spans="1:3">
      <c r="A2252" s="3" t="s">
        <v>3809</v>
      </c>
      <c r="B2252" s="3" t="s">
        <v>3810</v>
      </c>
      <c r="C2252" s="3" t="s">
        <v>14</v>
      </c>
    </row>
    <row r="2253" spans="1:3">
      <c r="A2253" s="3" t="s">
        <v>3811</v>
      </c>
      <c r="B2253" s="3" t="s">
        <v>3812</v>
      </c>
      <c r="C2253" s="3" t="s">
        <v>49</v>
      </c>
    </row>
    <row r="2254" spans="1:3">
      <c r="A2254" s="3" t="s">
        <v>3813</v>
      </c>
      <c r="B2254" s="3" t="s">
        <v>3814</v>
      </c>
      <c r="C2254" s="3" t="s">
        <v>365</v>
      </c>
    </row>
    <row r="2255" spans="1:3">
      <c r="A2255" s="3" t="s">
        <v>3815</v>
      </c>
      <c r="B2255" s="3" t="s">
        <v>3816</v>
      </c>
      <c r="C2255" s="3" t="s">
        <v>31</v>
      </c>
    </row>
    <row r="2256" spans="1:3">
      <c r="A2256" s="3" t="s">
        <v>3815</v>
      </c>
      <c r="B2256" s="3" t="s">
        <v>3816</v>
      </c>
      <c r="C2256" s="3" t="s">
        <v>2756</v>
      </c>
    </row>
    <row r="2257" spans="1:3">
      <c r="A2257" s="3" t="s">
        <v>3817</v>
      </c>
      <c r="B2257" s="3" t="s">
        <v>3818</v>
      </c>
      <c r="C2257" s="3" t="s">
        <v>83</v>
      </c>
    </row>
    <row r="2258" spans="1:3">
      <c r="A2258" s="3" t="s">
        <v>3819</v>
      </c>
      <c r="B2258" s="3" t="s">
        <v>3820</v>
      </c>
      <c r="C2258" s="3" t="s">
        <v>14</v>
      </c>
    </row>
    <row r="2259" spans="1:3">
      <c r="A2259" s="3" t="s">
        <v>3821</v>
      </c>
      <c r="B2259" s="3" t="s">
        <v>3822</v>
      </c>
      <c r="C2259" s="3" t="s">
        <v>336</v>
      </c>
    </row>
    <row r="2260" spans="1:3">
      <c r="A2260" s="3" t="s">
        <v>3823</v>
      </c>
      <c r="B2260" s="3" t="s">
        <v>3824</v>
      </c>
      <c r="C2260" s="3" t="s">
        <v>10</v>
      </c>
    </row>
    <row r="2261" spans="1:3">
      <c r="A2261" s="3" t="s">
        <v>3825</v>
      </c>
      <c r="B2261" s="3" t="s">
        <v>3826</v>
      </c>
      <c r="C2261" s="3" t="s">
        <v>259</v>
      </c>
    </row>
    <row r="2262" spans="1:3">
      <c r="A2262" s="3" t="s">
        <v>3827</v>
      </c>
      <c r="B2262" s="3" t="s">
        <v>3828</v>
      </c>
      <c r="C2262" s="3" t="s">
        <v>106</v>
      </c>
    </row>
    <row r="2263" spans="1:3">
      <c r="A2263" s="3" t="s">
        <v>3829</v>
      </c>
      <c r="B2263" s="3" t="s">
        <v>3830</v>
      </c>
      <c r="C2263" s="3" t="s">
        <v>232</v>
      </c>
    </row>
    <row r="2264" spans="1:3">
      <c r="A2264" s="3" t="s">
        <v>3831</v>
      </c>
      <c r="B2264" s="3" t="s">
        <v>3832</v>
      </c>
      <c r="C2264" s="3" t="s">
        <v>43</v>
      </c>
    </row>
    <row r="2265" spans="1:3">
      <c r="A2265" s="3" t="s">
        <v>3833</v>
      </c>
      <c r="B2265" s="3" t="s">
        <v>3834</v>
      </c>
      <c r="C2265" s="3" t="s">
        <v>43</v>
      </c>
    </row>
    <row r="2266" spans="1:3">
      <c r="A2266" s="3" t="s">
        <v>3835</v>
      </c>
      <c r="B2266" s="3" t="s">
        <v>3834</v>
      </c>
      <c r="C2266" s="3" t="s">
        <v>43</v>
      </c>
    </row>
    <row r="2267" spans="1:3">
      <c r="A2267" s="3" t="s">
        <v>3836</v>
      </c>
      <c r="B2267" s="3" t="s">
        <v>3837</v>
      </c>
      <c r="C2267" s="3" t="s">
        <v>58</v>
      </c>
    </row>
    <row r="2268" spans="1:3">
      <c r="A2268" s="3" t="s">
        <v>3838</v>
      </c>
      <c r="B2268" s="3" t="s">
        <v>3839</v>
      </c>
      <c r="C2268" s="3" t="s">
        <v>850</v>
      </c>
    </row>
    <row r="2269" spans="1:3">
      <c r="A2269" s="3" t="s">
        <v>3838</v>
      </c>
      <c r="B2269" s="3" t="s">
        <v>3839</v>
      </c>
      <c r="C2269" s="3" t="s">
        <v>1063</v>
      </c>
    </row>
    <row r="2270" spans="1:3">
      <c r="A2270" s="3" t="s">
        <v>3840</v>
      </c>
      <c r="B2270" s="3" t="s">
        <v>3841</v>
      </c>
      <c r="C2270" s="3" t="s">
        <v>195</v>
      </c>
    </row>
    <row r="2271" spans="1:3">
      <c r="A2271" s="3" t="s">
        <v>3842</v>
      </c>
      <c r="B2271" s="3" t="s">
        <v>3843</v>
      </c>
      <c r="C2271" s="3" t="s">
        <v>198</v>
      </c>
    </row>
    <row r="2272" spans="1:3">
      <c r="A2272" s="3" t="s">
        <v>3844</v>
      </c>
      <c r="B2272" s="3" t="s">
        <v>3845</v>
      </c>
      <c r="C2272" s="3" t="s">
        <v>131</v>
      </c>
    </row>
    <row r="2273" spans="1:3">
      <c r="A2273" s="3" t="s">
        <v>3846</v>
      </c>
      <c r="B2273" s="3" t="s">
        <v>3847</v>
      </c>
      <c r="C2273" s="3" t="s">
        <v>80</v>
      </c>
    </row>
    <row r="2274" spans="1:3">
      <c r="A2274" s="3" t="s">
        <v>3848</v>
      </c>
      <c r="B2274" s="3" t="s">
        <v>3849</v>
      </c>
      <c r="C2274" s="3" t="s">
        <v>598</v>
      </c>
    </row>
    <row r="2275" spans="1:3">
      <c r="A2275" s="3" t="s">
        <v>3850</v>
      </c>
      <c r="B2275" s="3" t="s">
        <v>3851</v>
      </c>
      <c r="C2275" s="3" t="s">
        <v>14</v>
      </c>
    </row>
    <row r="2276" spans="1:3">
      <c r="A2276" s="3" t="s">
        <v>3852</v>
      </c>
      <c r="B2276" s="3" t="s">
        <v>3853</v>
      </c>
      <c r="C2276" s="3" t="s">
        <v>16</v>
      </c>
    </row>
    <row r="2277" spans="1:3">
      <c r="A2277" s="3" t="s">
        <v>3854</v>
      </c>
      <c r="B2277" s="3" t="s">
        <v>3855</v>
      </c>
      <c r="C2277" s="3" t="s">
        <v>175</v>
      </c>
    </row>
    <row r="2278" spans="1:3">
      <c r="A2278" s="3" t="s">
        <v>3854</v>
      </c>
      <c r="B2278" s="3" t="s">
        <v>3855</v>
      </c>
      <c r="C2278" s="3" t="s">
        <v>24</v>
      </c>
    </row>
    <row r="2279" spans="1:3">
      <c r="A2279" s="3" t="s">
        <v>3856</v>
      </c>
      <c r="B2279" s="3" t="s">
        <v>3857</v>
      </c>
      <c r="C2279" s="3" t="s">
        <v>14</v>
      </c>
    </row>
    <row r="2280" spans="1:3">
      <c r="A2280" s="3" t="s">
        <v>3858</v>
      </c>
      <c r="B2280" s="3" t="s">
        <v>3859</v>
      </c>
      <c r="C2280" s="3" t="s">
        <v>162</v>
      </c>
    </row>
    <row r="2281" spans="1:3">
      <c r="A2281" s="3" t="s">
        <v>3858</v>
      </c>
      <c r="B2281" s="3" t="s">
        <v>3859</v>
      </c>
      <c r="C2281" s="3" t="s">
        <v>162</v>
      </c>
    </row>
    <row r="2282" spans="1:3">
      <c r="A2282" s="3" t="s">
        <v>3860</v>
      </c>
      <c r="B2282" s="3" t="s">
        <v>3861</v>
      </c>
      <c r="C2282" s="3" t="s">
        <v>195</v>
      </c>
    </row>
    <row r="2283" spans="1:3">
      <c r="A2283" s="3" t="s">
        <v>3862</v>
      </c>
      <c r="B2283" s="3" t="s">
        <v>3863</v>
      </c>
      <c r="C2283" s="3" t="s">
        <v>259</v>
      </c>
    </row>
    <row r="2284" spans="1:3">
      <c r="A2284" s="3" t="s">
        <v>3864</v>
      </c>
      <c r="B2284" s="3" t="s">
        <v>3865</v>
      </c>
      <c r="C2284" s="3" t="s">
        <v>232</v>
      </c>
    </row>
    <row r="2285" spans="1:3">
      <c r="A2285" s="3" t="s">
        <v>3866</v>
      </c>
      <c r="B2285" s="3" t="s">
        <v>3867</v>
      </c>
      <c r="C2285" s="3" t="s">
        <v>232</v>
      </c>
    </row>
    <row r="2286" spans="1:3">
      <c r="A2286" s="3" t="s">
        <v>3868</v>
      </c>
      <c r="B2286" s="3" t="s">
        <v>3869</v>
      </c>
      <c r="C2286" s="3" t="s">
        <v>162</v>
      </c>
    </row>
    <row r="2287" spans="1:3">
      <c r="A2287" s="3" t="s">
        <v>3870</v>
      </c>
      <c r="B2287" s="3" t="s">
        <v>3869</v>
      </c>
      <c r="C2287" s="3" t="s">
        <v>162</v>
      </c>
    </row>
    <row r="2288" spans="1:3">
      <c r="A2288" s="3" t="s">
        <v>3871</v>
      </c>
      <c r="B2288" s="3" t="s">
        <v>3869</v>
      </c>
      <c r="C2288" s="3" t="s">
        <v>162</v>
      </c>
    </row>
    <row r="2289" spans="1:3">
      <c r="A2289" s="3" t="s">
        <v>3872</v>
      </c>
      <c r="B2289" s="3" t="s">
        <v>3873</v>
      </c>
      <c r="C2289" s="3" t="s">
        <v>162</v>
      </c>
    </row>
    <row r="2290" spans="1:3">
      <c r="A2290" s="3" t="s">
        <v>3874</v>
      </c>
      <c r="B2290" s="3" t="s">
        <v>3875</v>
      </c>
      <c r="C2290" s="3" t="s">
        <v>131</v>
      </c>
    </row>
    <row r="2291" spans="1:3">
      <c r="A2291" s="3" t="s">
        <v>3874</v>
      </c>
      <c r="B2291" s="3" t="s">
        <v>3875</v>
      </c>
      <c r="C2291" s="3" t="s">
        <v>1758</v>
      </c>
    </row>
    <row r="2292" spans="1:3">
      <c r="A2292" s="3" t="s">
        <v>3876</v>
      </c>
      <c r="B2292" s="3" t="s">
        <v>3877</v>
      </c>
      <c r="C2292" s="3" t="s">
        <v>206</v>
      </c>
    </row>
    <row r="2293" spans="1:3">
      <c r="A2293" s="3" t="s">
        <v>3878</v>
      </c>
      <c r="B2293" s="3" t="s">
        <v>3879</v>
      </c>
      <c r="C2293" s="3" t="s">
        <v>198</v>
      </c>
    </row>
    <row r="2294" spans="1:3">
      <c r="A2294" s="3" t="s">
        <v>3880</v>
      </c>
      <c r="B2294" s="3" t="s">
        <v>3881</v>
      </c>
      <c r="C2294" s="3" t="s">
        <v>103</v>
      </c>
    </row>
    <row r="2295" spans="1:3">
      <c r="A2295" s="3" t="s">
        <v>3882</v>
      </c>
      <c r="B2295" s="3" t="s">
        <v>3883</v>
      </c>
      <c r="C2295" s="3" t="s">
        <v>195</v>
      </c>
    </row>
    <row r="2296" spans="1:3">
      <c r="A2296" s="3" t="s">
        <v>3884</v>
      </c>
      <c r="B2296" s="3" t="s">
        <v>3885</v>
      </c>
      <c r="C2296" s="3" t="s">
        <v>286</v>
      </c>
    </row>
    <row r="2297" spans="1:3">
      <c r="A2297" s="3" t="s">
        <v>3886</v>
      </c>
      <c r="B2297" s="3" t="s">
        <v>3887</v>
      </c>
      <c r="C2297" s="3" t="s">
        <v>16</v>
      </c>
    </row>
    <row r="2298" spans="1:3">
      <c r="A2298" s="3" t="s">
        <v>3888</v>
      </c>
      <c r="B2298" s="3" t="s">
        <v>3889</v>
      </c>
      <c r="C2298" s="3" t="s">
        <v>14</v>
      </c>
    </row>
    <row r="2299" spans="1:3">
      <c r="A2299" s="3" t="s">
        <v>3890</v>
      </c>
      <c r="B2299" s="3" t="s">
        <v>3891</v>
      </c>
      <c r="C2299" s="3" t="s">
        <v>236</v>
      </c>
    </row>
    <row r="2300" spans="1:3">
      <c r="A2300" s="3" t="s">
        <v>3892</v>
      </c>
      <c r="B2300" s="3" t="s">
        <v>3893</v>
      </c>
      <c r="C2300" s="3" t="s">
        <v>501</v>
      </c>
    </row>
    <row r="2301" spans="1:3">
      <c r="A2301" s="3" t="s">
        <v>3894</v>
      </c>
      <c r="B2301" s="3" t="s">
        <v>3895</v>
      </c>
      <c r="C2301" s="3" t="s">
        <v>236</v>
      </c>
    </row>
    <row r="2302" spans="1:3">
      <c r="A2302" s="3" t="s">
        <v>3896</v>
      </c>
      <c r="B2302" s="3" t="s">
        <v>3897</v>
      </c>
      <c r="C2302" s="3" t="s">
        <v>232</v>
      </c>
    </row>
    <row r="2303" spans="1:3">
      <c r="A2303" s="3" t="s">
        <v>3898</v>
      </c>
      <c r="B2303" s="3" t="s">
        <v>3899</v>
      </c>
      <c r="C2303" s="3" t="s">
        <v>259</v>
      </c>
    </row>
    <row r="2304" spans="1:3">
      <c r="A2304" s="3" t="s">
        <v>3900</v>
      </c>
      <c r="B2304" s="3" t="s">
        <v>3901</v>
      </c>
      <c r="C2304" s="3" t="s">
        <v>55</v>
      </c>
    </row>
    <row r="2305" spans="1:3">
      <c r="A2305" s="3" t="s">
        <v>3902</v>
      </c>
      <c r="B2305" s="3" t="s">
        <v>3903</v>
      </c>
      <c r="C2305" s="3" t="s">
        <v>14</v>
      </c>
    </row>
    <row r="2306" spans="1:3">
      <c r="A2306" s="3" t="s">
        <v>3904</v>
      </c>
      <c r="B2306" s="3" t="s">
        <v>3905</v>
      </c>
      <c r="C2306" s="3" t="s">
        <v>14</v>
      </c>
    </row>
    <row r="2307" spans="1:3">
      <c r="A2307" s="3" t="s">
        <v>3906</v>
      </c>
      <c r="B2307" s="3" t="s">
        <v>3907</v>
      </c>
      <c r="C2307" s="3" t="s">
        <v>1150</v>
      </c>
    </row>
    <row r="2308" spans="1:3">
      <c r="A2308" s="3" t="s">
        <v>3908</v>
      </c>
      <c r="B2308" s="3" t="s">
        <v>3909</v>
      </c>
      <c r="C2308" s="3" t="s">
        <v>291</v>
      </c>
    </row>
    <row r="2309" spans="1:3">
      <c r="A2309" s="3" t="s">
        <v>3910</v>
      </c>
      <c r="B2309" s="3" t="s">
        <v>3911</v>
      </c>
      <c r="C2309" s="3" t="s">
        <v>31</v>
      </c>
    </row>
    <row r="2310" spans="1:3">
      <c r="A2310" s="3" t="s">
        <v>3910</v>
      </c>
      <c r="B2310" s="3" t="s">
        <v>3911</v>
      </c>
      <c r="C2310" s="3" t="s">
        <v>2756</v>
      </c>
    </row>
    <row r="2311" spans="1:3">
      <c r="A2311" s="3" t="s">
        <v>3912</v>
      </c>
      <c r="B2311" s="3" t="s">
        <v>3913</v>
      </c>
      <c r="C2311" s="3" t="s">
        <v>131</v>
      </c>
    </row>
    <row r="2312" spans="1:3">
      <c r="A2312" s="3" t="s">
        <v>3914</v>
      </c>
      <c r="B2312" s="3" t="s">
        <v>3915</v>
      </c>
      <c r="C2312" s="3" t="s">
        <v>16</v>
      </c>
    </row>
    <row r="2313" spans="1:3">
      <c r="A2313" s="3" t="s">
        <v>3916</v>
      </c>
      <c r="B2313" s="3" t="s">
        <v>3917</v>
      </c>
      <c r="C2313" s="3" t="s">
        <v>128</v>
      </c>
    </row>
    <row r="2314" spans="1:3">
      <c r="A2314" s="3" t="s">
        <v>3918</v>
      </c>
      <c r="B2314" s="3" t="s">
        <v>3919</v>
      </c>
      <c r="C2314" s="3" t="s">
        <v>1307</v>
      </c>
    </row>
    <row r="2315" spans="1:3">
      <c r="A2315" s="3" t="s">
        <v>3918</v>
      </c>
      <c r="B2315" s="3" t="s">
        <v>3919</v>
      </c>
      <c r="C2315" s="3" t="s">
        <v>3560</v>
      </c>
    </row>
    <row r="2316" spans="1:3">
      <c r="A2316" s="3" t="s">
        <v>3918</v>
      </c>
      <c r="B2316" s="3" t="s">
        <v>3920</v>
      </c>
      <c r="C2316" s="3" t="s">
        <v>10</v>
      </c>
    </row>
    <row r="2317" spans="1:3">
      <c r="A2317" s="3" t="s">
        <v>3921</v>
      </c>
      <c r="B2317" s="3" t="s">
        <v>3920</v>
      </c>
      <c r="C2317" s="3" t="s">
        <v>10</v>
      </c>
    </row>
    <row r="2318" spans="1:3">
      <c r="A2318" s="3" t="s">
        <v>3922</v>
      </c>
      <c r="B2318" s="3" t="s">
        <v>3923</v>
      </c>
      <c r="C2318" s="3" t="s">
        <v>43</v>
      </c>
    </row>
    <row r="2319" spans="1:3">
      <c r="A2319" s="3" t="s">
        <v>3924</v>
      </c>
      <c r="B2319" s="3" t="s">
        <v>3925</v>
      </c>
      <c r="C2319" s="3" t="s">
        <v>1109</v>
      </c>
    </row>
    <row r="2320" spans="1:3">
      <c r="A2320" s="3" t="s">
        <v>3926</v>
      </c>
      <c r="B2320" s="3" t="s">
        <v>3927</v>
      </c>
      <c r="C2320" s="3" t="s">
        <v>21</v>
      </c>
    </row>
    <row r="2321" spans="1:3">
      <c r="A2321" s="3" t="s">
        <v>3926</v>
      </c>
      <c r="B2321" s="3" t="s">
        <v>3927</v>
      </c>
      <c r="C2321" s="3" t="s">
        <v>252</v>
      </c>
    </row>
    <row r="2322" spans="1:3">
      <c r="A2322" s="3" t="s">
        <v>3928</v>
      </c>
      <c r="B2322" s="3" t="s">
        <v>3929</v>
      </c>
      <c r="C2322" s="3" t="s">
        <v>72</v>
      </c>
    </row>
    <row r="2323" spans="1:3">
      <c r="A2323" s="3" t="s">
        <v>3930</v>
      </c>
      <c r="B2323" s="3" t="s">
        <v>3931</v>
      </c>
      <c r="C2323" s="3" t="s">
        <v>175</v>
      </c>
    </row>
    <row r="2324" spans="1:3">
      <c r="A2324" s="3" t="s">
        <v>3932</v>
      </c>
      <c r="B2324" s="3" t="s">
        <v>3933</v>
      </c>
      <c r="C2324" s="3" t="s">
        <v>175</v>
      </c>
    </row>
    <row r="2325" spans="1:3">
      <c r="A2325" s="3" t="s">
        <v>3934</v>
      </c>
      <c r="B2325" s="3" t="s">
        <v>3935</v>
      </c>
      <c r="C2325" s="3" t="s">
        <v>103</v>
      </c>
    </row>
    <row r="2326" spans="1:3">
      <c r="A2326" s="3" t="s">
        <v>3936</v>
      </c>
      <c r="B2326" s="3" t="s">
        <v>3937</v>
      </c>
      <c r="C2326" s="3" t="s">
        <v>175</v>
      </c>
    </row>
    <row r="2327" spans="1:3">
      <c r="A2327" s="3" t="s">
        <v>3938</v>
      </c>
      <c r="B2327" s="3" t="s">
        <v>3939</v>
      </c>
      <c r="C2327" s="3" t="s">
        <v>159</v>
      </c>
    </row>
    <row r="2328" spans="1:3">
      <c r="A2328" s="3" t="s">
        <v>3940</v>
      </c>
      <c r="B2328" s="3" t="s">
        <v>3941</v>
      </c>
      <c r="C2328" s="3" t="s">
        <v>21</v>
      </c>
    </row>
    <row r="2329" spans="1:3">
      <c r="A2329" s="3" t="s">
        <v>3942</v>
      </c>
      <c r="B2329" s="3" t="s">
        <v>3943</v>
      </c>
      <c r="C2329" s="3" t="s">
        <v>43</v>
      </c>
    </row>
    <row r="2330" spans="1:3">
      <c r="A2330" s="3" t="s">
        <v>3944</v>
      </c>
      <c r="B2330" s="3" t="s">
        <v>3945</v>
      </c>
      <c r="C2330" s="3" t="s">
        <v>43</v>
      </c>
    </row>
    <row r="2331" spans="1:3">
      <c r="A2331" s="3" t="s">
        <v>3946</v>
      </c>
      <c r="B2331" s="3" t="s">
        <v>3941</v>
      </c>
      <c r="C2331" s="3" t="s">
        <v>43</v>
      </c>
    </row>
    <row r="2332" spans="1:3">
      <c r="A2332" s="3" t="s">
        <v>3947</v>
      </c>
      <c r="B2332" s="3" t="s">
        <v>3941</v>
      </c>
      <c r="C2332" s="3" t="s">
        <v>43</v>
      </c>
    </row>
    <row r="2333" spans="1:3">
      <c r="A2333" s="3" t="s">
        <v>3948</v>
      </c>
      <c r="B2333" s="3" t="s">
        <v>3945</v>
      </c>
      <c r="C2333" s="3" t="s">
        <v>43</v>
      </c>
    </row>
    <row r="2334" spans="1:3">
      <c r="A2334" s="3" t="s">
        <v>3949</v>
      </c>
      <c r="B2334" s="3" t="s">
        <v>3950</v>
      </c>
      <c r="C2334" s="3" t="s">
        <v>1193</v>
      </c>
    </row>
    <row r="2335" spans="1:3">
      <c r="A2335" s="3" t="s">
        <v>3951</v>
      </c>
      <c r="B2335" s="3" t="s">
        <v>3952</v>
      </c>
      <c r="C2335" s="3" t="s">
        <v>2611</v>
      </c>
    </row>
    <row r="2336" spans="1:3">
      <c r="A2336" s="3" t="s">
        <v>3953</v>
      </c>
      <c r="B2336" s="3" t="s">
        <v>3954</v>
      </c>
      <c r="C2336" s="3" t="s">
        <v>154</v>
      </c>
    </row>
    <row r="2337" spans="1:3">
      <c r="A2337" s="3" t="s">
        <v>3955</v>
      </c>
      <c r="B2337" s="3" t="s">
        <v>3956</v>
      </c>
      <c r="C2337" s="3" t="s">
        <v>114</v>
      </c>
    </row>
    <row r="2338" spans="1:3">
      <c r="A2338" s="3" t="s">
        <v>3957</v>
      </c>
      <c r="B2338" s="3" t="s">
        <v>3958</v>
      </c>
      <c r="C2338" s="3" t="s">
        <v>201</v>
      </c>
    </row>
    <row r="2339" spans="1:3">
      <c r="A2339" s="3" t="s">
        <v>3959</v>
      </c>
      <c r="B2339" s="3" t="s">
        <v>3958</v>
      </c>
      <c r="C2339" s="3" t="s">
        <v>201</v>
      </c>
    </row>
    <row r="2340" spans="1:3">
      <c r="A2340" s="3" t="s">
        <v>3960</v>
      </c>
      <c r="B2340" s="3" t="s">
        <v>3961</v>
      </c>
      <c r="C2340" s="3" t="s">
        <v>103</v>
      </c>
    </row>
    <row r="2341" spans="1:3">
      <c r="A2341" s="3" t="s">
        <v>3962</v>
      </c>
      <c r="B2341" s="3" t="s">
        <v>3963</v>
      </c>
      <c r="C2341" s="3" t="s">
        <v>311</v>
      </c>
    </row>
    <row r="2342" spans="1:3">
      <c r="A2342" s="3" t="s">
        <v>3964</v>
      </c>
      <c r="B2342" s="3" t="s">
        <v>3965</v>
      </c>
      <c r="C2342" s="3" t="s">
        <v>796</v>
      </c>
    </row>
    <row r="2343" spans="1:3">
      <c r="A2343" s="3" t="s">
        <v>3966</v>
      </c>
      <c r="B2343" s="3" t="s">
        <v>3967</v>
      </c>
      <c r="C2343" s="3" t="s">
        <v>109</v>
      </c>
    </row>
    <row r="2344" spans="1:3">
      <c r="A2344" s="3" t="s">
        <v>3968</v>
      </c>
      <c r="B2344" s="3" t="s">
        <v>3969</v>
      </c>
      <c r="C2344" s="3" t="s">
        <v>106</v>
      </c>
    </row>
    <row r="2345" spans="1:3">
      <c r="A2345" s="3" t="s">
        <v>3970</v>
      </c>
      <c r="B2345" s="3" t="s">
        <v>3971</v>
      </c>
      <c r="C2345" s="3" t="s">
        <v>162</v>
      </c>
    </row>
    <row r="2346" spans="1:3">
      <c r="A2346" s="3" t="s">
        <v>3972</v>
      </c>
      <c r="B2346" s="3" t="s">
        <v>3973</v>
      </c>
      <c r="C2346" s="3" t="s">
        <v>1628</v>
      </c>
    </row>
    <row r="2347" spans="1:3">
      <c r="A2347" s="3" t="s">
        <v>3974</v>
      </c>
      <c r="B2347" s="3" t="s">
        <v>3975</v>
      </c>
      <c r="C2347" s="3" t="s">
        <v>21</v>
      </c>
    </row>
    <row r="2348" spans="1:3">
      <c r="A2348" s="3" t="s">
        <v>3976</v>
      </c>
      <c r="B2348" s="3" t="s">
        <v>3977</v>
      </c>
      <c r="C2348" s="3" t="s">
        <v>326</v>
      </c>
    </row>
    <row r="2349" spans="1:3">
      <c r="A2349" s="3" t="s">
        <v>3978</v>
      </c>
      <c r="B2349" s="3" t="s">
        <v>3979</v>
      </c>
      <c r="C2349" s="3" t="s">
        <v>128</v>
      </c>
    </row>
    <row r="2350" spans="1:3">
      <c r="A2350" s="3" t="s">
        <v>3978</v>
      </c>
      <c r="B2350" s="3" t="s">
        <v>3980</v>
      </c>
      <c r="C2350" s="3" t="s">
        <v>198</v>
      </c>
    </row>
    <row r="2351" spans="1:3">
      <c r="A2351" s="3" t="s">
        <v>3978</v>
      </c>
      <c r="B2351" s="3" t="s">
        <v>3981</v>
      </c>
      <c r="C2351" s="3" t="s">
        <v>326</v>
      </c>
    </row>
    <row r="2352" spans="1:3">
      <c r="A2352" s="3" t="s">
        <v>3982</v>
      </c>
      <c r="B2352" s="3" t="s">
        <v>3979</v>
      </c>
      <c r="C2352" s="3" t="s">
        <v>128</v>
      </c>
    </row>
    <row r="2353" spans="1:3">
      <c r="A2353" s="3" t="s">
        <v>3983</v>
      </c>
      <c r="B2353" s="3" t="s">
        <v>3980</v>
      </c>
      <c r="C2353" s="3" t="s">
        <v>198</v>
      </c>
    </row>
    <row r="2354" spans="1:3">
      <c r="A2354" s="3" t="s">
        <v>3984</v>
      </c>
      <c r="B2354" s="3" t="s">
        <v>3985</v>
      </c>
      <c r="C2354" s="3" t="s">
        <v>425</v>
      </c>
    </row>
    <row r="2355" spans="1:3">
      <c r="A2355" s="3" t="s">
        <v>3986</v>
      </c>
      <c r="B2355" s="3" t="s">
        <v>3987</v>
      </c>
      <c r="C2355" s="3" t="s">
        <v>585</v>
      </c>
    </row>
    <row r="2356" spans="1:3">
      <c r="A2356" s="3" t="s">
        <v>3986</v>
      </c>
      <c r="B2356" s="3" t="s">
        <v>3988</v>
      </c>
      <c r="C2356" s="3" t="s">
        <v>35</v>
      </c>
    </row>
    <row r="2357" spans="1:3">
      <c r="A2357" s="3" t="s">
        <v>3986</v>
      </c>
      <c r="B2357" s="3" t="s">
        <v>3989</v>
      </c>
      <c r="C2357" s="3" t="s">
        <v>188</v>
      </c>
    </row>
    <row r="2358" spans="1:3">
      <c r="A2358" s="3" t="s">
        <v>3990</v>
      </c>
      <c r="B2358" s="3" t="s">
        <v>3988</v>
      </c>
      <c r="C2358" s="3" t="s">
        <v>35</v>
      </c>
    </row>
    <row r="2359" spans="1:3">
      <c r="A2359" s="3" t="s">
        <v>3991</v>
      </c>
      <c r="B2359" s="3" t="s">
        <v>3989</v>
      </c>
      <c r="C2359" s="3" t="s">
        <v>188</v>
      </c>
    </row>
    <row r="2360" spans="1:3">
      <c r="A2360" s="3" t="s">
        <v>3992</v>
      </c>
      <c r="B2360" s="3" t="s">
        <v>3987</v>
      </c>
      <c r="C2360" s="3" t="s">
        <v>585</v>
      </c>
    </row>
    <row r="2361" spans="1:3">
      <c r="A2361" s="3" t="s">
        <v>3993</v>
      </c>
      <c r="B2361" s="3" t="s">
        <v>3994</v>
      </c>
      <c r="C2361" s="3" t="s">
        <v>55</v>
      </c>
    </row>
    <row r="2362" spans="1:3">
      <c r="A2362" s="3" t="s">
        <v>3995</v>
      </c>
      <c r="B2362" s="3" t="s">
        <v>3996</v>
      </c>
      <c r="C2362" s="3" t="s">
        <v>154</v>
      </c>
    </row>
    <row r="2363" spans="1:3">
      <c r="A2363" s="3" t="s">
        <v>3997</v>
      </c>
      <c r="B2363" s="3" t="s">
        <v>3998</v>
      </c>
      <c r="C2363" s="3" t="s">
        <v>198</v>
      </c>
    </row>
    <row r="2364" spans="1:3">
      <c r="A2364" s="3" t="s">
        <v>3999</v>
      </c>
      <c r="B2364" s="3" t="s">
        <v>4000</v>
      </c>
      <c r="C2364" s="3" t="s">
        <v>412</v>
      </c>
    </row>
    <row r="2365" spans="1:3">
      <c r="A2365" s="3" t="s">
        <v>4001</v>
      </c>
      <c r="B2365" s="3" t="s">
        <v>4002</v>
      </c>
      <c r="C2365" s="3" t="s">
        <v>10</v>
      </c>
    </row>
    <row r="2366" spans="1:3">
      <c r="A2366" s="3" t="s">
        <v>4003</v>
      </c>
      <c r="B2366" s="3" t="s">
        <v>4004</v>
      </c>
      <c r="C2366" s="3" t="s">
        <v>10</v>
      </c>
    </row>
    <row r="2367" spans="1:3">
      <c r="A2367" s="3" t="s">
        <v>4005</v>
      </c>
      <c r="B2367" s="3" t="s">
        <v>4006</v>
      </c>
      <c r="C2367" s="3" t="s">
        <v>267</v>
      </c>
    </row>
    <row r="2368" spans="1:3">
      <c r="A2368" s="3" t="s">
        <v>4007</v>
      </c>
      <c r="B2368" s="3" t="s">
        <v>4008</v>
      </c>
      <c r="C2368" s="3" t="s">
        <v>162</v>
      </c>
    </row>
    <row r="2369" spans="1:3">
      <c r="A2369" s="3" t="s">
        <v>4009</v>
      </c>
      <c r="B2369" s="3" t="s">
        <v>4010</v>
      </c>
      <c r="C2369" s="3" t="s">
        <v>796</v>
      </c>
    </row>
    <row r="2370" spans="1:3">
      <c r="A2370" s="3" t="s">
        <v>4011</v>
      </c>
      <c r="B2370" s="3" t="s">
        <v>4012</v>
      </c>
      <c r="C2370" s="3" t="s">
        <v>642</v>
      </c>
    </row>
    <row r="2371" spans="1:3">
      <c r="A2371" s="3" t="s">
        <v>4013</v>
      </c>
      <c r="B2371" s="3" t="s">
        <v>4014</v>
      </c>
      <c r="C2371" s="3" t="s">
        <v>642</v>
      </c>
    </row>
    <row r="2372" spans="1:3">
      <c r="A2372" s="3" t="s">
        <v>4015</v>
      </c>
      <c r="B2372" s="3" t="s">
        <v>4016</v>
      </c>
      <c r="C2372" s="3" t="s">
        <v>162</v>
      </c>
    </row>
    <row r="2373" spans="1:3">
      <c r="A2373" s="3" t="s">
        <v>4017</v>
      </c>
      <c r="B2373" s="3" t="s">
        <v>4018</v>
      </c>
      <c r="C2373" s="3" t="s">
        <v>58</v>
      </c>
    </row>
    <row r="2374" spans="1:3">
      <c r="A2374" s="3" t="s">
        <v>4019</v>
      </c>
      <c r="B2374" s="3" t="s">
        <v>4020</v>
      </c>
      <c r="C2374" s="3" t="s">
        <v>64</v>
      </c>
    </row>
    <row r="2375" spans="1:3">
      <c r="A2375" s="3" t="s">
        <v>4021</v>
      </c>
      <c r="B2375" s="3" t="s">
        <v>4022</v>
      </c>
      <c r="C2375" s="3" t="s">
        <v>311</v>
      </c>
    </row>
    <row r="2376" spans="1:3">
      <c r="A2376" s="3" t="s">
        <v>4021</v>
      </c>
      <c r="B2376" s="3" t="s">
        <v>4022</v>
      </c>
      <c r="C2376" s="3" t="s">
        <v>311</v>
      </c>
    </row>
    <row r="2377" spans="1:3">
      <c r="A2377" s="3" t="s">
        <v>4021</v>
      </c>
      <c r="B2377" s="3" t="s">
        <v>4022</v>
      </c>
      <c r="C2377" s="3" t="s">
        <v>311</v>
      </c>
    </row>
    <row r="2378" spans="1:3">
      <c r="A2378" s="3" t="s">
        <v>4023</v>
      </c>
      <c r="B2378" s="3" t="s">
        <v>4024</v>
      </c>
      <c r="C2378" s="3" t="s">
        <v>267</v>
      </c>
    </row>
    <row r="2379" spans="1:3">
      <c r="A2379" s="3" t="s">
        <v>4025</v>
      </c>
      <c r="B2379" s="3" t="s">
        <v>4026</v>
      </c>
      <c r="C2379" s="3" t="s">
        <v>58</v>
      </c>
    </row>
    <row r="2380" spans="1:3">
      <c r="A2380" s="3" t="s">
        <v>4027</v>
      </c>
      <c r="B2380" s="3" t="s">
        <v>4028</v>
      </c>
      <c r="C2380" s="3" t="s">
        <v>109</v>
      </c>
    </row>
    <row r="2381" spans="1:3">
      <c r="A2381" s="3" t="s">
        <v>4029</v>
      </c>
      <c r="B2381" s="3" t="s">
        <v>4030</v>
      </c>
      <c r="C2381" s="3" t="s">
        <v>162</v>
      </c>
    </row>
    <row r="2382" spans="1:3">
      <c r="A2382" s="3" t="s">
        <v>4031</v>
      </c>
      <c r="B2382" s="3" t="s">
        <v>4032</v>
      </c>
      <c r="C2382" s="3" t="s">
        <v>10</v>
      </c>
    </row>
    <row r="2383" spans="1:3">
      <c r="A2383" s="3" t="s">
        <v>4033</v>
      </c>
      <c r="B2383" s="3" t="s">
        <v>4034</v>
      </c>
      <c r="C2383" s="3" t="s">
        <v>114</v>
      </c>
    </row>
    <row r="2384" spans="1:3">
      <c r="A2384" s="3" t="s">
        <v>4035</v>
      </c>
      <c r="B2384" s="3" t="s">
        <v>4036</v>
      </c>
      <c r="C2384" s="3" t="s">
        <v>21</v>
      </c>
    </row>
    <row r="2385" spans="1:3">
      <c r="A2385" s="3" t="s">
        <v>4037</v>
      </c>
      <c r="B2385" s="3" t="s">
        <v>4038</v>
      </c>
      <c r="C2385" s="3" t="s">
        <v>14</v>
      </c>
    </row>
    <row r="2386" spans="1:3">
      <c r="A2386" s="3" t="s">
        <v>4039</v>
      </c>
      <c r="B2386" s="3" t="s">
        <v>4040</v>
      </c>
      <c r="C2386" s="3" t="s">
        <v>14</v>
      </c>
    </row>
    <row r="2387" spans="1:3">
      <c r="A2387" s="3" t="s">
        <v>4039</v>
      </c>
      <c r="B2387" s="3" t="s">
        <v>4040</v>
      </c>
      <c r="C2387" s="3" t="s">
        <v>14</v>
      </c>
    </row>
    <row r="2388" spans="1:3">
      <c r="A2388" s="3" t="s">
        <v>4041</v>
      </c>
      <c r="B2388" s="3" t="s">
        <v>4040</v>
      </c>
      <c r="C2388" s="3" t="s">
        <v>14</v>
      </c>
    </row>
    <row r="2389" spans="1:3">
      <c r="A2389" s="3" t="s">
        <v>4042</v>
      </c>
      <c r="B2389" s="3" t="s">
        <v>4043</v>
      </c>
      <c r="C2389" s="3" t="s">
        <v>585</v>
      </c>
    </row>
    <row r="2390" spans="1:3">
      <c r="A2390" s="3" t="s">
        <v>4044</v>
      </c>
      <c r="B2390" s="3" t="s">
        <v>4045</v>
      </c>
      <c r="C2390" s="3" t="s">
        <v>175</v>
      </c>
    </row>
    <row r="2391" spans="1:3">
      <c r="A2391" s="3" t="s">
        <v>4046</v>
      </c>
      <c r="B2391" s="3" t="s">
        <v>4047</v>
      </c>
      <c r="C2391" s="3" t="s">
        <v>106</v>
      </c>
    </row>
    <row r="2392" spans="1:3">
      <c r="A2392" s="3" t="s">
        <v>4048</v>
      </c>
      <c r="B2392" s="3" t="s">
        <v>4047</v>
      </c>
      <c r="C2392" s="3" t="s">
        <v>106</v>
      </c>
    </row>
    <row r="2393" spans="1:3">
      <c r="A2393" s="3" t="s">
        <v>4049</v>
      </c>
      <c r="B2393" s="3" t="s">
        <v>4050</v>
      </c>
      <c r="C2393" s="3" t="s">
        <v>259</v>
      </c>
    </row>
    <row r="2394" spans="1:3">
      <c r="A2394" s="3" t="s">
        <v>4051</v>
      </c>
      <c r="B2394" s="3" t="s">
        <v>4052</v>
      </c>
      <c r="C2394" s="3" t="s">
        <v>131</v>
      </c>
    </row>
    <row r="2395" spans="1:3">
      <c r="A2395" s="3" t="s">
        <v>4051</v>
      </c>
      <c r="B2395" s="3" t="s">
        <v>4052</v>
      </c>
      <c r="C2395" s="3" t="s">
        <v>1758</v>
      </c>
    </row>
    <row r="2396" spans="1:3">
      <c r="A2396" s="3" t="s">
        <v>4053</v>
      </c>
      <c r="B2396" s="3" t="s">
        <v>4054</v>
      </c>
      <c r="C2396" s="3" t="s">
        <v>150</v>
      </c>
    </row>
    <row r="2397" spans="1:3">
      <c r="A2397" s="3" t="s">
        <v>4055</v>
      </c>
      <c r="B2397" s="3" t="s">
        <v>4056</v>
      </c>
      <c r="C2397" s="3" t="s">
        <v>585</v>
      </c>
    </row>
    <row r="2398" spans="1:3">
      <c r="A2398" s="3" t="s">
        <v>4057</v>
      </c>
      <c r="B2398" s="3" t="s">
        <v>4058</v>
      </c>
      <c r="C2398" s="3" t="s">
        <v>236</v>
      </c>
    </row>
    <row r="2399" spans="1:3">
      <c r="A2399" s="3" t="s">
        <v>4059</v>
      </c>
      <c r="B2399" s="3" t="s">
        <v>4060</v>
      </c>
      <c r="C2399" s="3" t="s">
        <v>162</v>
      </c>
    </row>
    <row r="2400" spans="1:3">
      <c r="A2400" s="3" t="s">
        <v>4061</v>
      </c>
      <c r="B2400" s="3" t="s">
        <v>4062</v>
      </c>
      <c r="C2400" s="3" t="s">
        <v>236</v>
      </c>
    </row>
    <row r="2401" spans="1:3">
      <c r="A2401" s="3" t="s">
        <v>4063</v>
      </c>
      <c r="B2401" s="3" t="s">
        <v>4064</v>
      </c>
      <c r="C2401" s="3" t="s">
        <v>10</v>
      </c>
    </row>
    <row r="2402" spans="1:3">
      <c r="A2402" s="3" t="s">
        <v>4065</v>
      </c>
      <c r="B2402" s="3" t="s">
        <v>4066</v>
      </c>
      <c r="C2402" s="3" t="s">
        <v>77</v>
      </c>
    </row>
    <row r="2403" spans="1:3">
      <c r="A2403" s="3" t="s">
        <v>4067</v>
      </c>
      <c r="B2403" s="3" t="s">
        <v>4068</v>
      </c>
      <c r="C2403" s="3" t="s">
        <v>585</v>
      </c>
    </row>
    <row r="2404" spans="1:3">
      <c r="A2404" s="3" t="s">
        <v>4069</v>
      </c>
      <c r="B2404" s="3" t="s">
        <v>4070</v>
      </c>
      <c r="C2404" s="3" t="s">
        <v>100</v>
      </c>
    </row>
    <row r="2405" spans="1:3">
      <c r="A2405" s="3" t="s">
        <v>4071</v>
      </c>
      <c r="B2405" s="3" t="s">
        <v>4072</v>
      </c>
      <c r="C2405" s="3" t="s">
        <v>236</v>
      </c>
    </row>
    <row r="2406" spans="1:3">
      <c r="A2406" s="3" t="s">
        <v>4071</v>
      </c>
      <c r="B2406" s="3" t="s">
        <v>4072</v>
      </c>
      <c r="C2406" s="3" t="s">
        <v>236</v>
      </c>
    </row>
    <row r="2407" spans="1:3">
      <c r="A2407" s="3" t="s">
        <v>4073</v>
      </c>
      <c r="B2407" s="3" t="s">
        <v>4074</v>
      </c>
      <c r="C2407" s="3" t="s">
        <v>198</v>
      </c>
    </row>
    <row r="2408" spans="1:3">
      <c r="A2408" s="3" t="s">
        <v>4075</v>
      </c>
      <c r="B2408" s="3" t="s">
        <v>4076</v>
      </c>
      <c r="C2408" s="3" t="s">
        <v>585</v>
      </c>
    </row>
    <row r="2409" spans="1:3">
      <c r="A2409" s="3" t="s">
        <v>4077</v>
      </c>
      <c r="B2409" s="3" t="s">
        <v>4078</v>
      </c>
      <c r="C2409" s="3" t="s">
        <v>286</v>
      </c>
    </row>
    <row r="2410" spans="1:3">
      <c r="A2410" s="3" t="s">
        <v>4079</v>
      </c>
      <c r="B2410" s="3" t="s">
        <v>4080</v>
      </c>
      <c r="C2410" s="3" t="s">
        <v>16</v>
      </c>
    </row>
    <row r="2411" spans="1:3">
      <c r="A2411" s="3" t="s">
        <v>4081</v>
      </c>
      <c r="B2411" s="3" t="s">
        <v>4082</v>
      </c>
      <c r="C2411" s="3" t="s">
        <v>77</v>
      </c>
    </row>
    <row r="2412" spans="1:3">
      <c r="A2412" s="3" t="s">
        <v>4083</v>
      </c>
      <c r="B2412" s="3" t="s">
        <v>4084</v>
      </c>
      <c r="C2412" s="3" t="s">
        <v>114</v>
      </c>
    </row>
    <row r="2413" spans="1:3">
      <c r="A2413" s="3" t="s">
        <v>4085</v>
      </c>
      <c r="B2413" s="3" t="s">
        <v>4084</v>
      </c>
      <c r="C2413" s="3" t="s">
        <v>114</v>
      </c>
    </row>
    <row r="2414" spans="1:3">
      <c r="A2414" s="3" t="s">
        <v>4086</v>
      </c>
      <c r="B2414" s="3" t="s">
        <v>4087</v>
      </c>
      <c r="C2414" s="3" t="s">
        <v>150</v>
      </c>
    </row>
    <row r="2415" spans="1:3">
      <c r="A2415" s="3" t="s">
        <v>4088</v>
      </c>
      <c r="B2415" s="3" t="s">
        <v>4089</v>
      </c>
      <c r="C2415" s="3" t="s">
        <v>308</v>
      </c>
    </row>
    <row r="2416" spans="1:3">
      <c r="A2416" s="3" t="s">
        <v>4090</v>
      </c>
      <c r="B2416" s="3" t="s">
        <v>4091</v>
      </c>
      <c r="C2416" s="3" t="s">
        <v>114</v>
      </c>
    </row>
    <row r="2417" spans="1:3">
      <c r="A2417" s="3" t="s">
        <v>4090</v>
      </c>
      <c r="B2417" s="3" t="s">
        <v>4092</v>
      </c>
      <c r="C2417" s="3" t="s">
        <v>21</v>
      </c>
    </row>
    <row r="2418" spans="1:3">
      <c r="A2418" s="3" t="s">
        <v>4090</v>
      </c>
      <c r="B2418" s="3" t="s">
        <v>4093</v>
      </c>
      <c r="C2418" s="3" t="s">
        <v>198</v>
      </c>
    </row>
    <row r="2419" spans="1:3">
      <c r="A2419" s="3" t="s">
        <v>4090</v>
      </c>
      <c r="B2419" s="3" t="s">
        <v>4094</v>
      </c>
      <c r="C2419" s="3" t="s">
        <v>10</v>
      </c>
    </row>
    <row r="2420" spans="1:3">
      <c r="A2420" s="3" t="s">
        <v>4090</v>
      </c>
      <c r="B2420" s="3" t="s">
        <v>4095</v>
      </c>
      <c r="C2420" s="3" t="s">
        <v>1295</v>
      </c>
    </row>
    <row r="2421" spans="1:3">
      <c r="A2421" s="3" t="s">
        <v>4090</v>
      </c>
      <c r="B2421" s="3" t="s">
        <v>4096</v>
      </c>
      <c r="C2421" s="3" t="s">
        <v>365</v>
      </c>
    </row>
    <row r="2422" spans="1:3">
      <c r="A2422" s="3" t="s">
        <v>4097</v>
      </c>
      <c r="B2422" s="3" t="s">
        <v>4093</v>
      </c>
      <c r="C2422" s="3" t="s">
        <v>198</v>
      </c>
    </row>
    <row r="2423" spans="1:3">
      <c r="A2423" s="3" t="s">
        <v>4097</v>
      </c>
      <c r="B2423" s="3" t="s">
        <v>4093</v>
      </c>
      <c r="C2423" s="3" t="s">
        <v>760</v>
      </c>
    </row>
    <row r="2424" spans="1:3">
      <c r="A2424" s="3" t="s">
        <v>4098</v>
      </c>
      <c r="B2424" s="3" t="s">
        <v>4091</v>
      </c>
      <c r="C2424" s="3" t="s">
        <v>114</v>
      </c>
    </row>
    <row r="2425" spans="1:3">
      <c r="A2425" s="3" t="s">
        <v>4099</v>
      </c>
      <c r="B2425" s="3" t="s">
        <v>4100</v>
      </c>
      <c r="C2425" s="3" t="s">
        <v>114</v>
      </c>
    </row>
    <row r="2426" spans="1:3">
      <c r="A2426" s="3" t="s">
        <v>4101</v>
      </c>
      <c r="B2426" s="3" t="s">
        <v>4094</v>
      </c>
      <c r="C2426" s="3" t="s">
        <v>10</v>
      </c>
    </row>
    <row r="2427" spans="1:3">
      <c r="A2427" s="3" t="s">
        <v>4102</v>
      </c>
      <c r="B2427" s="3" t="s">
        <v>4095</v>
      </c>
      <c r="C2427" s="3" t="s">
        <v>1295</v>
      </c>
    </row>
    <row r="2428" spans="1:3">
      <c r="A2428" s="3" t="s">
        <v>4103</v>
      </c>
      <c r="B2428" s="3" t="s">
        <v>4092</v>
      </c>
      <c r="C2428" s="3" t="s">
        <v>43</v>
      </c>
    </row>
    <row r="2429" spans="1:3">
      <c r="A2429" s="3" t="s">
        <v>4104</v>
      </c>
      <c r="B2429" s="3" t="s">
        <v>4095</v>
      </c>
      <c r="C2429" s="3" t="s">
        <v>1295</v>
      </c>
    </row>
    <row r="2430" spans="1:3">
      <c r="A2430" s="3" t="s">
        <v>4105</v>
      </c>
      <c r="B2430" s="3" t="s">
        <v>4106</v>
      </c>
      <c r="C2430" s="3" t="s">
        <v>162</v>
      </c>
    </row>
    <row r="2431" spans="1:3">
      <c r="A2431" s="3" t="s">
        <v>4107</v>
      </c>
      <c r="B2431" s="3" t="s">
        <v>4096</v>
      </c>
      <c r="C2431" s="3" t="s">
        <v>365</v>
      </c>
    </row>
    <row r="2432" spans="1:3">
      <c r="A2432" s="3" t="s">
        <v>4108</v>
      </c>
      <c r="B2432" s="3" t="s">
        <v>4109</v>
      </c>
      <c r="C2432" s="3" t="s">
        <v>780</v>
      </c>
    </row>
    <row r="2433" spans="1:3">
      <c r="A2433" s="3" t="s">
        <v>4110</v>
      </c>
      <c r="B2433" s="3" t="s">
        <v>4111</v>
      </c>
      <c r="C2433" s="3" t="s">
        <v>162</v>
      </c>
    </row>
    <row r="2434" spans="1:3">
      <c r="A2434" s="3" t="s">
        <v>4110</v>
      </c>
      <c r="B2434" s="3" t="s">
        <v>4112</v>
      </c>
      <c r="C2434" s="3" t="s">
        <v>198</v>
      </c>
    </row>
    <row r="2435" spans="1:3">
      <c r="A2435" s="3" t="s">
        <v>4113</v>
      </c>
      <c r="B2435" s="3" t="s">
        <v>4111</v>
      </c>
      <c r="C2435" s="3" t="s">
        <v>162</v>
      </c>
    </row>
    <row r="2436" spans="1:3">
      <c r="A2436" s="3" t="s">
        <v>4114</v>
      </c>
      <c r="B2436" s="3" t="s">
        <v>4115</v>
      </c>
      <c r="C2436" s="3" t="s">
        <v>198</v>
      </c>
    </row>
    <row r="2437" spans="1:3">
      <c r="A2437" s="3" t="s">
        <v>4114</v>
      </c>
      <c r="B2437" s="3" t="s">
        <v>4115</v>
      </c>
      <c r="C2437" s="3" t="s">
        <v>198</v>
      </c>
    </row>
    <row r="2438" spans="1:3">
      <c r="A2438" s="3" t="s">
        <v>4116</v>
      </c>
      <c r="B2438" s="3" t="s">
        <v>4112</v>
      </c>
      <c r="C2438" s="3" t="s">
        <v>198</v>
      </c>
    </row>
    <row r="2439" spans="1:3">
      <c r="A2439" s="3" t="s">
        <v>4117</v>
      </c>
      <c r="B2439" s="3" t="s">
        <v>4118</v>
      </c>
      <c r="C2439" s="3" t="s">
        <v>185</v>
      </c>
    </row>
    <row r="2440" spans="1:3">
      <c r="A2440" s="3" t="s">
        <v>4119</v>
      </c>
      <c r="B2440" s="3" t="s">
        <v>4120</v>
      </c>
      <c r="C2440" s="3" t="s">
        <v>21</v>
      </c>
    </row>
    <row r="2441" spans="1:3">
      <c r="A2441" s="3" t="s">
        <v>4119</v>
      </c>
      <c r="B2441" s="3" t="s">
        <v>4121</v>
      </c>
      <c r="C2441" s="3" t="s">
        <v>77</v>
      </c>
    </row>
    <row r="2442" spans="1:3">
      <c r="A2442" s="3" t="s">
        <v>4122</v>
      </c>
      <c r="B2442" s="3" t="s">
        <v>4123</v>
      </c>
      <c r="C2442" s="3" t="s">
        <v>114</v>
      </c>
    </row>
    <row r="2443" spans="1:3">
      <c r="A2443" s="3" t="s">
        <v>4124</v>
      </c>
      <c r="B2443" s="3" t="s">
        <v>4125</v>
      </c>
      <c r="C2443" s="3" t="s">
        <v>114</v>
      </c>
    </row>
    <row r="2444" spans="1:3">
      <c r="A2444" s="3" t="s">
        <v>4126</v>
      </c>
      <c r="B2444" s="3" t="s">
        <v>4120</v>
      </c>
      <c r="C2444" s="3" t="s">
        <v>20</v>
      </c>
    </row>
    <row r="2445" spans="1:3">
      <c r="A2445" s="3" t="s">
        <v>4126</v>
      </c>
      <c r="B2445" s="3" t="s">
        <v>4120</v>
      </c>
      <c r="C2445" s="3" t="s">
        <v>21</v>
      </c>
    </row>
    <row r="2446" spans="1:3">
      <c r="A2446" s="3" t="s">
        <v>4127</v>
      </c>
      <c r="B2446" s="3" t="s">
        <v>4121</v>
      </c>
      <c r="C2446" s="3" t="s">
        <v>77</v>
      </c>
    </row>
    <row r="2447" spans="1:3">
      <c r="A2447" s="3" t="s">
        <v>4128</v>
      </c>
      <c r="B2447" s="3" t="s">
        <v>4129</v>
      </c>
      <c r="C2447" s="3" t="s">
        <v>114</v>
      </c>
    </row>
    <row r="2448" spans="1:3">
      <c r="A2448" s="3" t="s">
        <v>4130</v>
      </c>
      <c r="B2448" s="3" t="s">
        <v>4131</v>
      </c>
      <c r="C2448" s="3" t="s">
        <v>780</v>
      </c>
    </row>
    <row r="2449" spans="1:3">
      <c r="A2449" s="3" t="s">
        <v>4132</v>
      </c>
      <c r="B2449" s="3" t="s">
        <v>4133</v>
      </c>
      <c r="C2449" s="3" t="s">
        <v>425</v>
      </c>
    </row>
    <row r="2450" spans="1:3">
      <c r="A2450" s="3" t="s">
        <v>4134</v>
      </c>
      <c r="B2450" s="3" t="s">
        <v>4135</v>
      </c>
      <c r="C2450" s="3" t="s">
        <v>58</v>
      </c>
    </row>
    <row r="2451" spans="1:3">
      <c r="A2451" s="3" t="s">
        <v>4136</v>
      </c>
      <c r="B2451" s="3" t="s">
        <v>4066</v>
      </c>
      <c r="C2451" s="3" t="s">
        <v>77</v>
      </c>
    </row>
    <row r="2452" spans="1:3">
      <c r="A2452" s="3" t="s">
        <v>4137</v>
      </c>
      <c r="B2452" s="3" t="s">
        <v>4138</v>
      </c>
      <c r="C2452" s="3" t="s">
        <v>585</v>
      </c>
    </row>
    <row r="2453" spans="1:3">
      <c r="A2453" s="3" t="s">
        <v>4139</v>
      </c>
      <c r="B2453" s="3" t="s">
        <v>4140</v>
      </c>
      <c r="C2453" s="3" t="s">
        <v>198</v>
      </c>
    </row>
    <row r="2454" spans="1:3">
      <c r="A2454" s="3" t="s">
        <v>4141</v>
      </c>
      <c r="B2454" s="3" t="s">
        <v>4142</v>
      </c>
      <c r="C2454" s="3" t="s">
        <v>114</v>
      </c>
    </row>
    <row r="2455" spans="1:3">
      <c r="A2455" s="3" t="s">
        <v>4143</v>
      </c>
      <c r="B2455" s="3" t="s">
        <v>4144</v>
      </c>
      <c r="C2455" s="3" t="s">
        <v>20</v>
      </c>
    </row>
    <row r="2456" spans="1:3">
      <c r="A2456" s="3" t="s">
        <v>4143</v>
      </c>
      <c r="B2456" s="3" t="s">
        <v>4144</v>
      </c>
      <c r="C2456" s="3" t="s">
        <v>21</v>
      </c>
    </row>
    <row r="2457" spans="1:3">
      <c r="A2457" s="3" t="s">
        <v>4145</v>
      </c>
      <c r="B2457" s="3" t="s">
        <v>4146</v>
      </c>
      <c r="C2457" s="3" t="s">
        <v>114</v>
      </c>
    </row>
    <row r="2458" spans="1:3">
      <c r="A2458" s="3" t="s">
        <v>4147</v>
      </c>
      <c r="B2458" s="3" t="s">
        <v>4148</v>
      </c>
      <c r="C2458" s="3" t="s">
        <v>120</v>
      </c>
    </row>
    <row r="2459" spans="1:3">
      <c r="A2459" s="3" t="s">
        <v>4149</v>
      </c>
      <c r="B2459" s="3" t="s">
        <v>4150</v>
      </c>
      <c r="C2459" s="3" t="s">
        <v>162</v>
      </c>
    </row>
    <row r="2460" spans="1:3">
      <c r="A2460" s="3" t="s">
        <v>4151</v>
      </c>
      <c r="B2460" s="3" t="s">
        <v>1594</v>
      </c>
      <c r="C2460" s="3" t="s">
        <v>159</v>
      </c>
    </row>
    <row r="2461" spans="1:3">
      <c r="A2461" s="3" t="s">
        <v>4151</v>
      </c>
      <c r="B2461" s="3" t="s">
        <v>4082</v>
      </c>
      <c r="C2461" s="3" t="s">
        <v>77</v>
      </c>
    </row>
    <row r="2462" spans="1:3">
      <c r="A2462" s="3" t="s">
        <v>4151</v>
      </c>
      <c r="B2462" s="3" t="s">
        <v>4152</v>
      </c>
      <c r="C2462" s="3" t="s">
        <v>103</v>
      </c>
    </row>
    <row r="2463" spans="1:3">
      <c r="A2463" s="3" t="s">
        <v>4151</v>
      </c>
      <c r="B2463" s="3" t="s">
        <v>4153</v>
      </c>
      <c r="C2463" s="3" t="s">
        <v>55</v>
      </c>
    </row>
    <row r="2464" spans="1:3">
      <c r="A2464" s="3" t="s">
        <v>4151</v>
      </c>
      <c r="B2464" s="3" t="s">
        <v>4154</v>
      </c>
      <c r="C2464" s="3" t="s">
        <v>80</v>
      </c>
    </row>
    <row r="2465" spans="1:3">
      <c r="A2465" s="3" t="s">
        <v>4151</v>
      </c>
      <c r="B2465" s="3" t="s">
        <v>4155</v>
      </c>
      <c r="C2465" s="3" t="s">
        <v>49</v>
      </c>
    </row>
    <row r="2466" spans="1:3">
      <c r="A2466" s="3" t="s">
        <v>4156</v>
      </c>
      <c r="B2466" s="3" t="s">
        <v>4154</v>
      </c>
      <c r="C2466" s="3" t="s">
        <v>80</v>
      </c>
    </row>
    <row r="2467" spans="1:3">
      <c r="A2467" s="3" t="s">
        <v>4157</v>
      </c>
      <c r="B2467" s="3" t="s">
        <v>4155</v>
      </c>
      <c r="C2467" s="3" t="s">
        <v>49</v>
      </c>
    </row>
    <row r="2468" spans="1:3">
      <c r="A2468" s="3" t="s">
        <v>4158</v>
      </c>
      <c r="B2468" s="3" t="s">
        <v>4153</v>
      </c>
      <c r="C2468" s="3" t="s">
        <v>55</v>
      </c>
    </row>
    <row r="2469" spans="1:3">
      <c r="A2469" s="3" t="s">
        <v>4159</v>
      </c>
      <c r="B2469" s="3" t="s">
        <v>4160</v>
      </c>
      <c r="C2469" s="3" t="s">
        <v>120</v>
      </c>
    </row>
    <row r="2470" spans="1:3">
      <c r="A2470" s="3" t="s">
        <v>4161</v>
      </c>
      <c r="B2470" s="3" t="s">
        <v>4162</v>
      </c>
      <c r="C2470" s="3" t="s">
        <v>114</v>
      </c>
    </row>
    <row r="2471" spans="1:3">
      <c r="A2471" s="3" t="s">
        <v>4163</v>
      </c>
      <c r="B2471" s="3" t="s">
        <v>4164</v>
      </c>
      <c r="C2471" s="3" t="s">
        <v>120</v>
      </c>
    </row>
    <row r="2472" spans="1:3">
      <c r="A2472" s="3" t="s">
        <v>4165</v>
      </c>
      <c r="B2472" s="3" t="s">
        <v>4166</v>
      </c>
      <c r="C2472" s="3" t="s">
        <v>20</v>
      </c>
    </row>
    <row r="2473" spans="1:3">
      <c r="A2473" s="3" t="s">
        <v>4165</v>
      </c>
      <c r="B2473" s="3" t="s">
        <v>4166</v>
      </c>
      <c r="C2473" s="3" t="s">
        <v>21</v>
      </c>
    </row>
    <row r="2474" spans="1:3">
      <c r="A2474" s="3" t="s">
        <v>4167</v>
      </c>
      <c r="B2474" s="3" t="s">
        <v>4168</v>
      </c>
      <c r="C2474" s="3" t="s">
        <v>120</v>
      </c>
    </row>
    <row r="2475" spans="1:3">
      <c r="A2475" s="3" t="s">
        <v>4169</v>
      </c>
      <c r="B2475" s="3" t="s">
        <v>4064</v>
      </c>
      <c r="C2475" s="3" t="s">
        <v>10</v>
      </c>
    </row>
    <row r="2476" spans="1:3">
      <c r="A2476" s="3" t="s">
        <v>4170</v>
      </c>
      <c r="B2476" s="3" t="s">
        <v>4171</v>
      </c>
      <c r="C2476" s="3" t="s">
        <v>114</v>
      </c>
    </row>
    <row r="2477" spans="1:3">
      <c r="A2477" s="3" t="s">
        <v>4172</v>
      </c>
      <c r="B2477" s="3" t="s">
        <v>4173</v>
      </c>
      <c r="C2477" s="3" t="s">
        <v>114</v>
      </c>
    </row>
    <row r="2478" spans="1:3">
      <c r="A2478" s="3" t="s">
        <v>4174</v>
      </c>
      <c r="B2478" s="3" t="s">
        <v>4175</v>
      </c>
      <c r="C2478" s="3" t="s">
        <v>55</v>
      </c>
    </row>
    <row r="2479" spans="1:3">
      <c r="A2479" s="3" t="s">
        <v>4176</v>
      </c>
      <c r="B2479" s="3" t="s">
        <v>4177</v>
      </c>
      <c r="C2479" s="3" t="s">
        <v>236</v>
      </c>
    </row>
    <row r="2480" spans="1:3">
      <c r="A2480" s="3" t="s">
        <v>4178</v>
      </c>
      <c r="B2480" s="3" t="s">
        <v>4179</v>
      </c>
      <c r="C2480" s="3" t="s">
        <v>55</v>
      </c>
    </row>
    <row r="2481" spans="1:3">
      <c r="A2481" s="3" t="s">
        <v>4178</v>
      </c>
      <c r="B2481" s="3" t="s">
        <v>4180</v>
      </c>
      <c r="C2481" s="3" t="s">
        <v>159</v>
      </c>
    </row>
    <row r="2482" spans="1:3">
      <c r="A2482" s="3" t="s">
        <v>4181</v>
      </c>
      <c r="B2482" s="3" t="s">
        <v>4179</v>
      </c>
      <c r="C2482" s="3" t="s">
        <v>55</v>
      </c>
    </row>
    <row r="2483" spans="1:3">
      <c r="A2483" s="3" t="s">
        <v>4182</v>
      </c>
      <c r="B2483" s="3" t="s">
        <v>4180</v>
      </c>
      <c r="C2483" s="3" t="s">
        <v>159</v>
      </c>
    </row>
    <row r="2484" spans="1:3">
      <c r="A2484" s="3" t="s">
        <v>4183</v>
      </c>
      <c r="B2484" s="3" t="s">
        <v>4184</v>
      </c>
      <c r="C2484" s="3" t="s">
        <v>100</v>
      </c>
    </row>
    <row r="2485" spans="1:3">
      <c r="A2485" s="3" t="s">
        <v>4185</v>
      </c>
      <c r="B2485" s="3" t="s">
        <v>4186</v>
      </c>
      <c r="C2485" s="3" t="s">
        <v>198</v>
      </c>
    </row>
    <row r="2486" spans="1:3">
      <c r="A2486" s="3" t="s">
        <v>4187</v>
      </c>
      <c r="B2486" s="3" t="s">
        <v>4188</v>
      </c>
      <c r="C2486" s="3" t="s">
        <v>43</v>
      </c>
    </row>
    <row r="2487" spans="1:3">
      <c r="A2487" s="3" t="s">
        <v>4189</v>
      </c>
      <c r="B2487" s="3" t="s">
        <v>4190</v>
      </c>
      <c r="C2487" s="3" t="s">
        <v>80</v>
      </c>
    </row>
    <row r="2488" spans="1:3">
      <c r="A2488" s="3" t="s">
        <v>4191</v>
      </c>
      <c r="B2488" s="3" t="s">
        <v>4192</v>
      </c>
      <c r="C2488" s="3" t="s">
        <v>145</v>
      </c>
    </row>
    <row r="2489" spans="1:3">
      <c r="A2489" s="3" t="s">
        <v>4193</v>
      </c>
      <c r="B2489" s="3" t="s">
        <v>4194</v>
      </c>
      <c r="C2489" s="3" t="s">
        <v>80</v>
      </c>
    </row>
    <row r="2490" spans="1:3">
      <c r="A2490" s="3" t="s">
        <v>4195</v>
      </c>
      <c r="B2490" s="3" t="s">
        <v>4194</v>
      </c>
      <c r="C2490" s="3" t="s">
        <v>80</v>
      </c>
    </row>
    <row r="2491" spans="1:3">
      <c r="A2491" s="3" t="s">
        <v>4196</v>
      </c>
      <c r="B2491" s="3" t="s">
        <v>4197</v>
      </c>
      <c r="C2491" s="3" t="s">
        <v>80</v>
      </c>
    </row>
    <row r="2492" spans="1:3">
      <c r="A2492" s="3" t="s">
        <v>4198</v>
      </c>
      <c r="B2492" s="3" t="s">
        <v>4058</v>
      </c>
      <c r="C2492" s="3" t="s">
        <v>236</v>
      </c>
    </row>
    <row r="2493" spans="1:3">
      <c r="A2493" s="3" t="s">
        <v>4198</v>
      </c>
      <c r="B2493" s="3" t="s">
        <v>4199</v>
      </c>
      <c r="C2493" s="3" t="s">
        <v>14</v>
      </c>
    </row>
    <row r="2494" spans="1:3">
      <c r="A2494" s="3" t="s">
        <v>4198</v>
      </c>
      <c r="B2494" s="3" t="s">
        <v>4200</v>
      </c>
      <c r="C2494" s="3" t="s">
        <v>796</v>
      </c>
    </row>
    <row r="2495" spans="1:3">
      <c r="A2495" s="3" t="s">
        <v>4198</v>
      </c>
      <c r="B2495" s="3" t="s">
        <v>4201</v>
      </c>
      <c r="C2495" s="3" t="s">
        <v>198</v>
      </c>
    </row>
    <row r="2496" spans="1:3">
      <c r="A2496" s="3" t="s">
        <v>4202</v>
      </c>
      <c r="B2496" s="3" t="s">
        <v>4203</v>
      </c>
      <c r="C2496" s="3" t="s">
        <v>114</v>
      </c>
    </row>
    <row r="2497" spans="1:3">
      <c r="A2497" s="3" t="s">
        <v>4204</v>
      </c>
      <c r="B2497" s="3" t="s">
        <v>4199</v>
      </c>
      <c r="C2497" s="3" t="s">
        <v>14</v>
      </c>
    </row>
    <row r="2498" spans="1:3">
      <c r="A2498" s="3" t="s">
        <v>4205</v>
      </c>
      <c r="B2498" s="3" t="s">
        <v>4058</v>
      </c>
      <c r="C2498" s="3" t="s">
        <v>236</v>
      </c>
    </row>
    <row r="2499" spans="1:3">
      <c r="A2499" s="3" t="s">
        <v>4206</v>
      </c>
      <c r="B2499" s="3" t="s">
        <v>4201</v>
      </c>
      <c r="C2499" s="3" t="s">
        <v>232</v>
      </c>
    </row>
    <row r="2500" spans="1:3">
      <c r="A2500" s="3" t="s">
        <v>4207</v>
      </c>
      <c r="B2500" s="3" t="s">
        <v>4199</v>
      </c>
      <c r="C2500" s="3" t="s">
        <v>14</v>
      </c>
    </row>
    <row r="2501" spans="1:3">
      <c r="A2501" s="3" t="s">
        <v>4208</v>
      </c>
      <c r="B2501" s="3" t="s">
        <v>4200</v>
      </c>
      <c r="C2501" s="3" t="s">
        <v>336</v>
      </c>
    </row>
    <row r="2502" spans="1:3">
      <c r="A2502" s="3" t="s">
        <v>4209</v>
      </c>
      <c r="B2502" s="3" t="s">
        <v>4210</v>
      </c>
      <c r="C2502" s="3" t="s">
        <v>326</v>
      </c>
    </row>
    <row r="2503" spans="1:3">
      <c r="A2503" s="3" t="s">
        <v>4211</v>
      </c>
      <c r="B2503" s="3" t="s">
        <v>4212</v>
      </c>
      <c r="C2503" s="3" t="s">
        <v>114</v>
      </c>
    </row>
    <row r="2504" spans="1:3">
      <c r="A2504" s="3" t="s">
        <v>4213</v>
      </c>
      <c r="B2504" s="3" t="s">
        <v>4214</v>
      </c>
      <c r="C2504" s="3" t="s">
        <v>188</v>
      </c>
    </row>
    <row r="2505" spans="1:3">
      <c r="A2505" s="3" t="s">
        <v>4215</v>
      </c>
      <c r="B2505" s="3" t="s">
        <v>4216</v>
      </c>
      <c r="C2505" s="3" t="s">
        <v>236</v>
      </c>
    </row>
    <row r="2506" spans="1:3">
      <c r="A2506" s="3" t="s">
        <v>4217</v>
      </c>
      <c r="B2506" s="3" t="s">
        <v>4218</v>
      </c>
      <c r="C2506" s="3" t="s">
        <v>301</v>
      </c>
    </row>
    <row r="2507" spans="1:3">
      <c r="A2507" s="3" t="s">
        <v>4217</v>
      </c>
      <c r="B2507" s="3" t="s">
        <v>4218</v>
      </c>
      <c r="C2507" s="3" t="s">
        <v>232</v>
      </c>
    </row>
    <row r="2508" spans="1:3">
      <c r="A2508" s="3" t="s">
        <v>4219</v>
      </c>
      <c r="B2508" s="3" t="s">
        <v>4220</v>
      </c>
      <c r="C2508" s="3" t="s">
        <v>67</v>
      </c>
    </row>
    <row r="2509" spans="1:3">
      <c r="A2509" s="3" t="s">
        <v>4221</v>
      </c>
      <c r="B2509" s="3" t="s">
        <v>4222</v>
      </c>
      <c r="C2509" s="3" t="s">
        <v>236</v>
      </c>
    </row>
    <row r="2510" spans="1:3">
      <c r="A2510" s="3" t="s">
        <v>4223</v>
      </c>
      <c r="B2510" s="3" t="s">
        <v>4224</v>
      </c>
      <c r="C2510" s="3" t="s">
        <v>128</v>
      </c>
    </row>
    <row r="2511" spans="1:3">
      <c r="A2511" s="3" t="s">
        <v>4225</v>
      </c>
      <c r="B2511" s="3" t="s">
        <v>4226</v>
      </c>
      <c r="C2511" s="3" t="s">
        <v>14</v>
      </c>
    </row>
    <row r="2512" spans="1:3">
      <c r="A2512" s="3" t="s">
        <v>4225</v>
      </c>
      <c r="B2512" s="3" t="s">
        <v>4226</v>
      </c>
      <c r="C2512" s="3" t="s">
        <v>24</v>
      </c>
    </row>
    <row r="2513" spans="1:3">
      <c r="A2513" s="3" t="s">
        <v>4227</v>
      </c>
      <c r="B2513" s="3" t="s">
        <v>4228</v>
      </c>
      <c r="C2513" s="3" t="s">
        <v>21</v>
      </c>
    </row>
    <row r="2514" spans="1:3">
      <c r="A2514" s="3" t="s">
        <v>4229</v>
      </c>
      <c r="B2514" s="3" t="s">
        <v>4230</v>
      </c>
      <c r="C2514" s="3" t="s">
        <v>291</v>
      </c>
    </row>
    <row r="2515" spans="1:3">
      <c r="A2515" s="3" t="s">
        <v>4231</v>
      </c>
      <c r="B2515" s="3" t="s">
        <v>4230</v>
      </c>
      <c r="C2515" s="3" t="s">
        <v>686</v>
      </c>
    </row>
    <row r="2516" spans="1:3">
      <c r="A2516" s="3" t="s">
        <v>4232</v>
      </c>
      <c r="B2516" s="3" t="s">
        <v>4233</v>
      </c>
      <c r="C2516" s="3" t="s">
        <v>796</v>
      </c>
    </row>
    <row r="2517" spans="1:3">
      <c r="A2517" s="3" t="s">
        <v>4234</v>
      </c>
      <c r="B2517" s="3" t="s">
        <v>4233</v>
      </c>
      <c r="C2517" s="3" t="s">
        <v>796</v>
      </c>
    </row>
    <row r="2518" spans="1:3">
      <c r="A2518" s="3" t="s">
        <v>4235</v>
      </c>
      <c r="B2518" s="3" t="s">
        <v>4236</v>
      </c>
      <c r="C2518" s="3" t="s">
        <v>162</v>
      </c>
    </row>
    <row r="2519" spans="1:3">
      <c r="A2519" s="3" t="s">
        <v>4235</v>
      </c>
      <c r="B2519" s="3" t="s">
        <v>4237</v>
      </c>
      <c r="C2519" s="3" t="s">
        <v>14</v>
      </c>
    </row>
    <row r="2520" spans="1:3">
      <c r="A2520" s="3" t="s">
        <v>4238</v>
      </c>
      <c r="B2520" s="3" t="s">
        <v>4237</v>
      </c>
      <c r="C2520" s="3" t="s">
        <v>14</v>
      </c>
    </row>
    <row r="2521" spans="1:3">
      <c r="A2521" s="3" t="s">
        <v>4239</v>
      </c>
      <c r="B2521" s="3" t="s">
        <v>4240</v>
      </c>
      <c r="C2521" s="3" t="s">
        <v>14</v>
      </c>
    </row>
    <row r="2522" spans="1:3">
      <c r="A2522" s="3" t="s">
        <v>4239</v>
      </c>
      <c r="B2522" s="3" t="s">
        <v>4240</v>
      </c>
      <c r="C2522" s="3" t="s">
        <v>24</v>
      </c>
    </row>
    <row r="2523" spans="1:3">
      <c r="A2523" s="3" t="s">
        <v>4241</v>
      </c>
      <c r="B2523" s="3" t="s">
        <v>4242</v>
      </c>
      <c r="C2523" s="3" t="s">
        <v>326</v>
      </c>
    </row>
    <row r="2524" spans="1:3">
      <c r="A2524" s="3" t="s">
        <v>4243</v>
      </c>
      <c r="B2524" s="3" t="s">
        <v>4244</v>
      </c>
      <c r="C2524" s="3" t="s">
        <v>326</v>
      </c>
    </row>
    <row r="2525" spans="1:3">
      <c r="A2525" s="3" t="s">
        <v>4245</v>
      </c>
      <c r="B2525" s="3" t="s">
        <v>4246</v>
      </c>
      <c r="C2525" s="3" t="s">
        <v>80</v>
      </c>
    </row>
    <row r="2526" spans="1:3">
      <c r="A2526" s="3" t="s">
        <v>4247</v>
      </c>
      <c r="B2526" s="3" t="s">
        <v>4248</v>
      </c>
      <c r="C2526" s="3" t="s">
        <v>175</v>
      </c>
    </row>
    <row r="2527" spans="1:3">
      <c r="A2527" s="3" t="s">
        <v>4249</v>
      </c>
      <c r="B2527" s="3" t="s">
        <v>4250</v>
      </c>
      <c r="C2527" s="3" t="s">
        <v>1109</v>
      </c>
    </row>
    <row r="2528" spans="1:3">
      <c r="A2528" s="3" t="s">
        <v>4251</v>
      </c>
      <c r="B2528" s="3" t="s">
        <v>4252</v>
      </c>
      <c r="C2528" s="3" t="s">
        <v>43</v>
      </c>
    </row>
    <row r="2529" spans="1:3">
      <c r="A2529" s="3" t="s">
        <v>4253</v>
      </c>
      <c r="B2529" s="3" t="s">
        <v>1294</v>
      </c>
      <c r="C2529" s="3" t="s">
        <v>1295</v>
      </c>
    </row>
    <row r="2530" spans="1:3">
      <c r="A2530" s="3" t="s">
        <v>4254</v>
      </c>
      <c r="B2530" s="3" t="s">
        <v>4255</v>
      </c>
      <c r="C2530" s="3" t="s">
        <v>1295</v>
      </c>
    </row>
    <row r="2531" spans="1:3">
      <c r="A2531" s="3" t="s">
        <v>4256</v>
      </c>
      <c r="B2531" s="3" t="s">
        <v>4257</v>
      </c>
      <c r="C2531" s="3" t="s">
        <v>114</v>
      </c>
    </row>
    <row r="2532" spans="1:3">
      <c r="A2532" s="3" t="s">
        <v>4258</v>
      </c>
      <c r="B2532" s="3" t="s">
        <v>4259</v>
      </c>
      <c r="C2532" s="3" t="s">
        <v>232</v>
      </c>
    </row>
    <row r="2533" spans="1:3">
      <c r="A2533" s="3" t="s">
        <v>4260</v>
      </c>
      <c r="B2533" s="3" t="s">
        <v>4261</v>
      </c>
      <c r="C2533" s="3" t="s">
        <v>114</v>
      </c>
    </row>
    <row r="2534" spans="1:3">
      <c r="A2534" s="3" t="s">
        <v>4262</v>
      </c>
      <c r="B2534" s="3" t="s">
        <v>4263</v>
      </c>
      <c r="C2534" s="3" t="s">
        <v>232</v>
      </c>
    </row>
    <row r="2535" spans="1:3">
      <c r="A2535" s="3" t="s">
        <v>4264</v>
      </c>
      <c r="B2535" s="3" t="s">
        <v>4265</v>
      </c>
      <c r="C2535" s="3" t="s">
        <v>16</v>
      </c>
    </row>
    <row r="2536" spans="1:3">
      <c r="A2536" s="3" t="s">
        <v>4266</v>
      </c>
      <c r="B2536" s="3" t="s">
        <v>4267</v>
      </c>
      <c r="C2536" s="3" t="s">
        <v>326</v>
      </c>
    </row>
    <row r="2537" spans="1:3">
      <c r="A2537" s="3" t="s">
        <v>4268</v>
      </c>
      <c r="B2537" s="3" t="s">
        <v>4269</v>
      </c>
      <c r="C2537" s="3" t="s">
        <v>16</v>
      </c>
    </row>
    <row r="2538" spans="1:3">
      <c r="A2538" s="3" t="s">
        <v>4270</v>
      </c>
      <c r="B2538" s="3" t="s">
        <v>4271</v>
      </c>
      <c r="C2538" s="3" t="s">
        <v>796</v>
      </c>
    </row>
    <row r="2539" spans="1:3">
      <c r="A2539" s="3" t="s">
        <v>4272</v>
      </c>
      <c r="B2539" s="3" t="s">
        <v>4273</v>
      </c>
      <c r="C2539" s="3" t="s">
        <v>21</v>
      </c>
    </row>
    <row r="2540" spans="1:3">
      <c r="A2540" s="3" t="s">
        <v>4272</v>
      </c>
      <c r="B2540" s="3" t="s">
        <v>4274</v>
      </c>
      <c r="C2540" s="3" t="s">
        <v>21</v>
      </c>
    </row>
    <row r="2541" spans="1:3">
      <c r="A2541" s="3" t="s">
        <v>4272</v>
      </c>
      <c r="B2541" s="3" t="s">
        <v>4275</v>
      </c>
      <c r="C2541" s="3" t="s">
        <v>77</v>
      </c>
    </row>
    <row r="2542" spans="1:3">
      <c r="A2542" s="3" t="s">
        <v>4272</v>
      </c>
      <c r="B2542" s="3" t="s">
        <v>4276</v>
      </c>
      <c r="C2542" s="3" t="s">
        <v>16</v>
      </c>
    </row>
    <row r="2543" spans="1:3">
      <c r="A2543" s="3" t="s">
        <v>4277</v>
      </c>
      <c r="B2543" s="3" t="s">
        <v>4273</v>
      </c>
      <c r="C2543" s="3" t="s">
        <v>21</v>
      </c>
    </row>
    <row r="2544" spans="1:3">
      <c r="A2544" s="3" t="s">
        <v>4278</v>
      </c>
      <c r="B2544" s="3" t="s">
        <v>4275</v>
      </c>
      <c r="C2544" s="3" t="s">
        <v>77</v>
      </c>
    </row>
    <row r="2545" spans="1:3">
      <c r="A2545" s="3" t="s">
        <v>4279</v>
      </c>
      <c r="B2545" s="3" t="s">
        <v>4280</v>
      </c>
      <c r="C2545" s="3" t="s">
        <v>20</v>
      </c>
    </row>
    <row r="2546" spans="1:3">
      <c r="A2546" s="3" t="s">
        <v>4279</v>
      </c>
      <c r="B2546" s="3" t="s">
        <v>4280</v>
      </c>
      <c r="C2546" s="3" t="s">
        <v>21</v>
      </c>
    </row>
    <row r="2547" spans="1:3">
      <c r="A2547" s="3" t="s">
        <v>4281</v>
      </c>
      <c r="B2547" s="3" t="s">
        <v>4274</v>
      </c>
      <c r="C2547" s="3" t="s">
        <v>20</v>
      </c>
    </row>
    <row r="2548" spans="1:3">
      <c r="A2548" s="3" t="s">
        <v>4281</v>
      </c>
      <c r="B2548" s="3" t="s">
        <v>4274</v>
      </c>
      <c r="C2548" s="3" t="s">
        <v>21</v>
      </c>
    </row>
    <row r="2549" spans="1:3">
      <c r="A2549" s="3" t="s">
        <v>4282</v>
      </c>
      <c r="B2549" s="3" t="s">
        <v>4276</v>
      </c>
      <c r="C2549" s="3" t="s">
        <v>16</v>
      </c>
    </row>
    <row r="2550" spans="1:3">
      <c r="A2550" s="3" t="s">
        <v>4283</v>
      </c>
      <c r="B2550" s="3" t="s">
        <v>4284</v>
      </c>
      <c r="C2550" s="3" t="s">
        <v>1307</v>
      </c>
    </row>
    <row r="2551" spans="1:3">
      <c r="A2551" s="3" t="s">
        <v>4285</v>
      </c>
      <c r="B2551" s="3" t="s">
        <v>4286</v>
      </c>
      <c r="C2551" s="3" t="s">
        <v>236</v>
      </c>
    </row>
    <row r="2552" spans="1:3">
      <c r="A2552" s="3" t="s">
        <v>4287</v>
      </c>
      <c r="B2552" s="3" t="s">
        <v>4288</v>
      </c>
      <c r="C2552" s="3" t="s">
        <v>259</v>
      </c>
    </row>
    <row r="2553" spans="1:3">
      <c r="A2553" s="3" t="s">
        <v>4289</v>
      </c>
      <c r="B2553" s="3" t="s">
        <v>4290</v>
      </c>
      <c r="C2553" s="3" t="s">
        <v>365</v>
      </c>
    </row>
    <row r="2554" spans="1:3">
      <c r="A2554" s="3" t="s">
        <v>4291</v>
      </c>
      <c r="B2554" s="3" t="s">
        <v>4292</v>
      </c>
      <c r="C2554" s="3" t="s">
        <v>195</v>
      </c>
    </row>
    <row r="2555" spans="1:3">
      <c r="A2555" s="3" t="s">
        <v>4293</v>
      </c>
      <c r="B2555" s="3" t="s">
        <v>4294</v>
      </c>
      <c r="C2555" s="3" t="s">
        <v>425</v>
      </c>
    </row>
    <row r="2556" spans="1:3">
      <c r="A2556" s="3" t="s">
        <v>4295</v>
      </c>
      <c r="B2556" s="3" t="s">
        <v>4296</v>
      </c>
      <c r="C2556" s="3" t="s">
        <v>131</v>
      </c>
    </row>
    <row r="2557" spans="1:3">
      <c r="A2557" s="3" t="s">
        <v>4297</v>
      </c>
      <c r="B2557" s="3" t="s">
        <v>4298</v>
      </c>
      <c r="C2557" s="3" t="s">
        <v>780</v>
      </c>
    </row>
    <row r="2558" spans="1:3">
      <c r="A2558" s="3" t="s">
        <v>4299</v>
      </c>
      <c r="B2558" s="3" t="s">
        <v>4300</v>
      </c>
      <c r="C2558" s="3" t="s">
        <v>14</v>
      </c>
    </row>
    <row r="2559" spans="1:3">
      <c r="A2559" s="3" t="s">
        <v>4301</v>
      </c>
      <c r="B2559" s="3" t="s">
        <v>4302</v>
      </c>
      <c r="C2559" s="3" t="s">
        <v>175</v>
      </c>
    </row>
    <row r="2560" spans="1:3">
      <c r="A2560" s="3" t="s">
        <v>4301</v>
      </c>
      <c r="B2560" s="3" t="s">
        <v>4303</v>
      </c>
      <c r="C2560" s="3" t="s">
        <v>21</v>
      </c>
    </row>
    <row r="2561" spans="1:3">
      <c r="A2561" s="3" t="s">
        <v>4304</v>
      </c>
      <c r="B2561" s="3" t="s">
        <v>4302</v>
      </c>
      <c r="C2561" s="3" t="s">
        <v>175</v>
      </c>
    </row>
    <row r="2562" spans="1:3">
      <c r="A2562" s="3" t="s">
        <v>4305</v>
      </c>
      <c r="B2562" s="3" t="s">
        <v>4303</v>
      </c>
      <c r="C2562" s="3" t="s">
        <v>21</v>
      </c>
    </row>
    <row r="2563" spans="1:3">
      <c r="A2563" s="3" t="s">
        <v>4306</v>
      </c>
      <c r="B2563" s="3" t="s">
        <v>4307</v>
      </c>
      <c r="C2563" s="3" t="s">
        <v>14</v>
      </c>
    </row>
    <row r="2564" spans="1:3">
      <c r="A2564" s="3" t="s">
        <v>4308</v>
      </c>
      <c r="B2564" s="3" t="s">
        <v>4309</v>
      </c>
      <c r="C2564" s="3" t="s">
        <v>14</v>
      </c>
    </row>
    <row r="2565" spans="1:3">
      <c r="A2565" s="3" t="s">
        <v>4308</v>
      </c>
      <c r="B2565" s="3" t="s">
        <v>4310</v>
      </c>
      <c r="C2565" s="3" t="s">
        <v>14</v>
      </c>
    </row>
    <row r="2566" spans="1:3">
      <c r="A2566" s="3" t="s">
        <v>4311</v>
      </c>
      <c r="B2566" s="3" t="s">
        <v>4310</v>
      </c>
      <c r="C2566" s="3" t="s">
        <v>14</v>
      </c>
    </row>
    <row r="2567" spans="1:3">
      <c r="A2567" s="3" t="s">
        <v>4312</v>
      </c>
      <c r="B2567" s="3" t="s">
        <v>4309</v>
      </c>
      <c r="C2567" s="3" t="s">
        <v>14</v>
      </c>
    </row>
    <row r="2568" spans="1:3">
      <c r="A2568" s="3" t="s">
        <v>4313</v>
      </c>
      <c r="B2568" s="3" t="s">
        <v>4309</v>
      </c>
      <c r="C2568" s="3" t="s">
        <v>14</v>
      </c>
    </row>
    <row r="2569" spans="1:3">
      <c r="A2569" s="3" t="s">
        <v>4314</v>
      </c>
      <c r="B2569" s="3" t="s">
        <v>4315</v>
      </c>
      <c r="C2569" s="3" t="s">
        <v>14</v>
      </c>
    </row>
    <row r="2570" spans="1:3">
      <c r="A2570" s="3" t="s">
        <v>4316</v>
      </c>
      <c r="B2570" s="3" t="s">
        <v>4317</v>
      </c>
      <c r="C2570" s="3" t="s">
        <v>14</v>
      </c>
    </row>
    <row r="2571" spans="1:3">
      <c r="A2571" s="3" t="s">
        <v>4318</v>
      </c>
      <c r="B2571" s="3" t="s">
        <v>4319</v>
      </c>
      <c r="C2571" s="3" t="s">
        <v>175</v>
      </c>
    </row>
    <row r="2572" spans="1:3">
      <c r="A2572" s="3" t="s">
        <v>4320</v>
      </c>
      <c r="B2572" s="3" t="s">
        <v>4321</v>
      </c>
      <c r="C2572" s="3" t="s">
        <v>412</v>
      </c>
    </row>
    <row r="2573" spans="1:3">
      <c r="A2573" s="3" t="s">
        <v>4320</v>
      </c>
      <c r="B2573" s="3" t="s">
        <v>4322</v>
      </c>
      <c r="C2573" s="3" t="s">
        <v>80</v>
      </c>
    </row>
    <row r="2574" spans="1:3">
      <c r="A2574" s="3" t="s">
        <v>4323</v>
      </c>
      <c r="B2574" s="3" t="s">
        <v>4322</v>
      </c>
      <c r="C2574" s="3" t="s">
        <v>80</v>
      </c>
    </row>
    <row r="2575" spans="1:3">
      <c r="A2575" s="3" t="s">
        <v>4324</v>
      </c>
      <c r="B2575" s="3" t="s">
        <v>4321</v>
      </c>
      <c r="C2575" s="3" t="s">
        <v>412</v>
      </c>
    </row>
    <row r="2576" spans="1:3">
      <c r="A2576" s="3" t="s">
        <v>4325</v>
      </c>
      <c r="B2576" s="3" t="s">
        <v>4326</v>
      </c>
      <c r="C2576" s="3" t="s">
        <v>487</v>
      </c>
    </row>
    <row r="2577" spans="1:3">
      <c r="A2577" s="3" t="s">
        <v>4327</v>
      </c>
      <c r="B2577" s="3" t="s">
        <v>4328</v>
      </c>
      <c r="C2577" s="3" t="s">
        <v>21</v>
      </c>
    </row>
    <row r="2578" spans="1:3">
      <c r="A2578" s="3" t="s">
        <v>4329</v>
      </c>
      <c r="B2578" s="3" t="s">
        <v>4330</v>
      </c>
      <c r="C2578" s="3" t="s">
        <v>103</v>
      </c>
    </row>
    <row r="2579" spans="1:3">
      <c r="A2579" s="3" t="s">
        <v>4329</v>
      </c>
      <c r="B2579" s="3" t="s">
        <v>4331</v>
      </c>
      <c r="C2579" s="3" t="s">
        <v>27</v>
      </c>
    </row>
    <row r="2580" spans="1:3">
      <c r="A2580" s="3" t="s">
        <v>4332</v>
      </c>
      <c r="B2580" s="3" t="s">
        <v>4330</v>
      </c>
      <c r="C2580" s="3" t="s">
        <v>103</v>
      </c>
    </row>
    <row r="2581" spans="1:3">
      <c r="A2581" s="3" t="s">
        <v>4333</v>
      </c>
      <c r="B2581" s="3" t="s">
        <v>4331</v>
      </c>
      <c r="C2581" s="3" t="s">
        <v>27</v>
      </c>
    </row>
    <row r="2582" spans="1:3">
      <c r="A2582" s="3" t="s">
        <v>4334</v>
      </c>
      <c r="B2582" s="3" t="s">
        <v>4335</v>
      </c>
      <c r="C2582" s="3" t="s">
        <v>585</v>
      </c>
    </row>
    <row r="2583" spans="1:3">
      <c r="A2583" s="3" t="s">
        <v>4336</v>
      </c>
      <c r="B2583" s="3" t="s">
        <v>4337</v>
      </c>
      <c r="C2583" s="3" t="s">
        <v>21</v>
      </c>
    </row>
    <row r="2584" spans="1:3">
      <c r="A2584" s="3" t="s">
        <v>4338</v>
      </c>
      <c r="B2584" s="3" t="s">
        <v>4339</v>
      </c>
      <c r="C2584" s="3" t="s">
        <v>21</v>
      </c>
    </row>
    <row r="2585" spans="1:3">
      <c r="A2585" s="3" t="s">
        <v>4338</v>
      </c>
      <c r="B2585" s="3" t="s">
        <v>4340</v>
      </c>
      <c r="C2585" s="3" t="s">
        <v>326</v>
      </c>
    </row>
    <row r="2586" spans="1:3">
      <c r="A2586" s="3" t="s">
        <v>4341</v>
      </c>
      <c r="B2586" s="3" t="s">
        <v>4340</v>
      </c>
      <c r="C2586" s="3" t="s">
        <v>326</v>
      </c>
    </row>
    <row r="2587" spans="1:3">
      <c r="A2587" s="3" t="s">
        <v>4342</v>
      </c>
      <c r="B2587" s="3" t="s">
        <v>4339</v>
      </c>
      <c r="C2587" s="3" t="s">
        <v>43</v>
      </c>
    </row>
    <row r="2588" spans="1:3">
      <c r="A2588" s="3" t="s">
        <v>4343</v>
      </c>
      <c r="B2588" s="3" t="s">
        <v>4344</v>
      </c>
      <c r="C2588" s="3" t="s">
        <v>21</v>
      </c>
    </row>
    <row r="2589" spans="1:3">
      <c r="A2589" s="3" t="s">
        <v>4345</v>
      </c>
      <c r="B2589" s="3" t="s">
        <v>4346</v>
      </c>
      <c r="C2589" s="3" t="s">
        <v>80</v>
      </c>
    </row>
    <row r="2590" spans="1:3">
      <c r="A2590" s="3" t="s">
        <v>4347</v>
      </c>
      <c r="B2590" s="3" t="s">
        <v>4348</v>
      </c>
      <c r="C2590" s="3" t="s">
        <v>0</v>
      </c>
    </row>
    <row r="2591" spans="1:3">
      <c r="A2591" s="3" t="s">
        <v>4349</v>
      </c>
      <c r="B2591" s="3" t="s">
        <v>4350</v>
      </c>
      <c r="C2591" s="3" t="s">
        <v>267</v>
      </c>
    </row>
    <row r="2592" spans="1:3">
      <c r="A2592" s="3" t="s">
        <v>4351</v>
      </c>
      <c r="B2592" s="3" t="s">
        <v>1101</v>
      </c>
      <c r="C2592" s="3" t="s">
        <v>67</v>
      </c>
    </row>
    <row r="2593" spans="1:3">
      <c r="A2593" s="3" t="s">
        <v>4352</v>
      </c>
      <c r="B2593" s="3" t="s">
        <v>4353</v>
      </c>
      <c r="C2593" s="3" t="s">
        <v>94</v>
      </c>
    </row>
    <row r="2594" spans="1:3">
      <c r="A2594" s="3" t="s">
        <v>4354</v>
      </c>
      <c r="B2594" s="3" t="s">
        <v>4355</v>
      </c>
      <c r="C2594" s="3" t="s">
        <v>291</v>
      </c>
    </row>
    <row r="2595" spans="1:3">
      <c r="A2595" s="3" t="s">
        <v>4356</v>
      </c>
      <c r="B2595" s="3" t="s">
        <v>4357</v>
      </c>
      <c r="C2595" s="3" t="s">
        <v>14</v>
      </c>
    </row>
    <row r="2596" spans="1:3">
      <c r="A2596" s="3" t="s">
        <v>4358</v>
      </c>
      <c r="B2596" s="3" t="s">
        <v>4359</v>
      </c>
      <c r="C2596" s="3" t="s">
        <v>14</v>
      </c>
    </row>
    <row r="2597" spans="1:3">
      <c r="A2597" s="3" t="s">
        <v>4358</v>
      </c>
      <c r="B2597" s="3" t="s">
        <v>4359</v>
      </c>
      <c r="C2597" s="3" t="s">
        <v>24</v>
      </c>
    </row>
    <row r="2598" spans="1:3">
      <c r="A2598" s="3" t="s">
        <v>4360</v>
      </c>
      <c r="B2598" s="3" t="s">
        <v>4361</v>
      </c>
      <c r="C2598" s="3" t="s">
        <v>286</v>
      </c>
    </row>
    <row r="2599" spans="1:3">
      <c r="A2599" s="3" t="s">
        <v>4360</v>
      </c>
      <c r="B2599" s="3" t="s">
        <v>4362</v>
      </c>
      <c r="C2599" s="3" t="s">
        <v>145</v>
      </c>
    </row>
    <row r="2600" spans="1:3">
      <c r="A2600" s="3" t="s">
        <v>4360</v>
      </c>
      <c r="B2600" s="3" t="s">
        <v>4363</v>
      </c>
      <c r="C2600" s="3" t="s">
        <v>14</v>
      </c>
    </row>
    <row r="2601" spans="1:3">
      <c r="A2601" s="3" t="s">
        <v>4360</v>
      </c>
      <c r="B2601" s="3" t="s">
        <v>4364</v>
      </c>
      <c r="C2601" s="3" t="s">
        <v>14</v>
      </c>
    </row>
    <row r="2602" spans="1:3">
      <c r="A2602" s="3" t="s">
        <v>4360</v>
      </c>
      <c r="B2602" s="3" t="s">
        <v>4365</v>
      </c>
      <c r="C2602" s="3" t="s">
        <v>103</v>
      </c>
    </row>
    <row r="2603" spans="1:3">
      <c r="A2603" s="3" t="s">
        <v>4366</v>
      </c>
      <c r="B2603" s="3" t="s">
        <v>4364</v>
      </c>
      <c r="C2603" s="3" t="s">
        <v>14</v>
      </c>
    </row>
    <row r="2604" spans="1:3">
      <c r="A2604" s="3" t="s">
        <v>4367</v>
      </c>
      <c r="B2604" s="3" t="s">
        <v>4365</v>
      </c>
      <c r="C2604" s="3" t="s">
        <v>103</v>
      </c>
    </row>
    <row r="2605" spans="1:3">
      <c r="A2605" s="3" t="s">
        <v>4368</v>
      </c>
      <c r="B2605" s="3" t="s">
        <v>4369</v>
      </c>
      <c r="C2605" s="3" t="s">
        <v>21</v>
      </c>
    </row>
    <row r="2606" spans="1:3">
      <c r="A2606" s="3" t="s">
        <v>4370</v>
      </c>
      <c r="B2606" s="3" t="s">
        <v>4362</v>
      </c>
      <c r="C2606" s="3" t="s">
        <v>145</v>
      </c>
    </row>
    <row r="2607" spans="1:3">
      <c r="A2607" s="3" t="s">
        <v>4371</v>
      </c>
      <c r="B2607" s="3" t="s">
        <v>4361</v>
      </c>
      <c r="C2607" s="3" t="s">
        <v>286</v>
      </c>
    </row>
    <row r="2608" spans="1:3">
      <c r="A2608" s="3" t="s">
        <v>4372</v>
      </c>
      <c r="B2608" s="3" t="s">
        <v>4373</v>
      </c>
      <c r="C2608" s="3" t="s">
        <v>43</v>
      </c>
    </row>
    <row r="2609" spans="1:3">
      <c r="A2609" s="3" t="s">
        <v>4374</v>
      </c>
      <c r="B2609" s="3" t="s">
        <v>4375</v>
      </c>
      <c r="C2609" s="3" t="s">
        <v>162</v>
      </c>
    </row>
    <row r="2610" spans="1:3">
      <c r="A2610" s="3" t="s">
        <v>4376</v>
      </c>
      <c r="B2610" s="3" t="s">
        <v>4363</v>
      </c>
      <c r="C2610" s="3" t="s">
        <v>43</v>
      </c>
    </row>
    <row r="2611" spans="1:3">
      <c r="A2611" s="3" t="s">
        <v>4377</v>
      </c>
      <c r="B2611" s="3" t="s">
        <v>4378</v>
      </c>
      <c r="C2611" s="3" t="s">
        <v>1150</v>
      </c>
    </row>
    <row r="2612" spans="1:3">
      <c r="A2612" s="3" t="s">
        <v>4379</v>
      </c>
      <c r="B2612" s="3" t="s">
        <v>4380</v>
      </c>
      <c r="C2612" s="3" t="s">
        <v>175</v>
      </c>
    </row>
    <row r="2613" spans="1:3">
      <c r="A2613" s="3" t="s">
        <v>4381</v>
      </c>
      <c r="B2613" s="3" t="s">
        <v>4382</v>
      </c>
      <c r="C2613" s="3" t="s">
        <v>21</v>
      </c>
    </row>
    <row r="2614" spans="1:3">
      <c r="A2614" s="3" t="s">
        <v>4383</v>
      </c>
      <c r="B2614" s="3" t="s">
        <v>4384</v>
      </c>
      <c r="C2614" s="3" t="s">
        <v>21</v>
      </c>
    </row>
    <row r="2615" spans="1:3">
      <c r="A2615" s="3" t="s">
        <v>4385</v>
      </c>
      <c r="B2615" s="3" t="s">
        <v>4386</v>
      </c>
      <c r="C2615" s="3" t="s">
        <v>21</v>
      </c>
    </row>
    <row r="2616" spans="1:3">
      <c r="A2616" s="3" t="s">
        <v>4387</v>
      </c>
      <c r="B2616" s="3" t="s">
        <v>4388</v>
      </c>
      <c r="C2616" s="3" t="s">
        <v>14</v>
      </c>
    </row>
    <row r="2617" spans="1:3">
      <c r="A2617" s="3" t="s">
        <v>4389</v>
      </c>
      <c r="B2617" s="3" t="s">
        <v>4390</v>
      </c>
      <c r="C2617" s="3" t="s">
        <v>21</v>
      </c>
    </row>
    <row r="2618" spans="1:3">
      <c r="A2618" s="3" t="s">
        <v>4391</v>
      </c>
      <c r="B2618" s="3" t="s">
        <v>4392</v>
      </c>
      <c r="C2618" s="3" t="s">
        <v>21</v>
      </c>
    </row>
    <row r="2619" spans="1:3">
      <c r="A2619" s="3" t="s">
        <v>4393</v>
      </c>
      <c r="B2619" s="3" t="s">
        <v>4394</v>
      </c>
      <c r="C2619" s="3" t="s">
        <v>21</v>
      </c>
    </row>
    <row r="2620" spans="1:3">
      <c r="A2620" s="3" t="s">
        <v>4395</v>
      </c>
      <c r="B2620" s="3" t="s">
        <v>4396</v>
      </c>
      <c r="C2620" s="3" t="s">
        <v>21</v>
      </c>
    </row>
    <row r="2621" spans="1:3">
      <c r="A2621" s="3" t="s">
        <v>4397</v>
      </c>
      <c r="B2621" s="3" t="s">
        <v>4398</v>
      </c>
      <c r="C2621" s="3" t="s">
        <v>14</v>
      </c>
    </row>
    <row r="2622" spans="1:3">
      <c r="A2622" s="3" t="s">
        <v>4399</v>
      </c>
      <c r="B2622" s="3" t="s">
        <v>4400</v>
      </c>
      <c r="C2622" s="3" t="s">
        <v>21</v>
      </c>
    </row>
    <row r="2623" spans="1:3">
      <c r="A2623" s="3" t="s">
        <v>4401</v>
      </c>
      <c r="B2623" s="3" t="s">
        <v>4402</v>
      </c>
      <c r="C2623" s="3" t="s">
        <v>21</v>
      </c>
    </row>
    <row r="2624" spans="1:3">
      <c r="A2624" s="3" t="s">
        <v>4403</v>
      </c>
      <c r="B2624" s="3" t="s">
        <v>4404</v>
      </c>
      <c r="C2624" s="3" t="s">
        <v>21</v>
      </c>
    </row>
    <row r="2625" spans="1:3">
      <c r="A2625" s="3" t="s">
        <v>4405</v>
      </c>
      <c r="B2625" s="3" t="s">
        <v>4406</v>
      </c>
      <c r="C2625" s="3" t="s">
        <v>14</v>
      </c>
    </row>
    <row r="2626" spans="1:3">
      <c r="A2626" s="3" t="s">
        <v>4407</v>
      </c>
      <c r="B2626" s="3" t="s">
        <v>4408</v>
      </c>
      <c r="C2626" s="3" t="s">
        <v>21</v>
      </c>
    </row>
    <row r="2627" spans="1:3">
      <c r="A2627" s="3" t="s">
        <v>4409</v>
      </c>
      <c r="B2627" s="3" t="s">
        <v>4410</v>
      </c>
      <c r="C2627" s="3" t="s">
        <v>21</v>
      </c>
    </row>
    <row r="2628" spans="1:3">
      <c r="A2628" s="3" t="s">
        <v>4411</v>
      </c>
      <c r="B2628" s="3" t="s">
        <v>4412</v>
      </c>
      <c r="C2628" s="3" t="s">
        <v>14</v>
      </c>
    </row>
    <row r="2629" spans="1:3">
      <c r="A2629" s="3" t="s">
        <v>4411</v>
      </c>
      <c r="B2629" s="3" t="s">
        <v>4412</v>
      </c>
      <c r="C2629" s="3" t="s">
        <v>24</v>
      </c>
    </row>
    <row r="2630" spans="1:3">
      <c r="A2630" s="3" t="s">
        <v>4413</v>
      </c>
      <c r="B2630" s="3" t="s">
        <v>4414</v>
      </c>
      <c r="C2630" s="3" t="s">
        <v>21</v>
      </c>
    </row>
    <row r="2631" spans="1:3">
      <c r="A2631" s="3" t="s">
        <v>4415</v>
      </c>
      <c r="B2631" s="3" t="s">
        <v>4416</v>
      </c>
      <c r="C2631" s="3" t="s">
        <v>0</v>
      </c>
    </row>
    <row r="2632" spans="1:3">
      <c r="A2632" s="3" t="s">
        <v>4417</v>
      </c>
      <c r="B2632" s="3" t="s">
        <v>4418</v>
      </c>
      <c r="C2632" s="3" t="s">
        <v>162</v>
      </c>
    </row>
    <row r="2633" spans="1:3">
      <c r="A2633" s="3" t="s">
        <v>4419</v>
      </c>
      <c r="B2633" s="3" t="s">
        <v>4420</v>
      </c>
      <c r="C2633" s="3" t="s">
        <v>326</v>
      </c>
    </row>
    <row r="2634" spans="1:3">
      <c r="A2634" s="3" t="s">
        <v>4421</v>
      </c>
      <c r="B2634" s="3" t="s">
        <v>4422</v>
      </c>
      <c r="C2634" s="3" t="s">
        <v>326</v>
      </c>
    </row>
    <row r="2635" spans="1:3">
      <c r="A2635" s="3" t="s">
        <v>4423</v>
      </c>
      <c r="B2635" s="3" t="s">
        <v>4424</v>
      </c>
      <c r="C2635" s="3" t="s">
        <v>326</v>
      </c>
    </row>
    <row r="2636" spans="1:3">
      <c r="A2636" s="3" t="s">
        <v>4425</v>
      </c>
      <c r="B2636" s="3" t="s">
        <v>4426</v>
      </c>
      <c r="C2636" s="3" t="s">
        <v>162</v>
      </c>
    </row>
    <row r="2637" spans="1:3">
      <c r="A2637" s="3" t="s">
        <v>4427</v>
      </c>
      <c r="B2637" s="3" t="s">
        <v>4428</v>
      </c>
      <c r="C2637" s="3" t="s">
        <v>21</v>
      </c>
    </row>
    <row r="2638" spans="1:3">
      <c r="A2638" s="3" t="s">
        <v>4429</v>
      </c>
      <c r="B2638" s="3" t="s">
        <v>4430</v>
      </c>
      <c r="C2638" s="3" t="s">
        <v>100</v>
      </c>
    </row>
    <row r="2639" spans="1:3">
      <c r="A2639" s="3" t="s">
        <v>4429</v>
      </c>
      <c r="B2639" s="3" t="s">
        <v>4431</v>
      </c>
      <c r="C2639" s="3" t="s">
        <v>326</v>
      </c>
    </row>
    <row r="2640" spans="1:3">
      <c r="A2640" s="3" t="s">
        <v>4432</v>
      </c>
      <c r="B2640" s="3" t="s">
        <v>4433</v>
      </c>
      <c r="C2640" s="3" t="s">
        <v>21</v>
      </c>
    </row>
    <row r="2641" spans="1:3">
      <c r="A2641" s="3" t="s">
        <v>4434</v>
      </c>
      <c r="B2641" s="3" t="s">
        <v>4431</v>
      </c>
      <c r="C2641" s="3" t="s">
        <v>326</v>
      </c>
    </row>
    <row r="2642" spans="1:3">
      <c r="A2642" s="3" t="s">
        <v>4435</v>
      </c>
      <c r="B2642" s="3" t="s">
        <v>4436</v>
      </c>
      <c r="C2642" s="3" t="s">
        <v>267</v>
      </c>
    </row>
    <row r="2643" spans="1:3">
      <c r="A2643" s="3" t="s">
        <v>4437</v>
      </c>
      <c r="B2643" s="3" t="s">
        <v>4438</v>
      </c>
      <c r="C2643" s="3" t="s">
        <v>326</v>
      </c>
    </row>
    <row r="2644" spans="1:3">
      <c r="A2644" s="3" t="s">
        <v>4439</v>
      </c>
      <c r="B2644" s="3" t="s">
        <v>4440</v>
      </c>
      <c r="C2644" s="3" t="s">
        <v>131</v>
      </c>
    </row>
    <row r="2645" spans="1:3">
      <c r="A2645" s="3" t="s">
        <v>4439</v>
      </c>
      <c r="B2645" s="3" t="s">
        <v>4441</v>
      </c>
      <c r="C2645" s="3" t="s">
        <v>343</v>
      </c>
    </row>
    <row r="2646" spans="1:3">
      <c r="A2646" s="3" t="s">
        <v>4442</v>
      </c>
      <c r="B2646" s="3" t="s">
        <v>4443</v>
      </c>
      <c r="C2646" s="3" t="s">
        <v>185</v>
      </c>
    </row>
    <row r="2647" spans="1:3">
      <c r="A2647" s="3" t="s">
        <v>4444</v>
      </c>
      <c r="B2647" s="3" t="s">
        <v>4445</v>
      </c>
      <c r="C2647" s="3" t="s">
        <v>21</v>
      </c>
    </row>
    <row r="2648" spans="1:3">
      <c r="A2648" s="3" t="s">
        <v>4446</v>
      </c>
      <c r="B2648" s="3" t="s">
        <v>4447</v>
      </c>
      <c r="C2648" s="3" t="s">
        <v>259</v>
      </c>
    </row>
    <row r="2649" spans="1:3">
      <c r="A2649" s="3" t="s">
        <v>4448</v>
      </c>
      <c r="B2649" s="3" t="s">
        <v>4449</v>
      </c>
      <c r="C2649" s="3" t="s">
        <v>1295</v>
      </c>
    </row>
    <row r="2650" spans="1:3">
      <c r="A2650" s="3" t="s">
        <v>4448</v>
      </c>
      <c r="B2650" s="3" t="s">
        <v>4450</v>
      </c>
      <c r="C2650" s="3" t="s">
        <v>16</v>
      </c>
    </row>
    <row r="2651" spans="1:3">
      <c r="A2651" s="3" t="s">
        <v>4451</v>
      </c>
      <c r="B2651" s="3" t="s">
        <v>4449</v>
      </c>
      <c r="C2651" s="3" t="s">
        <v>1922</v>
      </c>
    </row>
    <row r="2652" spans="1:3">
      <c r="A2652" s="3" t="s">
        <v>4452</v>
      </c>
      <c r="B2652" s="3" t="s">
        <v>4449</v>
      </c>
      <c r="C2652" s="3" t="s">
        <v>1295</v>
      </c>
    </row>
    <row r="2653" spans="1:3">
      <c r="A2653" s="3" t="s">
        <v>4453</v>
      </c>
      <c r="B2653" s="3" t="s">
        <v>4450</v>
      </c>
      <c r="C2653" s="3" t="s">
        <v>16</v>
      </c>
    </row>
    <row r="2654" spans="1:3">
      <c r="A2654" s="3" t="s">
        <v>4454</v>
      </c>
      <c r="B2654" s="3" t="s">
        <v>4455</v>
      </c>
      <c r="C2654" s="3" t="s">
        <v>58</v>
      </c>
    </row>
    <row r="2655" spans="1:3">
      <c r="A2655" s="3" t="s">
        <v>4456</v>
      </c>
      <c r="B2655" s="3" t="s">
        <v>4457</v>
      </c>
      <c r="C2655" s="3" t="s">
        <v>162</v>
      </c>
    </row>
    <row r="2656" spans="1:3">
      <c r="A2656" s="3" t="s">
        <v>4456</v>
      </c>
      <c r="B2656" s="3" t="s">
        <v>4458</v>
      </c>
      <c r="C2656" s="3" t="s">
        <v>16</v>
      </c>
    </row>
    <row r="2657" spans="1:3">
      <c r="A2657" s="3" t="s">
        <v>4459</v>
      </c>
      <c r="B2657" s="3" t="s">
        <v>4460</v>
      </c>
      <c r="C2657" s="3" t="s">
        <v>0</v>
      </c>
    </row>
    <row r="2658" spans="1:3">
      <c r="A2658" s="3" t="s">
        <v>4461</v>
      </c>
      <c r="B2658" s="3" t="s">
        <v>4457</v>
      </c>
      <c r="C2658" s="3" t="s">
        <v>0</v>
      </c>
    </row>
    <row r="2659" spans="1:3">
      <c r="A2659" s="3" t="s">
        <v>4462</v>
      </c>
      <c r="B2659" s="3" t="s">
        <v>4458</v>
      </c>
      <c r="C2659" s="3" t="s">
        <v>16</v>
      </c>
    </row>
    <row r="2660" spans="1:3">
      <c r="A2660" s="3" t="s">
        <v>4463</v>
      </c>
      <c r="B2660" s="3" t="s">
        <v>4464</v>
      </c>
      <c r="C2660" s="3" t="s">
        <v>326</v>
      </c>
    </row>
    <row r="2661" spans="1:3">
      <c r="A2661" s="3" t="s">
        <v>4465</v>
      </c>
      <c r="B2661" s="3" t="s">
        <v>4466</v>
      </c>
      <c r="C2661" s="3" t="s">
        <v>159</v>
      </c>
    </row>
    <row r="2662" spans="1:3">
      <c r="A2662" s="3" t="s">
        <v>4467</v>
      </c>
      <c r="B2662" s="3" t="s">
        <v>4468</v>
      </c>
      <c r="C2662" s="3" t="s">
        <v>21</v>
      </c>
    </row>
    <row r="2663" spans="1:3">
      <c r="A2663" s="3" t="s">
        <v>4469</v>
      </c>
      <c r="B2663" s="3" t="s">
        <v>4468</v>
      </c>
      <c r="C2663" s="3" t="s">
        <v>21</v>
      </c>
    </row>
    <row r="2664" spans="1:3">
      <c r="A2664" s="3" t="s">
        <v>4470</v>
      </c>
      <c r="B2664" s="3" t="s">
        <v>4471</v>
      </c>
      <c r="C2664" s="3" t="s">
        <v>326</v>
      </c>
    </row>
    <row r="2665" spans="1:3">
      <c r="A2665" s="3" t="s">
        <v>4472</v>
      </c>
      <c r="B2665" s="3" t="s">
        <v>4473</v>
      </c>
      <c r="C2665" s="3" t="s">
        <v>21</v>
      </c>
    </row>
    <row r="2666" spans="1:3">
      <c r="A2666" s="3" t="s">
        <v>4474</v>
      </c>
      <c r="B2666" s="3" t="s">
        <v>4473</v>
      </c>
      <c r="C2666" s="3" t="s">
        <v>21</v>
      </c>
    </row>
    <row r="2667" spans="1:3">
      <c r="A2667" s="3" t="s">
        <v>4475</v>
      </c>
      <c r="B2667" s="3" t="s">
        <v>4476</v>
      </c>
      <c r="C2667" s="3" t="s">
        <v>106</v>
      </c>
    </row>
    <row r="2668" spans="1:3">
      <c r="A2668" s="3" t="s">
        <v>4477</v>
      </c>
      <c r="B2668" s="3" t="s">
        <v>4478</v>
      </c>
      <c r="C2668" s="3" t="s">
        <v>267</v>
      </c>
    </row>
    <row r="2669" spans="1:3">
      <c r="A2669" s="3" t="s">
        <v>4479</v>
      </c>
      <c r="B2669" s="3" t="s">
        <v>4480</v>
      </c>
      <c r="C2669" s="3" t="s">
        <v>286</v>
      </c>
    </row>
    <row r="2670" spans="1:3">
      <c r="A2670" s="3" t="s">
        <v>4481</v>
      </c>
      <c r="B2670" s="3" t="s">
        <v>4482</v>
      </c>
      <c r="C2670" s="3" t="s">
        <v>0</v>
      </c>
    </row>
    <row r="2671" spans="1:3">
      <c r="A2671" s="3" t="s">
        <v>4483</v>
      </c>
      <c r="B2671" s="3" t="s">
        <v>4484</v>
      </c>
      <c r="C2671" s="3" t="s">
        <v>487</v>
      </c>
    </row>
    <row r="2672" spans="1:3">
      <c r="A2672" s="3" t="s">
        <v>4485</v>
      </c>
      <c r="B2672" s="3" t="s">
        <v>3271</v>
      </c>
      <c r="C2672" s="3" t="s">
        <v>236</v>
      </c>
    </row>
    <row r="2673" spans="1:3">
      <c r="A2673" s="3" t="s">
        <v>4486</v>
      </c>
      <c r="B2673" s="3" t="s">
        <v>4441</v>
      </c>
      <c r="C2673" s="3" t="s">
        <v>343</v>
      </c>
    </row>
    <row r="2674" spans="1:3">
      <c r="A2674" s="3" t="s">
        <v>4487</v>
      </c>
      <c r="B2674" s="3" t="s">
        <v>4488</v>
      </c>
      <c r="C2674" s="3" t="s">
        <v>123</v>
      </c>
    </row>
    <row r="2675" spans="1:3">
      <c r="A2675" s="3" t="s">
        <v>4489</v>
      </c>
      <c r="B2675" s="3" t="s">
        <v>4490</v>
      </c>
      <c r="C2675" s="3" t="s">
        <v>135</v>
      </c>
    </row>
    <row r="2676" spans="1:3">
      <c r="A2676" s="3" t="s">
        <v>4491</v>
      </c>
      <c r="B2676" s="3" t="s">
        <v>4492</v>
      </c>
      <c r="C2676" s="3" t="s">
        <v>264</v>
      </c>
    </row>
    <row r="2677" spans="1:3">
      <c r="A2677" s="3" t="s">
        <v>4493</v>
      </c>
      <c r="B2677" s="3" t="s">
        <v>4494</v>
      </c>
      <c r="C2677" s="3" t="s">
        <v>259</v>
      </c>
    </row>
    <row r="2678" spans="1:3">
      <c r="A2678" s="3" t="s">
        <v>4495</v>
      </c>
      <c r="B2678" s="3" t="s">
        <v>4496</v>
      </c>
      <c r="C2678" s="3" t="s">
        <v>780</v>
      </c>
    </row>
    <row r="2679" spans="1:3">
      <c r="A2679" s="3" t="s">
        <v>4497</v>
      </c>
      <c r="B2679" s="3" t="s">
        <v>4498</v>
      </c>
      <c r="C2679" s="3" t="s">
        <v>120</v>
      </c>
    </row>
    <row r="2680" spans="1:3">
      <c r="A2680" s="3" t="s">
        <v>4499</v>
      </c>
      <c r="B2680" s="3" t="s">
        <v>4500</v>
      </c>
      <c r="C2680" s="3" t="s">
        <v>185</v>
      </c>
    </row>
    <row r="2681" spans="1:3">
      <c r="A2681" s="3" t="s">
        <v>4501</v>
      </c>
      <c r="B2681" s="3" t="s">
        <v>4502</v>
      </c>
      <c r="C2681" s="3" t="s">
        <v>175</v>
      </c>
    </row>
    <row r="2682" spans="1:3">
      <c r="A2682" s="3" t="s">
        <v>4503</v>
      </c>
      <c r="B2682" s="3" t="s">
        <v>4504</v>
      </c>
      <c r="C2682" s="3" t="s">
        <v>162</v>
      </c>
    </row>
    <row r="2683" spans="1:3">
      <c r="A2683" s="3" t="s">
        <v>4505</v>
      </c>
      <c r="B2683" s="3" t="s">
        <v>4506</v>
      </c>
      <c r="C2683" s="3" t="s">
        <v>154</v>
      </c>
    </row>
    <row r="2684" spans="1:3">
      <c r="A2684" s="3" t="s">
        <v>4507</v>
      </c>
      <c r="B2684" s="3" t="s">
        <v>4508</v>
      </c>
      <c r="C2684" s="3" t="s">
        <v>64</v>
      </c>
    </row>
    <row r="2685" spans="1:3">
      <c r="A2685" s="3" t="s">
        <v>4509</v>
      </c>
      <c r="B2685" s="3" t="s">
        <v>4510</v>
      </c>
      <c r="C2685" s="3" t="s">
        <v>291</v>
      </c>
    </row>
    <row r="2686" spans="1:3">
      <c r="A2686" s="3" t="s">
        <v>4511</v>
      </c>
      <c r="B2686" s="3" t="s">
        <v>4512</v>
      </c>
      <c r="C2686" s="3" t="s">
        <v>880</v>
      </c>
    </row>
    <row r="2687" spans="1:3">
      <c r="A2687" s="3" t="s">
        <v>4513</v>
      </c>
      <c r="B2687" s="3" t="s">
        <v>4514</v>
      </c>
      <c r="C2687" s="3" t="s">
        <v>780</v>
      </c>
    </row>
    <row r="2688" spans="1:3">
      <c r="A2688" s="3" t="s">
        <v>4515</v>
      </c>
      <c r="B2688" s="3" t="s">
        <v>4298</v>
      </c>
      <c r="C2688" s="3" t="s">
        <v>780</v>
      </c>
    </row>
    <row r="2689" spans="1:3">
      <c r="A2689" s="3" t="s">
        <v>4516</v>
      </c>
      <c r="B2689" s="3" t="s">
        <v>4517</v>
      </c>
      <c r="C2689" s="3" t="s">
        <v>135</v>
      </c>
    </row>
    <row r="2690" spans="1:3">
      <c r="A2690" s="3" t="s">
        <v>4518</v>
      </c>
      <c r="B2690" s="3" t="s">
        <v>4519</v>
      </c>
      <c r="C2690" s="3" t="s">
        <v>64</v>
      </c>
    </row>
    <row r="2691" spans="1:3">
      <c r="A2691" s="3" t="s">
        <v>4520</v>
      </c>
      <c r="B2691" s="3" t="s">
        <v>4521</v>
      </c>
      <c r="C2691" s="3" t="s">
        <v>83</v>
      </c>
    </row>
    <row r="2692" spans="1:3">
      <c r="A2692" s="3" t="s">
        <v>4522</v>
      </c>
      <c r="B2692" s="3" t="s">
        <v>4523</v>
      </c>
      <c r="C2692" s="3" t="s">
        <v>1109</v>
      </c>
    </row>
    <row r="2693" spans="1:3">
      <c r="A2693" s="3" t="s">
        <v>4524</v>
      </c>
      <c r="B2693" s="3" t="s">
        <v>4525</v>
      </c>
      <c r="C2693" s="3" t="s">
        <v>135</v>
      </c>
    </row>
    <row r="2694" spans="1:3">
      <c r="A2694" s="3" t="s">
        <v>4526</v>
      </c>
      <c r="B2694" s="3" t="s">
        <v>4527</v>
      </c>
      <c r="C2694" s="3" t="s">
        <v>159</v>
      </c>
    </row>
    <row r="2695" spans="1:3">
      <c r="A2695" s="3" t="s">
        <v>4528</v>
      </c>
      <c r="B2695" s="3" t="s">
        <v>4529</v>
      </c>
      <c r="C2695" s="3" t="s">
        <v>64</v>
      </c>
    </row>
    <row r="2696" spans="1:3">
      <c r="A2696" s="3" t="s">
        <v>4530</v>
      </c>
      <c r="B2696" s="3" t="s">
        <v>4531</v>
      </c>
      <c r="C2696" s="3" t="s">
        <v>236</v>
      </c>
    </row>
    <row r="2697" spans="1:3">
      <c r="A2697" s="3" t="s">
        <v>4532</v>
      </c>
      <c r="B2697" s="3" t="s">
        <v>4533</v>
      </c>
      <c r="C2697" s="3" t="s">
        <v>67</v>
      </c>
    </row>
    <row r="2698" spans="1:3">
      <c r="A2698" s="3" t="s">
        <v>4534</v>
      </c>
      <c r="B2698" s="3" t="s">
        <v>4535</v>
      </c>
      <c r="C2698" s="3" t="s">
        <v>273</v>
      </c>
    </row>
    <row r="2699" spans="1:3">
      <c r="A2699" s="3" t="s">
        <v>4534</v>
      </c>
      <c r="B2699" s="3" t="s">
        <v>4535</v>
      </c>
      <c r="C2699" s="3" t="s">
        <v>273</v>
      </c>
    </row>
    <row r="2700" spans="1:3">
      <c r="A2700" s="3" t="s">
        <v>4536</v>
      </c>
      <c r="B2700" s="3" t="s">
        <v>4537</v>
      </c>
      <c r="C2700" s="3" t="s">
        <v>704</v>
      </c>
    </row>
    <row r="2701" spans="1:3">
      <c r="A2701" s="3" t="s">
        <v>4538</v>
      </c>
      <c r="B2701" s="3" t="s">
        <v>4539</v>
      </c>
      <c r="C2701" s="3" t="s">
        <v>585</v>
      </c>
    </row>
    <row r="2702" spans="1:3">
      <c r="A2702" s="3" t="s">
        <v>4540</v>
      </c>
      <c r="B2702" s="3" t="s">
        <v>4541</v>
      </c>
      <c r="C2702" s="3" t="s">
        <v>114</v>
      </c>
    </row>
    <row r="2703" spans="1:3">
      <c r="A2703" s="3" t="s">
        <v>4542</v>
      </c>
      <c r="B2703" s="3" t="s">
        <v>4543</v>
      </c>
      <c r="C2703" s="3" t="s">
        <v>188</v>
      </c>
    </row>
    <row r="2704" spans="1:3">
      <c r="A2704" s="3" t="s">
        <v>4544</v>
      </c>
      <c r="B2704" s="3" t="s">
        <v>4545</v>
      </c>
      <c r="C2704" s="3" t="s">
        <v>139</v>
      </c>
    </row>
    <row r="2705" spans="1:3">
      <c r="A2705" s="3" t="s">
        <v>4546</v>
      </c>
      <c r="B2705" s="3" t="s">
        <v>4547</v>
      </c>
      <c r="C2705" s="3" t="s">
        <v>120</v>
      </c>
    </row>
    <row r="2706" spans="1:3">
      <c r="A2706" s="3" t="s">
        <v>4548</v>
      </c>
      <c r="B2706" s="3" t="s">
        <v>4549</v>
      </c>
      <c r="C2706" s="3" t="s">
        <v>780</v>
      </c>
    </row>
    <row r="2707" spans="1:3">
      <c r="A2707" s="3" t="s">
        <v>4550</v>
      </c>
      <c r="B2707" s="3" t="s">
        <v>4549</v>
      </c>
      <c r="C2707" s="3" t="s">
        <v>780</v>
      </c>
    </row>
    <row r="2708" spans="1:3">
      <c r="A2708" s="3" t="s">
        <v>4551</v>
      </c>
      <c r="B2708" s="3" t="s">
        <v>4552</v>
      </c>
      <c r="C2708" s="3" t="s">
        <v>38</v>
      </c>
    </row>
    <row r="2709" spans="1:3">
      <c r="A2709" s="3" t="s">
        <v>4553</v>
      </c>
      <c r="B2709" s="3" t="s">
        <v>4554</v>
      </c>
      <c r="C2709" s="3" t="s">
        <v>326</v>
      </c>
    </row>
    <row r="2710" spans="1:3">
      <c r="A2710" s="3" t="s">
        <v>4555</v>
      </c>
      <c r="B2710" s="3" t="s">
        <v>4556</v>
      </c>
      <c r="C2710" s="3" t="s">
        <v>188</v>
      </c>
    </row>
    <row r="2711" spans="1:3">
      <c r="A2711" s="3" t="s">
        <v>4557</v>
      </c>
      <c r="B2711" s="3" t="s">
        <v>4558</v>
      </c>
      <c r="C2711" s="3" t="s">
        <v>780</v>
      </c>
    </row>
    <row r="2712" spans="1:3">
      <c r="A2712" s="3" t="s">
        <v>4559</v>
      </c>
      <c r="B2712" s="3" t="s">
        <v>4560</v>
      </c>
      <c r="C2712" s="3" t="s">
        <v>106</v>
      </c>
    </row>
    <row r="2713" spans="1:3">
      <c r="A2713" s="3" t="s">
        <v>4561</v>
      </c>
      <c r="B2713" s="3" t="s">
        <v>4562</v>
      </c>
      <c r="C2713" s="3" t="s">
        <v>159</v>
      </c>
    </row>
    <row r="2714" spans="1:3">
      <c r="A2714" s="3" t="s">
        <v>4563</v>
      </c>
      <c r="B2714" s="3" t="s">
        <v>4564</v>
      </c>
      <c r="C2714" s="3" t="s">
        <v>236</v>
      </c>
    </row>
    <row r="2715" spans="1:3">
      <c r="A2715" s="3" t="s">
        <v>4565</v>
      </c>
      <c r="B2715" s="3" t="s">
        <v>4566</v>
      </c>
      <c r="C2715" s="3" t="s">
        <v>1109</v>
      </c>
    </row>
    <row r="2716" spans="1:3">
      <c r="A2716" s="3" t="s">
        <v>4567</v>
      </c>
      <c r="B2716" s="3" t="s">
        <v>4566</v>
      </c>
      <c r="C2716" s="3" t="s">
        <v>1109</v>
      </c>
    </row>
    <row r="2717" spans="1:3">
      <c r="A2717" s="3" t="s">
        <v>4568</v>
      </c>
      <c r="B2717" s="3" t="s">
        <v>4569</v>
      </c>
      <c r="C2717" s="3" t="s">
        <v>0</v>
      </c>
    </row>
    <row r="2718" spans="1:3">
      <c r="A2718" s="3" t="s">
        <v>4570</v>
      </c>
      <c r="B2718" s="3" t="s">
        <v>4571</v>
      </c>
      <c r="C2718" s="3" t="s">
        <v>175</v>
      </c>
    </row>
    <row r="2719" spans="1:3">
      <c r="A2719" s="3" t="s">
        <v>4572</v>
      </c>
      <c r="B2719" s="3" t="s">
        <v>4573</v>
      </c>
      <c r="C2719" s="3" t="s">
        <v>77</v>
      </c>
    </row>
    <row r="2720" spans="1:3">
      <c r="A2720" s="3" t="s">
        <v>4574</v>
      </c>
      <c r="B2720" s="3" t="s">
        <v>4575</v>
      </c>
      <c r="C2720" s="3" t="s">
        <v>1109</v>
      </c>
    </row>
    <row r="2721" spans="1:3">
      <c r="A2721" s="3" t="s">
        <v>4576</v>
      </c>
      <c r="B2721" s="3" t="s">
        <v>4577</v>
      </c>
      <c r="C2721" s="3" t="s">
        <v>1109</v>
      </c>
    </row>
    <row r="2722" spans="1:3">
      <c r="A2722" s="3" t="s">
        <v>4578</v>
      </c>
      <c r="B2722" s="3" t="s">
        <v>4579</v>
      </c>
      <c r="C2722" s="3" t="s">
        <v>77</v>
      </c>
    </row>
    <row r="2723" spans="1:3">
      <c r="A2723" s="3" t="s">
        <v>4580</v>
      </c>
      <c r="B2723" s="3" t="s">
        <v>4581</v>
      </c>
      <c r="C2723" s="3" t="s">
        <v>1109</v>
      </c>
    </row>
    <row r="2724" spans="1:3">
      <c r="A2724" s="3" t="s">
        <v>4580</v>
      </c>
      <c r="B2724" s="3" t="s">
        <v>4582</v>
      </c>
      <c r="C2724" s="3" t="s">
        <v>201</v>
      </c>
    </row>
    <row r="2725" spans="1:3">
      <c r="A2725" s="3" t="s">
        <v>4583</v>
      </c>
      <c r="B2725" s="3" t="s">
        <v>4581</v>
      </c>
      <c r="C2725" s="3" t="s">
        <v>1109</v>
      </c>
    </row>
    <row r="2726" spans="1:3">
      <c r="A2726" s="3" t="s">
        <v>4584</v>
      </c>
      <c r="B2726" s="3" t="s">
        <v>4585</v>
      </c>
      <c r="C2726" s="3" t="s">
        <v>77</v>
      </c>
    </row>
    <row r="2727" spans="1:3">
      <c r="A2727" s="3" t="s">
        <v>4586</v>
      </c>
      <c r="B2727" s="3" t="s">
        <v>4587</v>
      </c>
      <c r="C2727" s="3" t="s">
        <v>704</v>
      </c>
    </row>
    <row r="2728" spans="1:3">
      <c r="A2728" s="3" t="s">
        <v>4588</v>
      </c>
      <c r="B2728" s="3" t="s">
        <v>4589</v>
      </c>
      <c r="C2728" s="3" t="s">
        <v>162</v>
      </c>
    </row>
    <row r="2729" spans="1:3">
      <c r="A2729" s="3" t="s">
        <v>4588</v>
      </c>
      <c r="B2729" s="3" t="s">
        <v>4590</v>
      </c>
      <c r="C2729" s="3" t="s">
        <v>780</v>
      </c>
    </row>
    <row r="2730" spans="1:3">
      <c r="A2730" s="3" t="s">
        <v>4588</v>
      </c>
      <c r="B2730" s="3" t="s">
        <v>4591</v>
      </c>
      <c r="C2730" s="3" t="s">
        <v>188</v>
      </c>
    </row>
    <row r="2731" spans="1:3">
      <c r="A2731" s="3" t="s">
        <v>4592</v>
      </c>
      <c r="B2731" s="3" t="s">
        <v>4589</v>
      </c>
      <c r="C2731" s="3" t="s">
        <v>162</v>
      </c>
    </row>
    <row r="2732" spans="1:3">
      <c r="A2732" s="3" t="s">
        <v>4593</v>
      </c>
      <c r="B2732" s="3" t="s">
        <v>4590</v>
      </c>
      <c r="C2732" s="3" t="s">
        <v>780</v>
      </c>
    </row>
    <row r="2733" spans="1:3">
      <c r="A2733" s="3" t="s">
        <v>4594</v>
      </c>
      <c r="B2733" s="3" t="s">
        <v>4591</v>
      </c>
      <c r="C2733" s="3" t="s">
        <v>188</v>
      </c>
    </row>
    <row r="2734" spans="1:3">
      <c r="A2734" s="3" t="s">
        <v>4595</v>
      </c>
      <c r="B2734" s="3" t="s">
        <v>4590</v>
      </c>
      <c r="C2734" s="3" t="s">
        <v>780</v>
      </c>
    </row>
    <row r="2735" spans="1:3">
      <c r="A2735" s="3" t="s">
        <v>4596</v>
      </c>
      <c r="B2735" s="3" t="s">
        <v>4597</v>
      </c>
      <c r="C2735" s="3" t="s">
        <v>154</v>
      </c>
    </row>
    <row r="2736" spans="1:3">
      <c r="A2736" s="3" t="s">
        <v>4598</v>
      </c>
      <c r="B2736" s="3" t="s">
        <v>4599</v>
      </c>
      <c r="C2736" s="3" t="s">
        <v>67</v>
      </c>
    </row>
    <row r="2737" spans="1:3">
      <c r="A2737" s="3" t="s">
        <v>4600</v>
      </c>
      <c r="B2737" s="3" t="s">
        <v>4601</v>
      </c>
      <c r="C2737" s="3" t="s">
        <v>123</v>
      </c>
    </row>
    <row r="2738" spans="1:3">
      <c r="A2738" s="3" t="s">
        <v>4602</v>
      </c>
      <c r="B2738" s="3" t="s">
        <v>4539</v>
      </c>
      <c r="C2738" s="3" t="s">
        <v>585</v>
      </c>
    </row>
    <row r="2739" spans="1:3">
      <c r="A2739" s="3" t="s">
        <v>4603</v>
      </c>
      <c r="B2739" s="3" t="s">
        <v>4604</v>
      </c>
      <c r="C2739" s="3" t="s">
        <v>270</v>
      </c>
    </row>
    <row r="2740" spans="1:3">
      <c r="A2740" s="3" t="s">
        <v>4605</v>
      </c>
      <c r="B2740" s="3" t="s">
        <v>4606</v>
      </c>
      <c r="C2740" s="3" t="s">
        <v>139</v>
      </c>
    </row>
    <row r="2741" spans="1:3">
      <c r="A2741" s="3" t="s">
        <v>4607</v>
      </c>
      <c r="B2741" s="3" t="s">
        <v>4608</v>
      </c>
      <c r="C2741" s="3" t="s">
        <v>311</v>
      </c>
    </row>
    <row r="2742" spans="1:3">
      <c r="A2742" s="3" t="s">
        <v>4609</v>
      </c>
      <c r="B2742" s="3" t="s">
        <v>4610</v>
      </c>
      <c r="C2742" s="3" t="s">
        <v>236</v>
      </c>
    </row>
    <row r="2743" spans="1:3">
      <c r="A2743" s="3" t="s">
        <v>4611</v>
      </c>
      <c r="B2743" s="3" t="s">
        <v>4612</v>
      </c>
      <c r="C2743" s="3" t="s">
        <v>10</v>
      </c>
    </row>
    <row r="2744" spans="1:3">
      <c r="A2744" s="3" t="s">
        <v>4613</v>
      </c>
      <c r="B2744" s="3" t="s">
        <v>4614</v>
      </c>
      <c r="C2744" s="3" t="s">
        <v>120</v>
      </c>
    </row>
    <row r="2745" spans="1:3">
      <c r="A2745" s="3" t="s">
        <v>4615</v>
      </c>
      <c r="B2745" s="3" t="s">
        <v>4616</v>
      </c>
      <c r="C2745" s="3" t="s">
        <v>264</v>
      </c>
    </row>
    <row r="2746" spans="1:3">
      <c r="A2746" s="3" t="s">
        <v>4617</v>
      </c>
      <c r="B2746" s="3" t="s">
        <v>4618</v>
      </c>
      <c r="C2746" s="3" t="s">
        <v>72</v>
      </c>
    </row>
    <row r="2747" spans="1:3">
      <c r="A2747" s="3" t="s">
        <v>4619</v>
      </c>
      <c r="B2747" s="3" t="s">
        <v>4620</v>
      </c>
      <c r="C2747" s="3" t="s">
        <v>72</v>
      </c>
    </row>
    <row r="2748" spans="1:3">
      <c r="A2748" s="3" t="s">
        <v>4621</v>
      </c>
      <c r="B2748" s="3" t="s">
        <v>4622</v>
      </c>
      <c r="C2748" s="3" t="s">
        <v>336</v>
      </c>
    </row>
    <row r="2749" spans="1:3">
      <c r="A2749" s="3" t="s">
        <v>4623</v>
      </c>
      <c r="B2749" s="3" t="s">
        <v>4624</v>
      </c>
      <c r="C2749" s="3" t="s">
        <v>150</v>
      </c>
    </row>
    <row r="2750" spans="1:3">
      <c r="A2750" s="3" t="s">
        <v>4625</v>
      </c>
      <c r="B2750" s="3" t="s">
        <v>4626</v>
      </c>
      <c r="C2750" s="3" t="s">
        <v>501</v>
      </c>
    </row>
    <row r="2751" spans="1:3">
      <c r="A2751" s="3" t="s">
        <v>4627</v>
      </c>
      <c r="B2751" s="3" t="s">
        <v>4628</v>
      </c>
      <c r="C2751" s="3" t="s">
        <v>77</v>
      </c>
    </row>
    <row r="2752" spans="1:3">
      <c r="A2752" s="3" t="s">
        <v>4629</v>
      </c>
      <c r="B2752" s="3" t="s">
        <v>4630</v>
      </c>
      <c r="C2752" s="3" t="s">
        <v>106</v>
      </c>
    </row>
    <row r="2753" spans="1:3">
      <c r="A2753" s="3" t="s">
        <v>4631</v>
      </c>
      <c r="B2753" s="3" t="s">
        <v>4632</v>
      </c>
      <c r="C2753" s="3" t="s">
        <v>365</v>
      </c>
    </row>
    <row r="2754" spans="1:3">
      <c r="A2754" s="3" t="s">
        <v>4633</v>
      </c>
      <c r="B2754" s="3" t="s">
        <v>4634</v>
      </c>
      <c r="C2754" s="3" t="s">
        <v>501</v>
      </c>
    </row>
    <row r="2755" spans="1:3">
      <c r="A2755" s="3" t="s">
        <v>4635</v>
      </c>
      <c r="B2755" s="3" t="s">
        <v>4636</v>
      </c>
      <c r="C2755" s="3" t="s">
        <v>72</v>
      </c>
    </row>
    <row r="2756" spans="1:3">
      <c r="A2756" s="3" t="s">
        <v>4637</v>
      </c>
      <c r="B2756" s="3" t="s">
        <v>4638</v>
      </c>
      <c r="C2756" s="3" t="s">
        <v>109</v>
      </c>
    </row>
    <row r="2757" spans="1:3">
      <c r="A2757" s="3" t="s">
        <v>4637</v>
      </c>
      <c r="B2757" s="3" t="s">
        <v>4638</v>
      </c>
      <c r="C2757" s="3" t="s">
        <v>1703</v>
      </c>
    </row>
    <row r="2758" spans="1:3">
      <c r="A2758" s="3" t="s">
        <v>4639</v>
      </c>
      <c r="B2758" s="3" t="s">
        <v>4640</v>
      </c>
      <c r="C2758" s="3" t="s">
        <v>58</v>
      </c>
    </row>
    <row r="2759" spans="1:3">
      <c r="A2759" s="3" t="s">
        <v>4641</v>
      </c>
      <c r="B2759" s="3" t="s">
        <v>4642</v>
      </c>
      <c r="C2759" s="3" t="s">
        <v>114</v>
      </c>
    </row>
    <row r="2760" spans="1:3">
      <c r="A2760" s="3" t="s">
        <v>4643</v>
      </c>
      <c r="B2760" s="3" t="s">
        <v>4644</v>
      </c>
      <c r="C2760" s="3" t="s">
        <v>109</v>
      </c>
    </row>
    <row r="2761" spans="1:3">
      <c r="A2761" s="3" t="s">
        <v>4645</v>
      </c>
      <c r="B2761" s="3" t="s">
        <v>4646</v>
      </c>
      <c r="C2761" s="3" t="s">
        <v>264</v>
      </c>
    </row>
    <row r="2762" spans="1:3">
      <c r="A2762" s="3" t="s">
        <v>4647</v>
      </c>
      <c r="B2762" s="3" t="s">
        <v>4648</v>
      </c>
      <c r="C2762" s="3" t="s">
        <v>1307</v>
      </c>
    </row>
    <row r="2763" spans="1:3">
      <c r="A2763" s="3" t="s">
        <v>4649</v>
      </c>
      <c r="B2763" s="3" t="s">
        <v>4650</v>
      </c>
      <c r="C2763" s="3" t="s">
        <v>259</v>
      </c>
    </row>
    <row r="2764" spans="1:3">
      <c r="A2764" s="3" t="s">
        <v>4651</v>
      </c>
      <c r="B2764" s="3" t="s">
        <v>4652</v>
      </c>
      <c r="C2764" s="3" t="s">
        <v>820</v>
      </c>
    </row>
    <row r="2765" spans="1:3">
      <c r="A2765" s="3" t="s">
        <v>4653</v>
      </c>
      <c r="B2765" s="3" t="s">
        <v>4654</v>
      </c>
      <c r="C2765" s="3" t="s">
        <v>286</v>
      </c>
    </row>
    <row r="2766" spans="1:3">
      <c r="A2766" s="3" t="s">
        <v>4655</v>
      </c>
      <c r="B2766" s="3" t="s">
        <v>4656</v>
      </c>
      <c r="C2766" s="3" t="s">
        <v>308</v>
      </c>
    </row>
    <row r="2767" spans="1:3">
      <c r="A2767" s="3" t="s">
        <v>4655</v>
      </c>
      <c r="B2767" s="3" t="s">
        <v>4657</v>
      </c>
      <c r="C2767" s="3" t="s">
        <v>780</v>
      </c>
    </row>
    <row r="2768" spans="1:3">
      <c r="A2768" s="3" t="s">
        <v>4655</v>
      </c>
      <c r="B2768" s="3" t="s">
        <v>4658</v>
      </c>
      <c r="C2768" s="3" t="s">
        <v>103</v>
      </c>
    </row>
    <row r="2769" spans="1:3">
      <c r="A2769" s="3" t="s">
        <v>4655</v>
      </c>
      <c r="B2769" s="3" t="s">
        <v>4659</v>
      </c>
      <c r="C2769" s="3" t="s">
        <v>114</v>
      </c>
    </row>
    <row r="2770" spans="1:3">
      <c r="A2770" s="3" t="s">
        <v>4655</v>
      </c>
      <c r="B2770" s="3" t="s">
        <v>4608</v>
      </c>
      <c r="C2770" s="3" t="s">
        <v>311</v>
      </c>
    </row>
    <row r="2771" spans="1:3">
      <c r="A2771" s="3" t="s">
        <v>4655</v>
      </c>
      <c r="B2771" s="3" t="s">
        <v>4660</v>
      </c>
      <c r="C2771" s="3" t="s">
        <v>365</v>
      </c>
    </row>
    <row r="2772" spans="1:3">
      <c r="A2772" s="3" t="s">
        <v>4661</v>
      </c>
      <c r="B2772" s="3" t="s">
        <v>4662</v>
      </c>
      <c r="C2772" s="3" t="s">
        <v>704</v>
      </c>
    </row>
    <row r="2773" spans="1:3">
      <c r="A2773" s="3" t="s">
        <v>4663</v>
      </c>
      <c r="B2773" s="3" t="s">
        <v>4664</v>
      </c>
      <c r="C2773" s="3" t="s">
        <v>1295</v>
      </c>
    </row>
    <row r="2774" spans="1:3">
      <c r="A2774" s="3" t="s">
        <v>4665</v>
      </c>
      <c r="B2774" s="3" t="s">
        <v>4659</v>
      </c>
      <c r="C2774" s="3" t="s">
        <v>114</v>
      </c>
    </row>
    <row r="2775" spans="1:3">
      <c r="A2775" s="3" t="s">
        <v>4666</v>
      </c>
      <c r="B2775" s="3" t="s">
        <v>4657</v>
      </c>
      <c r="C2775" s="3" t="s">
        <v>1628</v>
      </c>
    </row>
    <row r="2776" spans="1:3">
      <c r="A2776" s="3" t="s">
        <v>4667</v>
      </c>
      <c r="B2776" s="3" t="s">
        <v>4656</v>
      </c>
      <c r="C2776" s="3" t="s">
        <v>308</v>
      </c>
    </row>
    <row r="2777" spans="1:3">
      <c r="A2777" s="3" t="s">
        <v>4668</v>
      </c>
      <c r="B2777" s="3" t="s">
        <v>4657</v>
      </c>
      <c r="C2777" s="3" t="s">
        <v>1628</v>
      </c>
    </row>
    <row r="2778" spans="1:3">
      <c r="A2778" s="3" t="s">
        <v>4669</v>
      </c>
      <c r="B2778" s="3" t="s">
        <v>4660</v>
      </c>
      <c r="C2778" s="3" t="s">
        <v>365</v>
      </c>
    </row>
    <row r="2779" spans="1:3">
      <c r="A2779" s="3" t="s">
        <v>4670</v>
      </c>
      <c r="B2779" s="3" t="s">
        <v>4671</v>
      </c>
      <c r="C2779" s="3" t="s">
        <v>267</v>
      </c>
    </row>
    <row r="2780" spans="1:3">
      <c r="A2780" s="3" t="s">
        <v>4672</v>
      </c>
      <c r="B2780" s="3" t="s">
        <v>4673</v>
      </c>
      <c r="C2780" s="3" t="s">
        <v>49</v>
      </c>
    </row>
    <row r="2781" spans="1:3">
      <c r="A2781" s="3" t="s">
        <v>4674</v>
      </c>
      <c r="B2781" s="3" t="s">
        <v>4675</v>
      </c>
      <c r="C2781" s="3" t="s">
        <v>180</v>
      </c>
    </row>
    <row r="2782" spans="1:3">
      <c r="A2782" s="3" t="s">
        <v>4676</v>
      </c>
      <c r="B2782" s="3" t="s">
        <v>4677</v>
      </c>
      <c r="C2782" s="3" t="s">
        <v>585</v>
      </c>
    </row>
    <row r="2783" spans="1:3">
      <c r="A2783" s="3" t="s">
        <v>4678</v>
      </c>
      <c r="B2783" s="3" t="s">
        <v>4679</v>
      </c>
      <c r="C2783" s="3" t="s">
        <v>77</v>
      </c>
    </row>
    <row r="2784" spans="1:3">
      <c r="A2784" s="3" t="s">
        <v>4680</v>
      </c>
      <c r="B2784" s="3" t="s">
        <v>4681</v>
      </c>
      <c r="C2784" s="3" t="s">
        <v>64</v>
      </c>
    </row>
    <row r="2785" spans="1:3">
      <c r="A2785" s="3" t="s">
        <v>4682</v>
      </c>
      <c r="B2785" s="3" t="s">
        <v>4683</v>
      </c>
      <c r="C2785" s="3" t="s">
        <v>0</v>
      </c>
    </row>
    <row r="2786" spans="1:3">
      <c r="A2786" s="3" t="s">
        <v>4684</v>
      </c>
      <c r="B2786" s="3" t="s">
        <v>4685</v>
      </c>
      <c r="C2786" s="3" t="s">
        <v>343</v>
      </c>
    </row>
    <row r="2787" spans="1:3">
      <c r="A2787" s="3" t="s">
        <v>4686</v>
      </c>
      <c r="B2787" s="3" t="s">
        <v>4687</v>
      </c>
      <c r="C2787" s="3" t="s">
        <v>80</v>
      </c>
    </row>
    <row r="2788" spans="1:3">
      <c r="A2788" s="3" t="s">
        <v>4688</v>
      </c>
      <c r="B2788" s="3" t="s">
        <v>4689</v>
      </c>
      <c r="C2788" s="3" t="s">
        <v>35</v>
      </c>
    </row>
    <row r="2789" spans="1:3">
      <c r="A2789" s="3" t="s">
        <v>4690</v>
      </c>
      <c r="B2789" s="3" t="s">
        <v>4689</v>
      </c>
      <c r="C2789" s="3" t="s">
        <v>35</v>
      </c>
    </row>
    <row r="2790" spans="1:3">
      <c r="A2790" s="3" t="s">
        <v>4691</v>
      </c>
      <c r="B2790" s="3" t="s">
        <v>4692</v>
      </c>
      <c r="C2790" s="3" t="s">
        <v>455</v>
      </c>
    </row>
    <row r="2791" spans="1:3">
      <c r="A2791" s="3" t="s">
        <v>4693</v>
      </c>
      <c r="B2791" s="3" t="s">
        <v>4687</v>
      </c>
      <c r="C2791" s="3" t="s">
        <v>80</v>
      </c>
    </row>
    <row r="2792" spans="1:3">
      <c r="A2792" s="3" t="s">
        <v>4694</v>
      </c>
      <c r="B2792" s="3" t="s">
        <v>4695</v>
      </c>
      <c r="C2792" s="3" t="s">
        <v>16</v>
      </c>
    </row>
    <row r="2793" spans="1:3">
      <c r="A2793" s="3" t="s">
        <v>4696</v>
      </c>
      <c r="B2793" s="3" t="s">
        <v>4697</v>
      </c>
      <c r="C2793" s="3" t="s">
        <v>145</v>
      </c>
    </row>
    <row r="2794" spans="1:3">
      <c r="A2794" s="3" t="s">
        <v>4698</v>
      </c>
      <c r="B2794" s="3" t="s">
        <v>4697</v>
      </c>
      <c r="C2794" s="3" t="s">
        <v>145</v>
      </c>
    </row>
    <row r="2795" spans="1:3">
      <c r="A2795" s="3" t="s">
        <v>4699</v>
      </c>
      <c r="B2795" s="3" t="s">
        <v>4700</v>
      </c>
      <c r="C2795" s="3" t="s">
        <v>501</v>
      </c>
    </row>
    <row r="2796" spans="1:3">
      <c r="A2796" s="3" t="s">
        <v>4701</v>
      </c>
      <c r="B2796" s="3" t="s">
        <v>4702</v>
      </c>
      <c r="C2796" s="3" t="s">
        <v>1193</v>
      </c>
    </row>
    <row r="2797" spans="1:3">
      <c r="A2797" s="3" t="s">
        <v>4703</v>
      </c>
      <c r="B2797" s="3" t="s">
        <v>4704</v>
      </c>
      <c r="C2797" s="3" t="s">
        <v>162</v>
      </c>
    </row>
    <row r="2798" spans="1:3">
      <c r="A2798" s="3" t="s">
        <v>4703</v>
      </c>
      <c r="B2798" s="3" t="s">
        <v>4704</v>
      </c>
      <c r="C2798" s="3" t="s">
        <v>162</v>
      </c>
    </row>
    <row r="2799" spans="1:3">
      <c r="A2799" s="3" t="s">
        <v>4705</v>
      </c>
      <c r="B2799" s="3" t="s">
        <v>4706</v>
      </c>
      <c r="C2799" s="3" t="s">
        <v>259</v>
      </c>
    </row>
    <row r="2800" spans="1:3">
      <c r="A2800" s="3" t="s">
        <v>4707</v>
      </c>
      <c r="B2800" s="3" t="s">
        <v>4708</v>
      </c>
      <c r="C2800" s="3" t="s">
        <v>43</v>
      </c>
    </row>
    <row r="2801" spans="1:3">
      <c r="A2801" s="3" t="s">
        <v>4709</v>
      </c>
      <c r="B2801" s="3" t="s">
        <v>4710</v>
      </c>
      <c r="C2801" s="3" t="s">
        <v>58</v>
      </c>
    </row>
    <row r="2802" spans="1:3">
      <c r="A2802" s="3" t="s">
        <v>4711</v>
      </c>
      <c r="B2802" s="3" t="s">
        <v>4712</v>
      </c>
      <c r="C2802" s="3" t="s">
        <v>162</v>
      </c>
    </row>
    <row r="2803" spans="1:3">
      <c r="A2803" s="3" t="s">
        <v>4713</v>
      </c>
      <c r="B2803" s="3" t="s">
        <v>4714</v>
      </c>
      <c r="C2803" s="3" t="s">
        <v>425</v>
      </c>
    </row>
    <row r="2804" spans="1:3">
      <c r="A2804" s="3" t="s">
        <v>4715</v>
      </c>
      <c r="B2804" s="3" t="s">
        <v>4498</v>
      </c>
      <c r="C2804" s="3" t="s">
        <v>120</v>
      </c>
    </row>
    <row r="2805" spans="1:3">
      <c r="A2805" s="3" t="s">
        <v>4715</v>
      </c>
      <c r="B2805" s="3" t="s">
        <v>4716</v>
      </c>
      <c r="C2805" s="3" t="s">
        <v>311</v>
      </c>
    </row>
    <row r="2806" spans="1:3">
      <c r="A2806" s="3" t="s">
        <v>4717</v>
      </c>
      <c r="B2806" s="3" t="s">
        <v>4718</v>
      </c>
      <c r="C2806" s="3" t="s">
        <v>326</v>
      </c>
    </row>
    <row r="2807" spans="1:3">
      <c r="A2807" s="3" t="s">
        <v>4719</v>
      </c>
      <c r="B2807" s="3" t="s">
        <v>4720</v>
      </c>
      <c r="C2807" s="3" t="s">
        <v>201</v>
      </c>
    </row>
    <row r="2808" spans="1:3">
      <c r="A2808" s="3" t="s">
        <v>4721</v>
      </c>
      <c r="B2808" s="3" t="s">
        <v>4722</v>
      </c>
      <c r="C2808" s="3" t="s">
        <v>241</v>
      </c>
    </row>
    <row r="2809" spans="1:3">
      <c r="A2809" s="3" t="s">
        <v>4723</v>
      </c>
      <c r="B2809" s="3" t="s">
        <v>4724</v>
      </c>
      <c r="C2809" s="3" t="s">
        <v>880</v>
      </c>
    </row>
    <row r="2810" spans="1:3">
      <c r="A2810" s="3" t="s">
        <v>4725</v>
      </c>
      <c r="B2810" s="3" t="s">
        <v>4726</v>
      </c>
      <c r="C2810" s="3" t="s">
        <v>162</v>
      </c>
    </row>
    <row r="2811" spans="1:3">
      <c r="A2811" s="3" t="s">
        <v>4725</v>
      </c>
      <c r="B2811" s="3" t="s">
        <v>4727</v>
      </c>
      <c r="C2811" s="3" t="s">
        <v>198</v>
      </c>
    </row>
    <row r="2812" spans="1:3">
      <c r="A2812" s="3" t="s">
        <v>4728</v>
      </c>
      <c r="B2812" s="3" t="s">
        <v>4726</v>
      </c>
      <c r="C2812" s="3" t="s">
        <v>162</v>
      </c>
    </row>
    <row r="2813" spans="1:3">
      <c r="A2813" s="3" t="s">
        <v>4729</v>
      </c>
      <c r="B2813" s="3" t="s">
        <v>4730</v>
      </c>
      <c r="C2813" s="3" t="s">
        <v>21</v>
      </c>
    </row>
    <row r="2814" spans="1:3">
      <c r="A2814" s="3" t="s">
        <v>4731</v>
      </c>
      <c r="B2814" s="3" t="s">
        <v>4727</v>
      </c>
      <c r="C2814" s="3" t="s">
        <v>198</v>
      </c>
    </row>
    <row r="2815" spans="1:3">
      <c r="A2815" s="3" t="s">
        <v>4732</v>
      </c>
      <c r="B2815" s="3" t="s">
        <v>4733</v>
      </c>
      <c r="C2815" s="3" t="s">
        <v>232</v>
      </c>
    </row>
    <row r="2816" spans="1:3">
      <c r="A2816" s="3" t="s">
        <v>4734</v>
      </c>
      <c r="B2816" s="3" t="s">
        <v>4735</v>
      </c>
      <c r="C2816" s="3" t="s">
        <v>264</v>
      </c>
    </row>
    <row r="2817" spans="1:3">
      <c r="A2817" s="3" t="s">
        <v>4734</v>
      </c>
      <c r="B2817" s="3" t="s">
        <v>4736</v>
      </c>
      <c r="C2817" s="3" t="s">
        <v>114</v>
      </c>
    </row>
    <row r="2818" spans="1:3">
      <c r="A2818" s="3" t="s">
        <v>4737</v>
      </c>
      <c r="B2818" s="3" t="s">
        <v>4735</v>
      </c>
      <c r="C2818" s="3" t="s">
        <v>264</v>
      </c>
    </row>
    <row r="2819" spans="1:3">
      <c r="A2819" s="3" t="s">
        <v>4738</v>
      </c>
      <c r="B2819" s="3" t="s">
        <v>4739</v>
      </c>
      <c r="C2819" s="3" t="s">
        <v>0</v>
      </c>
    </row>
    <row r="2820" spans="1:3">
      <c r="A2820" s="3" t="s">
        <v>4740</v>
      </c>
      <c r="B2820" s="3" t="s">
        <v>2555</v>
      </c>
      <c r="C2820" s="3" t="s">
        <v>185</v>
      </c>
    </row>
    <row r="2821" spans="1:3">
      <c r="A2821" s="3" t="s">
        <v>4740</v>
      </c>
      <c r="B2821" s="3" t="s">
        <v>4741</v>
      </c>
      <c r="C2821" s="3" t="s">
        <v>326</v>
      </c>
    </row>
    <row r="2822" spans="1:3">
      <c r="A2822" s="3" t="s">
        <v>4742</v>
      </c>
      <c r="B2822" s="3" t="s">
        <v>4743</v>
      </c>
      <c r="C2822" s="3" t="s">
        <v>301</v>
      </c>
    </row>
    <row r="2823" spans="1:3">
      <c r="A2823" s="3" t="s">
        <v>4742</v>
      </c>
      <c r="B2823" s="3" t="s">
        <v>4743</v>
      </c>
      <c r="C2823" s="3" t="s">
        <v>232</v>
      </c>
    </row>
    <row r="2824" spans="1:3">
      <c r="A2824" s="3" t="s">
        <v>4744</v>
      </c>
      <c r="B2824" s="3" t="s">
        <v>4745</v>
      </c>
      <c r="C2824" s="3" t="s">
        <v>162</v>
      </c>
    </row>
    <row r="2825" spans="1:3">
      <c r="A2825" s="3" t="s">
        <v>4746</v>
      </c>
      <c r="B2825" s="3" t="s">
        <v>4747</v>
      </c>
      <c r="C2825" s="3" t="s">
        <v>326</v>
      </c>
    </row>
    <row r="2826" spans="1:3">
      <c r="A2826" s="3" t="s">
        <v>4748</v>
      </c>
      <c r="B2826" s="3" t="s">
        <v>2555</v>
      </c>
      <c r="C2826" s="3" t="s">
        <v>185</v>
      </c>
    </row>
    <row r="2827" spans="1:3">
      <c r="A2827" s="3" t="s">
        <v>4749</v>
      </c>
      <c r="B2827" s="3" t="s">
        <v>4750</v>
      </c>
      <c r="C2827" s="3" t="s">
        <v>162</v>
      </c>
    </row>
    <row r="2828" spans="1:3">
      <c r="A2828" s="3" t="s">
        <v>4751</v>
      </c>
      <c r="B2828" s="3" t="s">
        <v>4752</v>
      </c>
      <c r="C2828" s="3" t="s">
        <v>21</v>
      </c>
    </row>
    <row r="2829" spans="1:3">
      <c r="A2829" s="3" t="s">
        <v>4753</v>
      </c>
      <c r="B2829" s="3" t="s">
        <v>4754</v>
      </c>
      <c r="C2829" s="3" t="s">
        <v>162</v>
      </c>
    </row>
    <row r="2830" spans="1:3">
      <c r="A2830" s="3" t="s">
        <v>4755</v>
      </c>
      <c r="B2830" s="3" t="s">
        <v>4756</v>
      </c>
      <c r="C2830" s="3" t="s">
        <v>0</v>
      </c>
    </row>
    <row r="2831" spans="1:3">
      <c r="A2831" s="3" t="s">
        <v>4757</v>
      </c>
      <c r="B2831" s="3" t="s">
        <v>4758</v>
      </c>
      <c r="C2831" s="3" t="s">
        <v>162</v>
      </c>
    </row>
    <row r="2832" spans="1:3">
      <c r="A2832" s="3" t="s">
        <v>4759</v>
      </c>
      <c r="B2832" s="3" t="s">
        <v>4760</v>
      </c>
      <c r="C2832" s="3" t="s">
        <v>58</v>
      </c>
    </row>
    <row r="2833" spans="1:3">
      <c r="A2833" s="3" t="s">
        <v>4761</v>
      </c>
      <c r="B2833" s="3" t="s">
        <v>4741</v>
      </c>
      <c r="C2833" s="3" t="s">
        <v>326</v>
      </c>
    </row>
    <row r="2834" spans="1:3">
      <c r="A2834" s="3" t="s">
        <v>4762</v>
      </c>
      <c r="B2834" s="3" t="s">
        <v>4758</v>
      </c>
      <c r="C2834" s="3" t="s">
        <v>162</v>
      </c>
    </row>
    <row r="2835" spans="1:3">
      <c r="A2835" s="3" t="s">
        <v>4763</v>
      </c>
      <c r="B2835" s="3" t="s">
        <v>4764</v>
      </c>
      <c r="C2835" s="3" t="s">
        <v>198</v>
      </c>
    </row>
    <row r="2836" spans="1:3">
      <c r="A2836" s="3" t="s">
        <v>4765</v>
      </c>
      <c r="B2836" s="3" t="s">
        <v>4766</v>
      </c>
      <c r="C2836" s="3" t="s">
        <v>58</v>
      </c>
    </row>
    <row r="2837" spans="1:3">
      <c r="A2837" s="3" t="s">
        <v>4767</v>
      </c>
      <c r="B2837" s="3" t="s">
        <v>4768</v>
      </c>
      <c r="C2837" s="3" t="s">
        <v>58</v>
      </c>
    </row>
    <row r="2838" spans="1:3">
      <c r="A2838" s="3" t="s">
        <v>4769</v>
      </c>
      <c r="B2838" s="3" t="s">
        <v>4770</v>
      </c>
      <c r="C2838" s="3" t="s">
        <v>232</v>
      </c>
    </row>
    <row r="2839" spans="1:3">
      <c r="A2839" s="3" t="s">
        <v>4771</v>
      </c>
      <c r="B2839" s="3" t="s">
        <v>4772</v>
      </c>
      <c r="C2839" s="3" t="s">
        <v>343</v>
      </c>
    </row>
    <row r="2840" spans="1:3">
      <c r="A2840" s="3" t="s">
        <v>4773</v>
      </c>
      <c r="B2840" s="3" t="s">
        <v>4502</v>
      </c>
      <c r="C2840" s="3" t="s">
        <v>175</v>
      </c>
    </row>
    <row r="2841" spans="1:3">
      <c r="A2841" s="3" t="s">
        <v>4774</v>
      </c>
      <c r="B2841" s="3" t="s">
        <v>4775</v>
      </c>
      <c r="C2841" s="3" t="s">
        <v>198</v>
      </c>
    </row>
    <row r="2842" spans="1:3">
      <c r="A2842" s="3" t="s">
        <v>4774</v>
      </c>
      <c r="B2842" s="3" t="s">
        <v>4775</v>
      </c>
      <c r="C2842" s="3" t="s">
        <v>198</v>
      </c>
    </row>
    <row r="2843" spans="1:3">
      <c r="A2843" s="3" t="s">
        <v>4774</v>
      </c>
      <c r="B2843" s="3" t="s">
        <v>4775</v>
      </c>
      <c r="C2843" s="3" t="s">
        <v>198</v>
      </c>
    </row>
    <row r="2844" spans="1:3">
      <c r="A2844" s="3" t="s">
        <v>4776</v>
      </c>
      <c r="B2844" s="3" t="s">
        <v>4777</v>
      </c>
      <c r="C2844" s="3" t="s">
        <v>27</v>
      </c>
    </row>
    <row r="2845" spans="1:3">
      <c r="A2845" s="3" t="s">
        <v>4778</v>
      </c>
      <c r="B2845" s="3" t="s">
        <v>4779</v>
      </c>
      <c r="C2845" s="3" t="s">
        <v>1295</v>
      </c>
    </row>
    <row r="2846" spans="1:3">
      <c r="A2846" s="3" t="s">
        <v>4780</v>
      </c>
      <c r="B2846" s="3" t="s">
        <v>4781</v>
      </c>
      <c r="C2846" s="3" t="s">
        <v>58</v>
      </c>
    </row>
    <row r="2847" spans="1:3">
      <c r="A2847" s="3" t="s">
        <v>4782</v>
      </c>
      <c r="B2847" s="3" t="s">
        <v>4783</v>
      </c>
      <c r="C2847" s="3" t="s">
        <v>150</v>
      </c>
    </row>
    <row r="2848" spans="1:3">
      <c r="A2848" s="3" t="s">
        <v>4782</v>
      </c>
      <c r="B2848" s="3" t="s">
        <v>4784</v>
      </c>
      <c r="C2848" s="3" t="s">
        <v>58</v>
      </c>
    </row>
    <row r="2849" spans="1:3">
      <c r="A2849" s="3" t="s">
        <v>4785</v>
      </c>
      <c r="B2849" s="3" t="s">
        <v>4783</v>
      </c>
      <c r="C2849" s="3" t="s">
        <v>150</v>
      </c>
    </row>
    <row r="2850" spans="1:3">
      <c r="A2850" s="3" t="s">
        <v>4786</v>
      </c>
      <c r="B2850" s="3" t="s">
        <v>4784</v>
      </c>
      <c r="C2850" s="3" t="s">
        <v>58</v>
      </c>
    </row>
    <row r="2851" spans="1:3">
      <c r="A2851" s="3" t="s">
        <v>4787</v>
      </c>
      <c r="B2851" s="3" t="s">
        <v>4788</v>
      </c>
      <c r="C2851" s="3" t="s">
        <v>100</v>
      </c>
    </row>
    <row r="2852" spans="1:3">
      <c r="A2852" s="3" t="s">
        <v>4789</v>
      </c>
      <c r="B2852" s="3" t="s">
        <v>4790</v>
      </c>
      <c r="C2852" s="3" t="s">
        <v>236</v>
      </c>
    </row>
    <row r="2853" spans="1:3">
      <c r="A2853" s="3" t="s">
        <v>4789</v>
      </c>
      <c r="B2853" s="3" t="s">
        <v>4791</v>
      </c>
      <c r="C2853" s="3" t="s">
        <v>14</v>
      </c>
    </row>
    <row r="2854" spans="1:3">
      <c r="A2854" s="3" t="s">
        <v>4789</v>
      </c>
      <c r="B2854" s="3" t="s">
        <v>4792</v>
      </c>
      <c r="C2854" s="3" t="s">
        <v>14</v>
      </c>
    </row>
    <row r="2855" spans="1:3">
      <c r="A2855" s="3" t="s">
        <v>4789</v>
      </c>
      <c r="B2855" s="3" t="s">
        <v>4793</v>
      </c>
      <c r="C2855" s="3" t="s">
        <v>14</v>
      </c>
    </row>
    <row r="2856" spans="1:3">
      <c r="A2856" s="3" t="s">
        <v>4789</v>
      </c>
      <c r="B2856" s="3" t="s">
        <v>4794</v>
      </c>
      <c r="C2856" s="3" t="s">
        <v>259</v>
      </c>
    </row>
    <row r="2857" spans="1:3">
      <c r="A2857" s="3" t="s">
        <v>4789</v>
      </c>
      <c r="B2857" s="3" t="s">
        <v>4494</v>
      </c>
      <c r="C2857" s="3" t="s">
        <v>259</v>
      </c>
    </row>
    <row r="2858" spans="1:3">
      <c r="A2858" s="3" t="s">
        <v>4795</v>
      </c>
      <c r="B2858" s="3" t="s">
        <v>2922</v>
      </c>
      <c r="C2858" s="3" t="s">
        <v>43</v>
      </c>
    </row>
    <row r="2859" spans="1:3">
      <c r="A2859" s="3" t="s">
        <v>4796</v>
      </c>
      <c r="B2859" s="3" t="s">
        <v>4797</v>
      </c>
      <c r="C2859" s="3" t="s">
        <v>326</v>
      </c>
    </row>
    <row r="2860" spans="1:3">
      <c r="A2860" s="3" t="s">
        <v>4798</v>
      </c>
      <c r="B2860" s="3" t="s">
        <v>4790</v>
      </c>
      <c r="C2860" s="3" t="s">
        <v>236</v>
      </c>
    </row>
    <row r="2861" spans="1:3">
      <c r="A2861" s="3" t="s">
        <v>4799</v>
      </c>
      <c r="B2861" s="3" t="s">
        <v>4800</v>
      </c>
      <c r="C2861" s="3" t="s">
        <v>780</v>
      </c>
    </row>
    <row r="2862" spans="1:3">
      <c r="A2862" s="3" t="s">
        <v>4801</v>
      </c>
      <c r="B2862" s="3" t="s">
        <v>4790</v>
      </c>
      <c r="C2862" s="3" t="s">
        <v>236</v>
      </c>
    </row>
    <row r="2863" spans="1:3">
      <c r="A2863" s="3" t="s">
        <v>4802</v>
      </c>
      <c r="B2863" s="3" t="s">
        <v>4803</v>
      </c>
      <c r="C2863" s="3" t="s">
        <v>94</v>
      </c>
    </row>
    <row r="2864" spans="1:3">
      <c r="A2864" s="3" t="s">
        <v>4804</v>
      </c>
      <c r="B2864" s="3" t="s">
        <v>724</v>
      </c>
      <c r="C2864" s="3" t="s">
        <v>0</v>
      </c>
    </row>
    <row r="2865" spans="1:3">
      <c r="A2865" s="3" t="s">
        <v>4805</v>
      </c>
      <c r="B2865" s="3" t="s">
        <v>4806</v>
      </c>
      <c r="C2865" s="3" t="s">
        <v>14</v>
      </c>
    </row>
    <row r="2866" spans="1:3">
      <c r="A2866" s="3" t="s">
        <v>4805</v>
      </c>
      <c r="B2866" s="3" t="s">
        <v>4806</v>
      </c>
      <c r="C2866" s="3" t="s">
        <v>24</v>
      </c>
    </row>
    <row r="2867" spans="1:3">
      <c r="A2867" s="3" t="s">
        <v>4807</v>
      </c>
      <c r="B2867" s="3" t="s">
        <v>3271</v>
      </c>
      <c r="C2867" s="3" t="s">
        <v>236</v>
      </c>
    </row>
    <row r="2868" spans="1:3">
      <c r="A2868" s="3" t="s">
        <v>4808</v>
      </c>
      <c r="B2868" s="3" t="s">
        <v>4809</v>
      </c>
      <c r="C2868" s="3" t="s">
        <v>80</v>
      </c>
    </row>
    <row r="2869" spans="1:3">
      <c r="A2869" s="3" t="s">
        <v>4810</v>
      </c>
      <c r="B2869" s="3" t="s">
        <v>4811</v>
      </c>
      <c r="C2869" s="3" t="s">
        <v>259</v>
      </c>
    </row>
    <row r="2870" spans="1:3">
      <c r="A2870" s="3" t="s">
        <v>4812</v>
      </c>
      <c r="B2870" s="3" t="s">
        <v>4813</v>
      </c>
      <c r="C2870" s="3" t="s">
        <v>365</v>
      </c>
    </row>
    <row r="2871" spans="1:3">
      <c r="A2871" s="3" t="s">
        <v>4814</v>
      </c>
      <c r="B2871" s="3" t="s">
        <v>4636</v>
      </c>
      <c r="C2871" s="3" t="s">
        <v>72</v>
      </c>
    </row>
    <row r="2872" spans="1:3">
      <c r="A2872" s="3" t="s">
        <v>4815</v>
      </c>
      <c r="B2872" s="3" t="s">
        <v>4816</v>
      </c>
      <c r="C2872" s="3" t="s">
        <v>780</v>
      </c>
    </row>
    <row r="2873" spans="1:3">
      <c r="A2873" s="3" t="s">
        <v>4817</v>
      </c>
      <c r="B2873" s="3" t="s">
        <v>4792</v>
      </c>
      <c r="C2873" s="3" t="s">
        <v>14</v>
      </c>
    </row>
    <row r="2874" spans="1:3">
      <c r="A2874" s="3" t="s">
        <v>4818</v>
      </c>
      <c r="B2874" s="3" t="s">
        <v>4819</v>
      </c>
      <c r="C2874" s="3" t="s">
        <v>259</v>
      </c>
    </row>
    <row r="2875" spans="1:3">
      <c r="A2875" s="3" t="s">
        <v>4820</v>
      </c>
      <c r="B2875" s="3" t="s">
        <v>4791</v>
      </c>
      <c r="C2875" s="3" t="s">
        <v>14</v>
      </c>
    </row>
    <row r="2876" spans="1:3">
      <c r="A2876" s="3" t="s">
        <v>4821</v>
      </c>
      <c r="B2876" s="3" t="s">
        <v>4793</v>
      </c>
      <c r="C2876" s="3" t="s">
        <v>43</v>
      </c>
    </row>
    <row r="2877" spans="1:3">
      <c r="A2877" s="3" t="s">
        <v>4822</v>
      </c>
      <c r="B2877" s="3" t="s">
        <v>4811</v>
      </c>
      <c r="C2877" s="3" t="s">
        <v>259</v>
      </c>
    </row>
    <row r="2878" spans="1:3">
      <c r="A2878" s="3" t="s">
        <v>4823</v>
      </c>
      <c r="B2878" s="3" t="s">
        <v>4824</v>
      </c>
      <c r="C2878" s="3" t="s">
        <v>150</v>
      </c>
    </row>
    <row r="2879" spans="1:3">
      <c r="A2879" s="3" t="s">
        <v>4825</v>
      </c>
      <c r="B2879" s="3" t="s">
        <v>4826</v>
      </c>
      <c r="C2879" s="3" t="s">
        <v>820</v>
      </c>
    </row>
    <row r="2880" spans="1:3">
      <c r="A2880" s="3" t="s">
        <v>4827</v>
      </c>
      <c r="B2880" s="3" t="s">
        <v>4828</v>
      </c>
      <c r="C2880" s="3" t="s">
        <v>120</v>
      </c>
    </row>
    <row r="2881" spans="1:3">
      <c r="A2881" s="3" t="s">
        <v>4829</v>
      </c>
      <c r="B2881" s="3" t="s">
        <v>4628</v>
      </c>
      <c r="C2881" s="3" t="s">
        <v>77</v>
      </c>
    </row>
    <row r="2882" spans="1:3">
      <c r="A2882" s="3" t="s">
        <v>4830</v>
      </c>
      <c r="B2882" s="3" t="s">
        <v>4527</v>
      </c>
      <c r="C2882" s="3" t="s">
        <v>159</v>
      </c>
    </row>
    <row r="2883" spans="1:3">
      <c r="A2883" s="3" t="s">
        <v>4830</v>
      </c>
      <c r="B2883" s="3" t="s">
        <v>4788</v>
      </c>
      <c r="C2883" s="3" t="s">
        <v>236</v>
      </c>
    </row>
    <row r="2884" spans="1:3">
      <c r="A2884" s="3" t="s">
        <v>4830</v>
      </c>
      <c r="B2884" s="3" t="s">
        <v>4831</v>
      </c>
      <c r="C2884" s="3" t="s">
        <v>49</v>
      </c>
    </row>
    <row r="2885" spans="1:3">
      <c r="A2885" s="3" t="s">
        <v>4830</v>
      </c>
      <c r="B2885" s="3" t="s">
        <v>4831</v>
      </c>
      <c r="C2885" s="3" t="s">
        <v>49</v>
      </c>
    </row>
    <row r="2886" spans="1:3">
      <c r="A2886" s="3" t="s">
        <v>4832</v>
      </c>
      <c r="B2886" s="3" t="s">
        <v>4833</v>
      </c>
      <c r="C2886" s="3" t="s">
        <v>150</v>
      </c>
    </row>
    <row r="2887" spans="1:3">
      <c r="A2887" s="3" t="s">
        <v>4834</v>
      </c>
      <c r="B2887" s="3" t="s">
        <v>4835</v>
      </c>
      <c r="C2887" s="3" t="s">
        <v>55</v>
      </c>
    </row>
    <row r="2888" spans="1:3">
      <c r="A2888" s="3" t="s">
        <v>4836</v>
      </c>
      <c r="B2888" s="3" t="s">
        <v>4788</v>
      </c>
      <c r="C2888" s="3" t="s">
        <v>236</v>
      </c>
    </row>
    <row r="2889" spans="1:3">
      <c r="A2889" s="3" t="s">
        <v>4837</v>
      </c>
      <c r="B2889" s="3" t="s">
        <v>4838</v>
      </c>
      <c r="C2889" s="3" t="s">
        <v>150</v>
      </c>
    </row>
    <row r="2890" spans="1:3">
      <c r="A2890" s="3" t="s">
        <v>4839</v>
      </c>
      <c r="B2890" s="3" t="s">
        <v>4840</v>
      </c>
      <c r="C2890" s="3" t="s">
        <v>49</v>
      </c>
    </row>
    <row r="2891" spans="1:3">
      <c r="A2891" s="3" t="s">
        <v>4841</v>
      </c>
      <c r="B2891" s="3" t="s">
        <v>4842</v>
      </c>
      <c r="C2891" s="3" t="s">
        <v>49</v>
      </c>
    </row>
    <row r="2892" spans="1:3">
      <c r="A2892" s="3" t="s">
        <v>4843</v>
      </c>
      <c r="B2892" s="3" t="s">
        <v>4844</v>
      </c>
      <c r="C2892" s="3" t="s">
        <v>55</v>
      </c>
    </row>
    <row r="2893" spans="1:3">
      <c r="A2893" s="3" t="s">
        <v>4845</v>
      </c>
      <c r="B2893" s="3" t="s">
        <v>4466</v>
      </c>
      <c r="C2893" s="3" t="s">
        <v>159</v>
      </c>
    </row>
    <row r="2894" spans="1:3">
      <c r="A2894" s="3" t="s">
        <v>4846</v>
      </c>
      <c r="B2894" s="3" t="s">
        <v>4847</v>
      </c>
      <c r="C2894" s="3" t="s">
        <v>58</v>
      </c>
    </row>
    <row r="2895" spans="1:3">
      <c r="A2895" s="3" t="s">
        <v>4848</v>
      </c>
      <c r="B2895" s="3" t="s">
        <v>4849</v>
      </c>
      <c r="C2895" s="3" t="s">
        <v>14</v>
      </c>
    </row>
    <row r="2896" spans="1:3">
      <c r="A2896" s="3" t="s">
        <v>4850</v>
      </c>
      <c r="B2896" s="3" t="s">
        <v>4851</v>
      </c>
      <c r="C2896" s="3" t="s">
        <v>180</v>
      </c>
    </row>
    <row r="2897" spans="1:3">
      <c r="A2897" s="3" t="s">
        <v>4852</v>
      </c>
      <c r="B2897" s="3" t="s">
        <v>4833</v>
      </c>
      <c r="C2897" s="3" t="s">
        <v>150</v>
      </c>
    </row>
    <row r="2898" spans="1:3">
      <c r="A2898" s="3" t="s">
        <v>4853</v>
      </c>
      <c r="B2898" s="3" t="s">
        <v>4854</v>
      </c>
      <c r="C2898" s="3" t="s">
        <v>49</v>
      </c>
    </row>
    <row r="2899" spans="1:3">
      <c r="A2899" s="3" t="s">
        <v>4855</v>
      </c>
      <c r="B2899" s="3" t="s">
        <v>4562</v>
      </c>
      <c r="C2899" s="3" t="s">
        <v>159</v>
      </c>
    </row>
    <row r="2900" spans="1:3">
      <c r="A2900" s="3" t="s">
        <v>4856</v>
      </c>
      <c r="B2900" s="3" t="s">
        <v>4857</v>
      </c>
      <c r="C2900" s="3" t="s">
        <v>21</v>
      </c>
    </row>
    <row r="2901" spans="1:3">
      <c r="A2901" s="3" t="s">
        <v>4858</v>
      </c>
      <c r="B2901" s="3" t="s">
        <v>4859</v>
      </c>
      <c r="C2901" s="3" t="s">
        <v>326</v>
      </c>
    </row>
    <row r="2902" spans="1:3">
      <c r="A2902" s="3" t="s">
        <v>4860</v>
      </c>
      <c r="B2902" s="3" t="s">
        <v>4861</v>
      </c>
      <c r="C2902" s="3" t="s">
        <v>58</v>
      </c>
    </row>
    <row r="2903" spans="1:3">
      <c r="A2903" s="3" t="s">
        <v>4860</v>
      </c>
      <c r="B2903" s="3" t="s">
        <v>4862</v>
      </c>
      <c r="C2903" s="3" t="s">
        <v>180</v>
      </c>
    </row>
    <row r="2904" spans="1:3">
      <c r="A2904" s="3" t="s">
        <v>4860</v>
      </c>
      <c r="B2904" s="3" t="s">
        <v>4863</v>
      </c>
      <c r="C2904" s="3" t="s">
        <v>259</v>
      </c>
    </row>
    <row r="2905" spans="1:3">
      <c r="A2905" s="3" t="s">
        <v>4860</v>
      </c>
      <c r="B2905" s="3" t="s">
        <v>4864</v>
      </c>
      <c r="C2905" s="3" t="s">
        <v>291</v>
      </c>
    </row>
    <row r="2906" spans="1:3">
      <c r="A2906" s="3" t="s">
        <v>4865</v>
      </c>
      <c r="B2906" s="3" t="s">
        <v>4862</v>
      </c>
      <c r="C2906" s="3" t="s">
        <v>180</v>
      </c>
    </row>
    <row r="2907" spans="1:3">
      <c r="A2907" s="3" t="s">
        <v>4866</v>
      </c>
      <c r="B2907" s="3" t="s">
        <v>4864</v>
      </c>
      <c r="C2907" s="3" t="s">
        <v>686</v>
      </c>
    </row>
    <row r="2908" spans="1:3">
      <c r="A2908" s="3" t="s">
        <v>4867</v>
      </c>
      <c r="B2908" s="3" t="s">
        <v>4868</v>
      </c>
      <c r="C2908" s="3" t="s">
        <v>425</v>
      </c>
    </row>
    <row r="2909" spans="1:3">
      <c r="A2909" s="3" t="s">
        <v>4869</v>
      </c>
      <c r="B2909" s="3" t="s">
        <v>4870</v>
      </c>
      <c r="C2909" s="3" t="s">
        <v>425</v>
      </c>
    </row>
    <row r="2910" spans="1:3">
      <c r="A2910" s="3" t="s">
        <v>4871</v>
      </c>
      <c r="B2910" s="3" t="s">
        <v>4539</v>
      </c>
      <c r="C2910" s="3" t="s">
        <v>585</v>
      </c>
    </row>
    <row r="2911" spans="1:3">
      <c r="A2911" s="3" t="s">
        <v>4871</v>
      </c>
      <c r="B2911" s="3" t="s">
        <v>4560</v>
      </c>
      <c r="C2911" s="3" t="s">
        <v>106</v>
      </c>
    </row>
    <row r="2912" spans="1:3">
      <c r="A2912" s="3" t="s">
        <v>4871</v>
      </c>
      <c r="B2912" s="3" t="s">
        <v>4863</v>
      </c>
      <c r="C2912" s="3" t="s">
        <v>259</v>
      </c>
    </row>
    <row r="2913" spans="1:3">
      <c r="A2913" s="3" t="s">
        <v>4871</v>
      </c>
      <c r="B2913" s="3" t="s">
        <v>4872</v>
      </c>
      <c r="C2913" s="3" t="s">
        <v>14</v>
      </c>
    </row>
    <row r="2914" spans="1:3">
      <c r="A2914" s="3" t="s">
        <v>4871</v>
      </c>
      <c r="B2914" s="3" t="s">
        <v>4873</v>
      </c>
      <c r="C2914" s="3" t="s">
        <v>114</v>
      </c>
    </row>
    <row r="2915" spans="1:3">
      <c r="A2915" s="3" t="s">
        <v>4871</v>
      </c>
      <c r="B2915" s="3" t="s">
        <v>4874</v>
      </c>
      <c r="C2915" s="3" t="s">
        <v>55</v>
      </c>
    </row>
    <row r="2916" spans="1:3">
      <c r="A2916" s="3" t="s">
        <v>4871</v>
      </c>
      <c r="B2916" s="3" t="s">
        <v>4875</v>
      </c>
      <c r="C2916" s="3" t="s">
        <v>100</v>
      </c>
    </row>
    <row r="2917" spans="1:3">
      <c r="A2917" s="3" t="s">
        <v>4871</v>
      </c>
      <c r="B2917" s="3" t="s">
        <v>4876</v>
      </c>
      <c r="C2917" s="3" t="s">
        <v>67</v>
      </c>
    </row>
    <row r="2918" spans="1:3">
      <c r="A2918" s="3" t="s">
        <v>4871</v>
      </c>
      <c r="B2918" s="3" t="s">
        <v>4877</v>
      </c>
      <c r="C2918" s="3" t="s">
        <v>185</v>
      </c>
    </row>
    <row r="2919" spans="1:3">
      <c r="A2919" s="3" t="s">
        <v>4878</v>
      </c>
      <c r="B2919" s="3" t="s">
        <v>4872</v>
      </c>
      <c r="C2919" s="3" t="s">
        <v>14</v>
      </c>
    </row>
    <row r="2920" spans="1:3">
      <c r="A2920" s="3" t="s">
        <v>4879</v>
      </c>
      <c r="B2920" s="3" t="s">
        <v>4880</v>
      </c>
      <c r="C2920" s="3" t="s">
        <v>0</v>
      </c>
    </row>
    <row r="2921" spans="1:3">
      <c r="A2921" s="3" t="s">
        <v>4881</v>
      </c>
      <c r="B2921" s="3" t="s">
        <v>4882</v>
      </c>
      <c r="C2921" s="3" t="s">
        <v>27</v>
      </c>
    </row>
    <row r="2922" spans="1:3">
      <c r="A2922" s="3" t="s">
        <v>4883</v>
      </c>
      <c r="B2922" s="3" t="s">
        <v>4884</v>
      </c>
      <c r="C2922" s="3" t="s">
        <v>20</v>
      </c>
    </row>
    <row r="2923" spans="1:3">
      <c r="A2923" s="3" t="s">
        <v>4883</v>
      </c>
      <c r="B2923" s="3" t="s">
        <v>4884</v>
      </c>
      <c r="C2923" s="3" t="s">
        <v>21</v>
      </c>
    </row>
    <row r="2924" spans="1:3">
      <c r="A2924" s="3" t="s">
        <v>4885</v>
      </c>
      <c r="B2924" s="3" t="s">
        <v>4886</v>
      </c>
      <c r="C2924" s="3" t="s">
        <v>162</v>
      </c>
    </row>
    <row r="2925" spans="1:3">
      <c r="A2925" s="3" t="s">
        <v>4887</v>
      </c>
      <c r="B2925" s="3" t="s">
        <v>4872</v>
      </c>
      <c r="C2925" s="3" t="s">
        <v>14</v>
      </c>
    </row>
    <row r="2926" spans="1:3">
      <c r="A2926" s="3" t="s">
        <v>4888</v>
      </c>
      <c r="B2926" s="3" t="s">
        <v>4889</v>
      </c>
      <c r="C2926" s="3" t="s">
        <v>0</v>
      </c>
    </row>
    <row r="2927" spans="1:3">
      <c r="A2927" s="3" t="s">
        <v>4890</v>
      </c>
      <c r="B2927" s="3" t="s">
        <v>4891</v>
      </c>
      <c r="C2927" s="3" t="s">
        <v>77</v>
      </c>
    </row>
    <row r="2928" spans="1:3">
      <c r="A2928" s="3" t="s">
        <v>4892</v>
      </c>
      <c r="B2928" s="3" t="s">
        <v>4873</v>
      </c>
      <c r="C2928" s="3" t="s">
        <v>114</v>
      </c>
    </row>
    <row r="2929" spans="1:3">
      <c r="A2929" s="3" t="s">
        <v>4893</v>
      </c>
      <c r="B2929" s="3" t="s">
        <v>4894</v>
      </c>
      <c r="C2929" s="3" t="s">
        <v>162</v>
      </c>
    </row>
    <row r="2930" spans="1:3">
      <c r="A2930" s="3" t="s">
        <v>4895</v>
      </c>
      <c r="B2930" s="3" t="s">
        <v>4877</v>
      </c>
      <c r="C2930" s="3" t="s">
        <v>185</v>
      </c>
    </row>
    <row r="2931" spans="1:3">
      <c r="A2931" s="3" t="s">
        <v>4896</v>
      </c>
      <c r="B2931" s="3" t="s">
        <v>4897</v>
      </c>
      <c r="C2931" s="3" t="s">
        <v>114</v>
      </c>
    </row>
    <row r="2932" spans="1:3">
      <c r="A2932" s="3" t="s">
        <v>4898</v>
      </c>
      <c r="B2932" s="3" t="s">
        <v>4899</v>
      </c>
      <c r="C2932" s="3" t="s">
        <v>114</v>
      </c>
    </row>
    <row r="2933" spans="1:3">
      <c r="A2933" s="3" t="s">
        <v>4900</v>
      </c>
      <c r="B2933" s="3" t="s">
        <v>4874</v>
      </c>
      <c r="C2933" s="3" t="s">
        <v>55</v>
      </c>
    </row>
    <row r="2934" spans="1:3">
      <c r="A2934" s="3" t="s">
        <v>4901</v>
      </c>
      <c r="B2934" s="3" t="s">
        <v>4861</v>
      </c>
      <c r="C2934" s="3" t="s">
        <v>58</v>
      </c>
    </row>
    <row r="2935" spans="1:3">
      <c r="A2935" s="3" t="s">
        <v>4902</v>
      </c>
      <c r="B2935" s="3" t="s">
        <v>4903</v>
      </c>
      <c r="C2935" s="3" t="s">
        <v>77</v>
      </c>
    </row>
    <row r="2936" spans="1:3">
      <c r="A2936" s="3" t="s">
        <v>4904</v>
      </c>
      <c r="B2936" s="3" t="s">
        <v>4876</v>
      </c>
      <c r="C2936" s="3" t="s">
        <v>67</v>
      </c>
    </row>
    <row r="2937" spans="1:3">
      <c r="A2937" s="3" t="s">
        <v>4905</v>
      </c>
      <c r="B2937" s="3" t="s">
        <v>4906</v>
      </c>
      <c r="C2937" s="3" t="s">
        <v>598</v>
      </c>
    </row>
    <row r="2938" spans="1:3">
      <c r="A2938" s="3" t="s">
        <v>4907</v>
      </c>
      <c r="B2938" s="3" t="s">
        <v>4908</v>
      </c>
      <c r="C2938" s="3" t="s">
        <v>188</v>
      </c>
    </row>
    <row r="2939" spans="1:3">
      <c r="A2939" s="3" t="s">
        <v>4909</v>
      </c>
      <c r="B2939" s="3" t="s">
        <v>4877</v>
      </c>
      <c r="C2939" s="3" t="s">
        <v>185</v>
      </c>
    </row>
    <row r="2940" spans="1:3">
      <c r="A2940" s="3" t="s">
        <v>4910</v>
      </c>
      <c r="B2940" s="3" t="s">
        <v>4911</v>
      </c>
      <c r="C2940" s="3" t="s">
        <v>38</v>
      </c>
    </row>
    <row r="2941" spans="1:3">
      <c r="A2941" s="3" t="s">
        <v>4912</v>
      </c>
      <c r="B2941" s="3" t="s">
        <v>4894</v>
      </c>
      <c r="C2941" s="3" t="s">
        <v>0</v>
      </c>
    </row>
    <row r="2942" spans="1:3">
      <c r="A2942" s="3" t="s">
        <v>4913</v>
      </c>
      <c r="B2942" s="3" t="s">
        <v>4914</v>
      </c>
      <c r="C2942" s="3" t="s">
        <v>114</v>
      </c>
    </row>
    <row r="2943" spans="1:3">
      <c r="A2943" s="3" t="s">
        <v>4915</v>
      </c>
      <c r="B2943" s="3" t="s">
        <v>4916</v>
      </c>
      <c r="C2943" s="3" t="s">
        <v>642</v>
      </c>
    </row>
    <row r="2944" spans="1:3">
      <c r="A2944" s="3" t="s">
        <v>4917</v>
      </c>
      <c r="B2944" s="3" t="s">
        <v>4918</v>
      </c>
      <c r="C2944" s="3" t="s">
        <v>16</v>
      </c>
    </row>
    <row r="2945" spans="1:3">
      <c r="A2945" s="3" t="s">
        <v>4919</v>
      </c>
      <c r="B2945" s="3" t="s">
        <v>4875</v>
      </c>
      <c r="C2945" s="3" t="s">
        <v>100</v>
      </c>
    </row>
    <row r="2946" spans="1:3">
      <c r="A2946" s="3" t="s">
        <v>4920</v>
      </c>
      <c r="B2946" s="3" t="s">
        <v>4921</v>
      </c>
      <c r="C2946" s="3" t="s">
        <v>1628</v>
      </c>
    </row>
    <row r="2947" spans="1:3">
      <c r="A2947" s="3" t="s">
        <v>4922</v>
      </c>
      <c r="B2947" s="3" t="s">
        <v>4923</v>
      </c>
      <c r="C2947" s="3" t="s">
        <v>162</v>
      </c>
    </row>
    <row r="2948" spans="1:3">
      <c r="A2948" s="3" t="s">
        <v>4924</v>
      </c>
      <c r="B2948" s="3" t="s">
        <v>4925</v>
      </c>
      <c r="C2948" s="3" t="s">
        <v>1295</v>
      </c>
    </row>
    <row r="2949" spans="1:3">
      <c r="A2949" s="3" t="s">
        <v>4926</v>
      </c>
      <c r="B2949" s="3" t="s">
        <v>4927</v>
      </c>
      <c r="C2949" s="3" t="s">
        <v>308</v>
      </c>
    </row>
    <row r="2950" spans="1:3">
      <c r="A2950" s="3" t="s">
        <v>4928</v>
      </c>
      <c r="B2950" s="3" t="s">
        <v>4929</v>
      </c>
      <c r="C2950" s="3" t="s">
        <v>154</v>
      </c>
    </row>
    <row r="2951" spans="1:3">
      <c r="A2951" s="3" t="s">
        <v>4930</v>
      </c>
      <c r="B2951" s="3" t="s">
        <v>4931</v>
      </c>
      <c r="C2951" s="3" t="s">
        <v>259</v>
      </c>
    </row>
    <row r="2952" spans="1:3">
      <c r="A2952" s="3" t="s">
        <v>4932</v>
      </c>
      <c r="B2952" s="3" t="s">
        <v>4933</v>
      </c>
      <c r="C2952" s="3" t="s">
        <v>154</v>
      </c>
    </row>
    <row r="2953" spans="1:3">
      <c r="A2953" s="3" t="s">
        <v>4934</v>
      </c>
      <c r="B2953" s="3" t="s">
        <v>4935</v>
      </c>
      <c r="C2953" s="3" t="s">
        <v>264</v>
      </c>
    </row>
    <row r="2954" spans="1:3">
      <c r="A2954" s="3" t="s">
        <v>4936</v>
      </c>
      <c r="B2954" s="3" t="s">
        <v>4937</v>
      </c>
      <c r="C2954" s="3" t="s">
        <v>114</v>
      </c>
    </row>
    <row r="2955" spans="1:3">
      <c r="A2955" s="3" t="s">
        <v>4938</v>
      </c>
      <c r="B2955" s="3" t="s">
        <v>4939</v>
      </c>
      <c r="C2955" s="3" t="s">
        <v>308</v>
      </c>
    </row>
    <row r="2956" spans="1:3">
      <c r="A2956" s="3" t="s">
        <v>4940</v>
      </c>
      <c r="B2956" s="3" t="s">
        <v>4941</v>
      </c>
      <c r="C2956" s="3" t="s">
        <v>97</v>
      </c>
    </row>
    <row r="2957" spans="1:3">
      <c r="A2957" s="3" t="s">
        <v>4942</v>
      </c>
      <c r="B2957" s="3" t="s">
        <v>4943</v>
      </c>
      <c r="C2957" s="3" t="s">
        <v>72</v>
      </c>
    </row>
    <row r="2958" spans="1:3">
      <c r="A2958" s="3" t="s">
        <v>4944</v>
      </c>
      <c r="B2958" s="3" t="s">
        <v>4945</v>
      </c>
      <c r="C2958" s="3" t="s">
        <v>97</v>
      </c>
    </row>
    <row r="2959" spans="1:3">
      <c r="A2959" s="3" t="s">
        <v>4946</v>
      </c>
      <c r="B2959" s="3" t="s">
        <v>4945</v>
      </c>
      <c r="C2959" s="3" t="s">
        <v>97</v>
      </c>
    </row>
    <row r="2960" spans="1:3">
      <c r="A2960" s="3" t="s">
        <v>4947</v>
      </c>
      <c r="B2960" s="3" t="s">
        <v>4948</v>
      </c>
      <c r="C2960" s="3" t="s">
        <v>49</v>
      </c>
    </row>
    <row r="2961" spans="1:3">
      <c r="A2961" s="3" t="s">
        <v>4949</v>
      </c>
      <c r="B2961" s="3" t="s">
        <v>4950</v>
      </c>
      <c r="C2961" s="3" t="s">
        <v>206</v>
      </c>
    </row>
    <row r="2962" spans="1:3">
      <c r="A2962" s="3" t="s">
        <v>4951</v>
      </c>
      <c r="B2962" s="3" t="s">
        <v>4952</v>
      </c>
      <c r="C2962" s="3" t="s">
        <v>43</v>
      </c>
    </row>
    <row r="2963" spans="1:3">
      <c r="A2963" s="3" t="s">
        <v>4953</v>
      </c>
      <c r="B2963" s="3" t="s">
        <v>4296</v>
      </c>
      <c r="C2963" s="3" t="s">
        <v>131</v>
      </c>
    </row>
    <row r="2964" spans="1:3">
      <c r="A2964" s="3" t="s">
        <v>4953</v>
      </c>
      <c r="B2964" s="3" t="s">
        <v>4296</v>
      </c>
      <c r="C2964" s="3" t="s">
        <v>1758</v>
      </c>
    </row>
    <row r="2965" spans="1:3">
      <c r="A2965" s="3" t="s">
        <v>4954</v>
      </c>
      <c r="B2965" s="3" t="s">
        <v>4955</v>
      </c>
      <c r="C2965" s="3" t="s">
        <v>162</v>
      </c>
    </row>
    <row r="2966" spans="1:3">
      <c r="A2966" s="3" t="s">
        <v>4954</v>
      </c>
      <c r="B2966" s="3" t="s">
        <v>4955</v>
      </c>
      <c r="C2966" s="3" t="s">
        <v>162</v>
      </c>
    </row>
    <row r="2967" spans="1:3">
      <c r="A2967" s="3" t="s">
        <v>4956</v>
      </c>
      <c r="B2967" s="3" t="s">
        <v>4957</v>
      </c>
      <c r="C2967" s="3" t="s">
        <v>256</v>
      </c>
    </row>
    <row r="2968" spans="1:3">
      <c r="A2968" s="3" t="s">
        <v>4958</v>
      </c>
      <c r="B2968" s="3" t="s">
        <v>4793</v>
      </c>
      <c r="C2968" s="3" t="s">
        <v>43</v>
      </c>
    </row>
    <row r="2969" spans="1:3">
      <c r="A2969" s="3" t="s">
        <v>4959</v>
      </c>
      <c r="B2969" s="3" t="s">
        <v>4533</v>
      </c>
      <c r="C2969" s="3" t="s">
        <v>1109</v>
      </c>
    </row>
    <row r="2970" spans="1:3">
      <c r="A2970" s="3" t="s">
        <v>4959</v>
      </c>
      <c r="B2970" s="3" t="s">
        <v>4960</v>
      </c>
      <c r="C2970" s="3" t="s">
        <v>796</v>
      </c>
    </row>
    <row r="2971" spans="1:3">
      <c r="A2971" s="3" t="s">
        <v>4959</v>
      </c>
      <c r="B2971" s="3" t="s">
        <v>4961</v>
      </c>
      <c r="C2971" s="3" t="s">
        <v>311</v>
      </c>
    </row>
    <row r="2972" spans="1:3">
      <c r="A2972" s="3" t="s">
        <v>4962</v>
      </c>
      <c r="B2972" s="3" t="s">
        <v>4963</v>
      </c>
      <c r="C2972" s="3" t="s">
        <v>64</v>
      </c>
    </row>
    <row r="2973" spans="1:3">
      <c r="A2973" s="3" t="s">
        <v>4964</v>
      </c>
      <c r="B2973" s="3" t="s">
        <v>4960</v>
      </c>
      <c r="C2973" s="3" t="s">
        <v>336</v>
      </c>
    </row>
    <row r="2974" spans="1:3">
      <c r="A2974" s="3" t="s">
        <v>4965</v>
      </c>
      <c r="B2974" s="3" t="s">
        <v>4961</v>
      </c>
      <c r="C2974" s="3" t="s">
        <v>311</v>
      </c>
    </row>
    <row r="2975" spans="1:3">
      <c r="A2975" s="3" t="s">
        <v>4966</v>
      </c>
      <c r="B2975" s="3" t="s">
        <v>4967</v>
      </c>
      <c r="C2975" s="3" t="s">
        <v>64</v>
      </c>
    </row>
    <row r="2976" spans="1:3">
      <c r="A2976" s="3" t="s">
        <v>4968</v>
      </c>
      <c r="B2976" s="3" t="s">
        <v>4969</v>
      </c>
      <c r="C2976" s="3" t="s">
        <v>308</v>
      </c>
    </row>
    <row r="2977" spans="1:3">
      <c r="A2977" s="3" t="s">
        <v>4970</v>
      </c>
      <c r="B2977" s="3" t="s">
        <v>2504</v>
      </c>
      <c r="C2977" s="3" t="s">
        <v>114</v>
      </c>
    </row>
    <row r="2978" spans="1:3">
      <c r="A2978" s="3" t="s">
        <v>4971</v>
      </c>
      <c r="B2978" s="3" t="s">
        <v>4482</v>
      </c>
      <c r="C2978" s="3" t="s">
        <v>162</v>
      </c>
    </row>
    <row r="2979" spans="1:3">
      <c r="A2979" s="3" t="s">
        <v>4971</v>
      </c>
      <c r="B2979" s="3" t="s">
        <v>4972</v>
      </c>
      <c r="C2979" s="3" t="s">
        <v>162</v>
      </c>
    </row>
    <row r="2980" spans="1:3">
      <c r="A2980" s="3" t="s">
        <v>4973</v>
      </c>
      <c r="B2980" s="3" t="s">
        <v>4972</v>
      </c>
      <c r="C2980" s="3" t="s">
        <v>162</v>
      </c>
    </row>
    <row r="2981" spans="1:3">
      <c r="A2981" s="3" t="s">
        <v>4974</v>
      </c>
      <c r="B2981" s="3" t="s">
        <v>4838</v>
      </c>
      <c r="C2981" s="3" t="s">
        <v>154</v>
      </c>
    </row>
    <row r="2982" spans="1:3">
      <c r="A2982" s="3" t="s">
        <v>4975</v>
      </c>
      <c r="B2982" s="3" t="s">
        <v>4976</v>
      </c>
      <c r="C2982" s="3" t="s">
        <v>286</v>
      </c>
    </row>
    <row r="2983" spans="1:3">
      <c r="A2983" s="3" t="s">
        <v>4975</v>
      </c>
      <c r="B2983" s="3" t="s">
        <v>4977</v>
      </c>
      <c r="C2983" s="3" t="s">
        <v>308</v>
      </c>
    </row>
    <row r="2984" spans="1:3">
      <c r="A2984" s="3" t="s">
        <v>4975</v>
      </c>
      <c r="B2984" s="3" t="s">
        <v>4978</v>
      </c>
      <c r="C2984" s="3" t="s">
        <v>195</v>
      </c>
    </row>
    <row r="2985" spans="1:3">
      <c r="A2985" s="3" t="s">
        <v>4979</v>
      </c>
      <c r="B2985" s="3" t="s">
        <v>4976</v>
      </c>
      <c r="C2985" s="3" t="s">
        <v>286</v>
      </c>
    </row>
    <row r="2986" spans="1:3">
      <c r="A2986" s="3" t="s">
        <v>4980</v>
      </c>
      <c r="B2986" s="3" t="s">
        <v>4977</v>
      </c>
      <c r="C2986" s="3" t="s">
        <v>308</v>
      </c>
    </row>
    <row r="2987" spans="1:3">
      <c r="A2987" s="3" t="s">
        <v>4981</v>
      </c>
      <c r="B2987" s="3" t="s">
        <v>4976</v>
      </c>
      <c r="C2987" s="3" t="s">
        <v>286</v>
      </c>
    </row>
    <row r="2988" spans="1:3">
      <c r="A2988" s="3" t="s">
        <v>4982</v>
      </c>
      <c r="B2988" s="3" t="s">
        <v>4983</v>
      </c>
      <c r="C2988" s="3" t="s">
        <v>455</v>
      </c>
    </row>
    <row r="2989" spans="1:3">
      <c r="A2989" s="3" t="s">
        <v>4984</v>
      </c>
      <c r="B2989" s="3" t="s">
        <v>4985</v>
      </c>
      <c r="C2989" s="3" t="s">
        <v>1628</v>
      </c>
    </row>
    <row r="2990" spans="1:3">
      <c r="A2990" s="3" t="s">
        <v>4984</v>
      </c>
      <c r="B2990" s="3" t="s">
        <v>4986</v>
      </c>
      <c r="C2990" s="3" t="s">
        <v>201</v>
      </c>
    </row>
    <row r="2991" spans="1:3">
      <c r="A2991" s="3" t="s">
        <v>4987</v>
      </c>
      <c r="B2991" s="3" t="s">
        <v>4985</v>
      </c>
      <c r="C2991" s="3" t="s">
        <v>1628</v>
      </c>
    </row>
    <row r="2992" spans="1:3">
      <c r="A2992" s="3" t="s">
        <v>4988</v>
      </c>
      <c r="B2992" s="3" t="s">
        <v>4986</v>
      </c>
      <c r="C2992" s="3" t="s">
        <v>201</v>
      </c>
    </row>
    <row r="2993" spans="1:3">
      <c r="A2993" s="3" t="s">
        <v>4989</v>
      </c>
      <c r="B2993" s="3" t="s">
        <v>4990</v>
      </c>
      <c r="C2993" s="3" t="s">
        <v>114</v>
      </c>
    </row>
    <row r="2994" spans="1:3">
      <c r="A2994" s="3" t="s">
        <v>4991</v>
      </c>
      <c r="B2994" s="3" t="s">
        <v>4992</v>
      </c>
      <c r="C2994" s="3" t="s">
        <v>780</v>
      </c>
    </row>
    <row r="2995" spans="1:3">
      <c r="A2995" s="3" t="s">
        <v>4993</v>
      </c>
      <c r="B2995" s="3" t="s">
        <v>4994</v>
      </c>
      <c r="C2995" s="3" t="s">
        <v>106</v>
      </c>
    </row>
    <row r="2996" spans="1:3">
      <c r="A2996" s="3" t="s">
        <v>4995</v>
      </c>
      <c r="B2996" s="3" t="s">
        <v>4996</v>
      </c>
      <c r="C2996" s="3" t="s">
        <v>31</v>
      </c>
    </row>
    <row r="2997" spans="1:3">
      <c r="A2997" s="3" t="s">
        <v>4997</v>
      </c>
      <c r="B2997" s="3" t="s">
        <v>4998</v>
      </c>
      <c r="C2997" s="3" t="s">
        <v>270</v>
      </c>
    </row>
    <row r="2998" spans="1:3">
      <c r="A2998" s="3" t="s">
        <v>4999</v>
      </c>
      <c r="B2998" s="3" t="s">
        <v>5000</v>
      </c>
      <c r="C2998" s="3" t="s">
        <v>704</v>
      </c>
    </row>
    <row r="2999" spans="1:3">
      <c r="A2999" s="3" t="s">
        <v>5001</v>
      </c>
      <c r="B2999" s="3" t="s">
        <v>5002</v>
      </c>
      <c r="C2999" s="3" t="s">
        <v>704</v>
      </c>
    </row>
    <row r="3000" spans="1:3">
      <c r="A3000" s="3" t="s">
        <v>5003</v>
      </c>
      <c r="B3000" s="3" t="s">
        <v>5004</v>
      </c>
      <c r="C3000" s="3" t="s">
        <v>704</v>
      </c>
    </row>
    <row r="3001" spans="1:3">
      <c r="A3001" s="3" t="s">
        <v>5005</v>
      </c>
      <c r="B3001" s="3" t="s">
        <v>5006</v>
      </c>
      <c r="C3001" s="3" t="s">
        <v>162</v>
      </c>
    </row>
    <row r="3002" spans="1:3">
      <c r="A3002" s="3" t="s">
        <v>5005</v>
      </c>
      <c r="B3002" s="3" t="s">
        <v>5007</v>
      </c>
      <c r="C3002" s="3" t="s">
        <v>780</v>
      </c>
    </row>
    <row r="3003" spans="1:3">
      <c r="A3003" s="3" t="s">
        <v>5005</v>
      </c>
      <c r="B3003" s="3" t="s">
        <v>5008</v>
      </c>
      <c r="C3003" s="3" t="s">
        <v>83</v>
      </c>
    </row>
    <row r="3004" spans="1:3">
      <c r="A3004" s="3" t="s">
        <v>5005</v>
      </c>
      <c r="B3004" s="3" t="s">
        <v>5009</v>
      </c>
      <c r="C3004" s="3" t="s">
        <v>585</v>
      </c>
    </row>
    <row r="3005" spans="1:3">
      <c r="A3005" s="3" t="s">
        <v>5005</v>
      </c>
      <c r="B3005" s="3" t="s">
        <v>5010</v>
      </c>
      <c r="C3005" s="3" t="s">
        <v>14</v>
      </c>
    </row>
    <row r="3006" spans="1:3">
      <c r="A3006" s="3" t="s">
        <v>5005</v>
      </c>
      <c r="B3006" s="3" t="s">
        <v>5011</v>
      </c>
      <c r="C3006" s="3" t="s">
        <v>14</v>
      </c>
    </row>
    <row r="3007" spans="1:3">
      <c r="A3007" s="3" t="s">
        <v>5005</v>
      </c>
      <c r="B3007" s="3" t="s">
        <v>5012</v>
      </c>
      <c r="C3007" s="3" t="s">
        <v>103</v>
      </c>
    </row>
    <row r="3008" spans="1:3">
      <c r="A3008" s="3" t="s">
        <v>5005</v>
      </c>
      <c r="B3008" s="3" t="s">
        <v>5013</v>
      </c>
      <c r="C3008" s="3" t="s">
        <v>796</v>
      </c>
    </row>
    <row r="3009" spans="1:3">
      <c r="A3009" s="3" t="s">
        <v>5005</v>
      </c>
      <c r="B3009" s="3" t="s">
        <v>5014</v>
      </c>
      <c r="C3009" s="3" t="s">
        <v>412</v>
      </c>
    </row>
    <row r="3010" spans="1:3">
      <c r="A3010" s="3" t="s">
        <v>5005</v>
      </c>
      <c r="B3010" s="3" t="s">
        <v>5015</v>
      </c>
      <c r="C3010" s="3" t="s">
        <v>21</v>
      </c>
    </row>
    <row r="3011" spans="1:3">
      <c r="A3011" s="3" t="s">
        <v>5005</v>
      </c>
      <c r="B3011" s="3" t="s">
        <v>5016</v>
      </c>
      <c r="C3011" s="3" t="s">
        <v>198</v>
      </c>
    </row>
    <row r="3012" spans="1:3">
      <c r="A3012" s="3" t="s">
        <v>5005</v>
      </c>
      <c r="B3012" s="3" t="s">
        <v>5017</v>
      </c>
      <c r="C3012" s="3" t="s">
        <v>77</v>
      </c>
    </row>
    <row r="3013" spans="1:3">
      <c r="A3013" s="3" t="s">
        <v>5005</v>
      </c>
      <c r="B3013" s="3" t="s">
        <v>5018</v>
      </c>
      <c r="C3013" s="3" t="s">
        <v>16</v>
      </c>
    </row>
    <row r="3014" spans="1:3">
      <c r="A3014" s="3" t="s">
        <v>5019</v>
      </c>
      <c r="B3014" s="3" t="s">
        <v>5020</v>
      </c>
      <c r="C3014" s="3" t="s">
        <v>35</v>
      </c>
    </row>
    <row r="3015" spans="1:3">
      <c r="A3015" s="3" t="s">
        <v>5021</v>
      </c>
      <c r="B3015" s="3" t="s">
        <v>5020</v>
      </c>
      <c r="C3015" s="3" t="s">
        <v>343</v>
      </c>
    </row>
    <row r="3016" spans="1:3">
      <c r="A3016" s="3" t="s">
        <v>5022</v>
      </c>
      <c r="B3016" s="3" t="s">
        <v>5013</v>
      </c>
      <c r="C3016" s="3" t="s">
        <v>796</v>
      </c>
    </row>
    <row r="3017" spans="1:3">
      <c r="A3017" s="3" t="s">
        <v>5023</v>
      </c>
      <c r="B3017" s="3" t="s">
        <v>5012</v>
      </c>
      <c r="C3017" s="3" t="s">
        <v>103</v>
      </c>
    </row>
    <row r="3018" spans="1:3">
      <c r="A3018" s="3" t="s">
        <v>5024</v>
      </c>
      <c r="B3018" s="3" t="s">
        <v>5015</v>
      </c>
      <c r="C3018" s="3" t="s">
        <v>20</v>
      </c>
    </row>
    <row r="3019" spans="1:3">
      <c r="A3019" s="3" t="s">
        <v>5024</v>
      </c>
      <c r="B3019" s="3" t="s">
        <v>5015</v>
      </c>
      <c r="C3019" s="3" t="s">
        <v>21</v>
      </c>
    </row>
    <row r="3020" spans="1:3">
      <c r="A3020" s="3" t="s">
        <v>5025</v>
      </c>
      <c r="B3020" s="3" t="s">
        <v>5006</v>
      </c>
      <c r="C3020" s="3" t="s">
        <v>162</v>
      </c>
    </row>
    <row r="3021" spans="1:3">
      <c r="A3021" s="3" t="s">
        <v>5026</v>
      </c>
      <c r="B3021" s="3" t="s">
        <v>5007</v>
      </c>
      <c r="C3021" s="3" t="s">
        <v>780</v>
      </c>
    </row>
    <row r="3022" spans="1:3">
      <c r="A3022" s="3" t="s">
        <v>5027</v>
      </c>
      <c r="B3022" s="3" t="s">
        <v>5017</v>
      </c>
      <c r="C3022" s="3" t="s">
        <v>77</v>
      </c>
    </row>
    <row r="3023" spans="1:3">
      <c r="A3023" s="3" t="s">
        <v>5027</v>
      </c>
      <c r="B3023" s="3" t="s">
        <v>5017</v>
      </c>
      <c r="C3023" s="3" t="s">
        <v>77</v>
      </c>
    </row>
    <row r="3024" spans="1:3">
      <c r="A3024" s="3" t="s">
        <v>5028</v>
      </c>
      <c r="B3024" s="3" t="s">
        <v>5029</v>
      </c>
      <c r="C3024" s="3" t="s">
        <v>1109</v>
      </c>
    </row>
    <row r="3025" spans="1:3">
      <c r="A3025" s="3" t="s">
        <v>5030</v>
      </c>
      <c r="B3025" s="3" t="s">
        <v>5031</v>
      </c>
      <c r="C3025" s="3" t="s">
        <v>880</v>
      </c>
    </row>
    <row r="3026" spans="1:3">
      <c r="A3026" s="3" t="s">
        <v>5032</v>
      </c>
      <c r="B3026" s="3" t="s">
        <v>5033</v>
      </c>
      <c r="C3026" s="3" t="s">
        <v>343</v>
      </c>
    </row>
    <row r="3027" spans="1:3">
      <c r="A3027" s="3" t="s">
        <v>5034</v>
      </c>
      <c r="B3027" s="3" t="s">
        <v>5035</v>
      </c>
      <c r="C3027" s="3" t="s">
        <v>120</v>
      </c>
    </row>
    <row r="3028" spans="1:3">
      <c r="A3028" s="3" t="s">
        <v>5036</v>
      </c>
      <c r="B3028" s="3" t="s">
        <v>5014</v>
      </c>
      <c r="C3028" s="3" t="s">
        <v>598</v>
      </c>
    </row>
    <row r="3029" spans="1:3">
      <c r="A3029" s="3" t="s">
        <v>5037</v>
      </c>
      <c r="B3029" s="3" t="s">
        <v>5008</v>
      </c>
      <c r="C3029" s="3" t="s">
        <v>83</v>
      </c>
    </row>
    <row r="3030" spans="1:3">
      <c r="A3030" s="3" t="s">
        <v>5038</v>
      </c>
      <c r="B3030" s="3" t="s">
        <v>5010</v>
      </c>
      <c r="C3030" s="3" t="s">
        <v>14</v>
      </c>
    </row>
    <row r="3031" spans="1:3">
      <c r="A3031" s="3" t="s">
        <v>5039</v>
      </c>
      <c r="B3031" s="3" t="s">
        <v>5040</v>
      </c>
      <c r="C3031" s="3" t="s">
        <v>27</v>
      </c>
    </row>
    <row r="3032" spans="1:3">
      <c r="A3032" s="3" t="s">
        <v>5041</v>
      </c>
      <c r="B3032" s="3" t="s">
        <v>5016</v>
      </c>
      <c r="C3032" s="3" t="s">
        <v>198</v>
      </c>
    </row>
    <row r="3033" spans="1:3">
      <c r="A3033" s="3" t="s">
        <v>5042</v>
      </c>
      <c r="B3033" s="3" t="s">
        <v>5043</v>
      </c>
      <c r="C3033" s="3" t="s">
        <v>58</v>
      </c>
    </row>
    <row r="3034" spans="1:3">
      <c r="A3034" s="3" t="s">
        <v>5044</v>
      </c>
      <c r="B3034" s="3" t="s">
        <v>5045</v>
      </c>
      <c r="C3034" s="3" t="s">
        <v>123</v>
      </c>
    </row>
    <row r="3035" spans="1:3">
      <c r="A3035" s="3" t="s">
        <v>5046</v>
      </c>
      <c r="B3035" s="3" t="s">
        <v>5009</v>
      </c>
      <c r="C3035" s="3" t="s">
        <v>585</v>
      </c>
    </row>
    <row r="3036" spans="1:3">
      <c r="A3036" s="3" t="s">
        <v>5047</v>
      </c>
      <c r="B3036" s="3" t="s">
        <v>5048</v>
      </c>
      <c r="C3036" s="3" t="s">
        <v>343</v>
      </c>
    </row>
    <row r="3037" spans="1:3">
      <c r="A3037" s="3" t="s">
        <v>5049</v>
      </c>
      <c r="B3037" s="3" t="s">
        <v>5011</v>
      </c>
      <c r="C3037" s="3" t="s">
        <v>43</v>
      </c>
    </row>
    <row r="3038" spans="1:3">
      <c r="A3038" s="3" t="s">
        <v>5050</v>
      </c>
      <c r="B3038" s="3" t="s">
        <v>5051</v>
      </c>
      <c r="C3038" s="3" t="s">
        <v>58</v>
      </c>
    </row>
    <row r="3039" spans="1:3">
      <c r="A3039" s="3" t="s">
        <v>5052</v>
      </c>
      <c r="B3039" s="3" t="s">
        <v>5018</v>
      </c>
      <c r="C3039" s="3" t="s">
        <v>16</v>
      </c>
    </row>
    <row r="3040" spans="1:3">
      <c r="A3040" s="3" t="s">
        <v>5053</v>
      </c>
      <c r="B3040" s="3" t="s">
        <v>5054</v>
      </c>
      <c r="C3040" s="3" t="s">
        <v>135</v>
      </c>
    </row>
    <row r="3041" spans="1:3">
      <c r="A3041" s="3" t="s">
        <v>5055</v>
      </c>
      <c r="B3041" s="3" t="s">
        <v>5056</v>
      </c>
      <c r="C3041" s="3" t="s">
        <v>343</v>
      </c>
    </row>
    <row r="3042" spans="1:3">
      <c r="A3042" s="3" t="s">
        <v>5057</v>
      </c>
      <c r="B3042" s="3" t="s">
        <v>5058</v>
      </c>
      <c r="C3042" s="3" t="s">
        <v>58</v>
      </c>
    </row>
    <row r="3043" spans="1:3">
      <c r="A3043" s="3" t="s">
        <v>5059</v>
      </c>
      <c r="B3043" s="3" t="s">
        <v>5060</v>
      </c>
      <c r="C3043" s="3" t="s">
        <v>175</v>
      </c>
    </row>
    <row r="3044" spans="1:3">
      <c r="A3044" s="3" t="s">
        <v>5059</v>
      </c>
      <c r="B3044" s="3" t="s">
        <v>5061</v>
      </c>
      <c r="C3044" s="3" t="s">
        <v>94</v>
      </c>
    </row>
    <row r="3045" spans="1:3">
      <c r="A3045" s="3" t="s">
        <v>5059</v>
      </c>
      <c r="B3045" s="3" t="s">
        <v>5062</v>
      </c>
      <c r="C3045" s="3" t="s">
        <v>185</v>
      </c>
    </row>
    <row r="3046" spans="1:3">
      <c r="A3046" s="3" t="s">
        <v>5063</v>
      </c>
      <c r="B3046" s="3" t="s">
        <v>5061</v>
      </c>
      <c r="C3046" s="3" t="s">
        <v>94</v>
      </c>
    </row>
    <row r="3047" spans="1:3">
      <c r="A3047" s="3" t="s">
        <v>5064</v>
      </c>
      <c r="B3047" s="3" t="s">
        <v>5060</v>
      </c>
      <c r="C3047" s="3" t="s">
        <v>175</v>
      </c>
    </row>
    <row r="3048" spans="1:3">
      <c r="A3048" s="3" t="s">
        <v>5065</v>
      </c>
      <c r="B3048" s="3" t="s">
        <v>5062</v>
      </c>
      <c r="C3048" s="3" t="s">
        <v>185</v>
      </c>
    </row>
    <row r="3049" spans="1:3">
      <c r="A3049" s="3" t="s">
        <v>5066</v>
      </c>
      <c r="B3049" s="3" t="s">
        <v>5067</v>
      </c>
      <c r="C3049" s="3" t="s">
        <v>291</v>
      </c>
    </row>
    <row r="3050" spans="1:3">
      <c r="A3050" s="3" t="s">
        <v>5068</v>
      </c>
      <c r="B3050" s="3" t="s">
        <v>5069</v>
      </c>
      <c r="C3050" s="3" t="s">
        <v>21</v>
      </c>
    </row>
    <row r="3051" spans="1:3">
      <c r="A3051" s="3" t="s">
        <v>5070</v>
      </c>
      <c r="B3051" s="3" t="s">
        <v>5071</v>
      </c>
      <c r="C3051" s="3" t="s">
        <v>20</v>
      </c>
    </row>
    <row r="3052" spans="1:3">
      <c r="A3052" s="3" t="s">
        <v>5070</v>
      </c>
      <c r="B3052" s="3" t="s">
        <v>5071</v>
      </c>
      <c r="C3052" s="3" t="s">
        <v>21</v>
      </c>
    </row>
    <row r="3053" spans="1:3">
      <c r="A3053" s="3" t="s">
        <v>5072</v>
      </c>
      <c r="B3053" s="3" t="s">
        <v>5073</v>
      </c>
      <c r="C3053" s="3" t="s">
        <v>106</v>
      </c>
    </row>
    <row r="3054" spans="1:3">
      <c r="A3054" s="3" t="s">
        <v>5074</v>
      </c>
      <c r="B3054" s="3" t="s">
        <v>5075</v>
      </c>
      <c r="C3054" s="3" t="s">
        <v>135</v>
      </c>
    </row>
    <row r="3055" spans="1:3">
      <c r="A3055" s="3" t="s">
        <v>5076</v>
      </c>
      <c r="B3055" s="3" t="s">
        <v>5077</v>
      </c>
      <c r="C3055" s="3" t="s">
        <v>106</v>
      </c>
    </row>
    <row r="3056" spans="1:3">
      <c r="A3056" s="3" t="s">
        <v>5078</v>
      </c>
      <c r="B3056" s="3" t="s">
        <v>5079</v>
      </c>
      <c r="C3056" s="3" t="s">
        <v>106</v>
      </c>
    </row>
    <row r="3057" spans="1:3">
      <c r="A3057" s="3" t="s">
        <v>5080</v>
      </c>
      <c r="B3057" s="3" t="s">
        <v>5081</v>
      </c>
      <c r="C3057" s="3" t="s">
        <v>128</v>
      </c>
    </row>
    <row r="3058" spans="1:3">
      <c r="A3058" s="3" t="s">
        <v>5082</v>
      </c>
      <c r="B3058" s="3" t="s">
        <v>5081</v>
      </c>
      <c r="C3058" s="3" t="s">
        <v>128</v>
      </c>
    </row>
    <row r="3059" spans="1:3">
      <c r="A3059" s="3" t="s">
        <v>5083</v>
      </c>
      <c r="B3059" s="3" t="s">
        <v>5084</v>
      </c>
      <c r="C3059" s="3" t="s">
        <v>128</v>
      </c>
    </row>
    <row r="3060" spans="1:3">
      <c r="A3060" s="3" t="s">
        <v>5085</v>
      </c>
      <c r="B3060" s="3" t="s">
        <v>5086</v>
      </c>
      <c r="C3060" s="3" t="s">
        <v>128</v>
      </c>
    </row>
    <row r="3061" spans="1:3">
      <c r="A3061" s="3" t="s">
        <v>5087</v>
      </c>
      <c r="B3061" s="3" t="s">
        <v>5088</v>
      </c>
      <c r="C3061" s="3" t="s">
        <v>175</v>
      </c>
    </row>
    <row r="3062" spans="1:3">
      <c r="A3062" s="3" t="s">
        <v>5087</v>
      </c>
      <c r="B3062" s="3" t="s">
        <v>5089</v>
      </c>
      <c r="C3062" s="3" t="s">
        <v>188</v>
      </c>
    </row>
    <row r="3063" spans="1:3">
      <c r="A3063" s="3" t="s">
        <v>5087</v>
      </c>
      <c r="B3063" s="3" t="s">
        <v>5090</v>
      </c>
      <c r="C3063" s="3" t="s">
        <v>128</v>
      </c>
    </row>
    <row r="3064" spans="1:3">
      <c r="A3064" s="3" t="s">
        <v>5091</v>
      </c>
      <c r="B3064" s="3" t="s">
        <v>5089</v>
      </c>
      <c r="C3064" s="3" t="s">
        <v>100</v>
      </c>
    </row>
    <row r="3065" spans="1:3">
      <c r="A3065" s="3" t="s">
        <v>5092</v>
      </c>
      <c r="B3065" s="3" t="s">
        <v>5093</v>
      </c>
      <c r="C3065" s="3" t="s">
        <v>1310</v>
      </c>
    </row>
    <row r="3066" spans="1:3">
      <c r="A3066" s="3" t="s">
        <v>5094</v>
      </c>
      <c r="B3066" s="3" t="s">
        <v>5093</v>
      </c>
      <c r="C3066" s="3" t="s">
        <v>1310</v>
      </c>
    </row>
    <row r="3067" spans="1:3">
      <c r="A3067" s="3" t="s">
        <v>5095</v>
      </c>
      <c r="B3067" s="3" t="s">
        <v>5096</v>
      </c>
      <c r="C3067" s="3" t="s">
        <v>100</v>
      </c>
    </row>
    <row r="3068" spans="1:3">
      <c r="A3068" s="3" t="s">
        <v>5097</v>
      </c>
      <c r="B3068" s="3" t="s">
        <v>5098</v>
      </c>
      <c r="C3068" s="3" t="s">
        <v>256</v>
      </c>
    </row>
    <row r="3069" spans="1:3">
      <c r="A3069" s="3" t="s">
        <v>5099</v>
      </c>
      <c r="B3069" s="3" t="s">
        <v>5100</v>
      </c>
      <c r="C3069" s="3" t="s">
        <v>210</v>
      </c>
    </row>
    <row r="3070" spans="1:3">
      <c r="A3070" s="3" t="s">
        <v>5101</v>
      </c>
      <c r="B3070" s="3" t="s">
        <v>4658</v>
      </c>
      <c r="C3070" s="3" t="s">
        <v>103</v>
      </c>
    </row>
    <row r="3071" spans="1:3">
      <c r="A3071" s="3" t="s">
        <v>5102</v>
      </c>
      <c r="B3071" s="3" t="s">
        <v>5103</v>
      </c>
      <c r="C3071" s="3" t="s">
        <v>43</v>
      </c>
    </row>
    <row r="3072" spans="1:3">
      <c r="A3072" s="3" t="s">
        <v>5104</v>
      </c>
      <c r="B3072" s="3" t="s">
        <v>5105</v>
      </c>
      <c r="C3072" s="3" t="s">
        <v>501</v>
      </c>
    </row>
    <row r="3073" spans="1:3">
      <c r="A3073" s="3" t="s">
        <v>5106</v>
      </c>
      <c r="B3073" s="3" t="s">
        <v>5105</v>
      </c>
      <c r="C3073" s="3" t="s">
        <v>501</v>
      </c>
    </row>
    <row r="3074" spans="1:3">
      <c r="A3074" s="3" t="s">
        <v>5107</v>
      </c>
      <c r="B3074" s="3" t="s">
        <v>5108</v>
      </c>
      <c r="C3074" s="3" t="s">
        <v>49</v>
      </c>
    </row>
    <row r="3075" spans="1:3">
      <c r="A3075" s="3" t="s">
        <v>5109</v>
      </c>
      <c r="B3075" s="3" t="s">
        <v>5108</v>
      </c>
      <c r="C3075" s="3" t="s">
        <v>49</v>
      </c>
    </row>
    <row r="3076" spans="1:3">
      <c r="A3076" s="3" t="s">
        <v>5110</v>
      </c>
      <c r="B3076" s="3" t="s">
        <v>5111</v>
      </c>
      <c r="C3076" s="3" t="s">
        <v>150</v>
      </c>
    </row>
    <row r="3077" spans="1:3">
      <c r="A3077" s="3" t="s">
        <v>5112</v>
      </c>
      <c r="B3077" s="3" t="s">
        <v>5113</v>
      </c>
      <c r="C3077" s="3" t="s">
        <v>159</v>
      </c>
    </row>
    <row r="3078" spans="1:3">
      <c r="A3078" s="3" t="s">
        <v>5114</v>
      </c>
      <c r="B3078" s="3" t="s">
        <v>5115</v>
      </c>
      <c r="C3078" s="3" t="s">
        <v>103</v>
      </c>
    </row>
    <row r="3079" spans="1:3">
      <c r="A3079" s="3" t="s">
        <v>5116</v>
      </c>
      <c r="B3079" s="3" t="s">
        <v>5117</v>
      </c>
      <c r="C3079" s="3" t="s">
        <v>103</v>
      </c>
    </row>
    <row r="3080" spans="1:3">
      <c r="A3080" s="3" t="s">
        <v>5118</v>
      </c>
      <c r="B3080" s="3" t="s">
        <v>5119</v>
      </c>
      <c r="C3080" s="3" t="s">
        <v>195</v>
      </c>
    </row>
    <row r="3081" spans="1:3">
      <c r="A3081" s="3" t="s">
        <v>5120</v>
      </c>
      <c r="B3081" s="3" t="s">
        <v>5121</v>
      </c>
      <c r="C3081" s="3" t="s">
        <v>83</v>
      </c>
    </row>
    <row r="3082" spans="1:3">
      <c r="A3082" s="3" t="s">
        <v>5122</v>
      </c>
      <c r="B3082" s="3" t="s">
        <v>5123</v>
      </c>
      <c r="C3082" s="3" t="s">
        <v>131</v>
      </c>
    </row>
    <row r="3083" spans="1:3">
      <c r="A3083" s="3" t="s">
        <v>5124</v>
      </c>
      <c r="B3083" s="3" t="s">
        <v>5125</v>
      </c>
      <c r="C3083" s="3" t="s">
        <v>210</v>
      </c>
    </row>
    <row r="3084" spans="1:3">
      <c r="A3084" s="3" t="s">
        <v>5126</v>
      </c>
      <c r="B3084" s="3" t="s">
        <v>5127</v>
      </c>
      <c r="C3084" s="3" t="s">
        <v>35</v>
      </c>
    </row>
    <row r="3085" spans="1:3">
      <c r="A3085" s="3" t="s">
        <v>5128</v>
      </c>
      <c r="B3085" s="3" t="s">
        <v>5129</v>
      </c>
      <c r="C3085" s="3" t="s">
        <v>195</v>
      </c>
    </row>
    <row r="3086" spans="1:3">
      <c r="A3086" s="3" t="s">
        <v>5130</v>
      </c>
      <c r="B3086" s="3" t="s">
        <v>5131</v>
      </c>
      <c r="C3086" s="3" t="s">
        <v>256</v>
      </c>
    </row>
    <row r="3087" spans="1:3">
      <c r="A3087" s="3" t="s">
        <v>5130</v>
      </c>
      <c r="B3087" s="3" t="s">
        <v>5132</v>
      </c>
      <c r="C3087" s="3" t="s">
        <v>1310</v>
      </c>
    </row>
    <row r="3088" spans="1:3">
      <c r="A3088" s="3" t="s">
        <v>5130</v>
      </c>
      <c r="B3088" s="3" t="s">
        <v>5132</v>
      </c>
      <c r="C3088" s="3" t="s">
        <v>1703</v>
      </c>
    </row>
    <row r="3089" spans="1:3">
      <c r="A3089" s="3" t="s">
        <v>5133</v>
      </c>
      <c r="B3089" s="3" t="s">
        <v>5131</v>
      </c>
      <c r="C3089" s="3" t="s">
        <v>256</v>
      </c>
    </row>
    <row r="3090" spans="1:3">
      <c r="A3090" s="3" t="s">
        <v>5134</v>
      </c>
      <c r="B3090" s="3" t="s">
        <v>4978</v>
      </c>
      <c r="C3090" s="3" t="s">
        <v>195</v>
      </c>
    </row>
    <row r="3091" spans="1:3">
      <c r="A3091" s="3" t="s">
        <v>5135</v>
      </c>
      <c r="B3091" s="3" t="s">
        <v>5136</v>
      </c>
      <c r="C3091" s="3" t="s">
        <v>259</v>
      </c>
    </row>
    <row r="3092" spans="1:3">
      <c r="A3092" s="3" t="s">
        <v>5137</v>
      </c>
      <c r="B3092" s="3" t="s">
        <v>5138</v>
      </c>
      <c r="C3092" s="3" t="s">
        <v>308</v>
      </c>
    </row>
    <row r="3093" spans="1:3">
      <c r="A3093" s="3" t="s">
        <v>5139</v>
      </c>
      <c r="B3093" s="3" t="s">
        <v>5140</v>
      </c>
      <c r="C3093" s="3" t="s">
        <v>326</v>
      </c>
    </row>
    <row r="3094" spans="1:3">
      <c r="A3094" s="3" t="s">
        <v>5139</v>
      </c>
      <c r="B3094" s="3" t="s">
        <v>5141</v>
      </c>
      <c r="C3094" s="3" t="s">
        <v>77</v>
      </c>
    </row>
    <row r="3095" spans="1:3">
      <c r="A3095" s="3" t="s">
        <v>5142</v>
      </c>
      <c r="B3095" s="3" t="s">
        <v>3981</v>
      </c>
      <c r="C3095" s="3" t="s">
        <v>326</v>
      </c>
    </row>
    <row r="3096" spans="1:3">
      <c r="A3096" s="3" t="s">
        <v>5143</v>
      </c>
      <c r="B3096" s="3" t="s">
        <v>5141</v>
      </c>
      <c r="C3096" s="3" t="s">
        <v>77</v>
      </c>
    </row>
    <row r="3097" spans="1:3">
      <c r="A3097" s="3" t="s">
        <v>5144</v>
      </c>
      <c r="B3097" s="3" t="s">
        <v>5140</v>
      </c>
      <c r="C3097" s="3" t="s">
        <v>326</v>
      </c>
    </row>
    <row r="3098" spans="1:3">
      <c r="A3098" s="3" t="s">
        <v>5145</v>
      </c>
      <c r="B3098" s="3" t="s">
        <v>5146</v>
      </c>
      <c r="C3098" s="3" t="s">
        <v>114</v>
      </c>
    </row>
    <row r="3099" spans="1:3">
      <c r="A3099" s="3" t="s">
        <v>5147</v>
      </c>
      <c r="B3099" s="3" t="s">
        <v>5148</v>
      </c>
      <c r="C3099" s="3" t="s">
        <v>20</v>
      </c>
    </row>
    <row r="3100" spans="1:3">
      <c r="A3100" s="3" t="s">
        <v>5147</v>
      </c>
      <c r="B3100" s="3" t="s">
        <v>5148</v>
      </c>
      <c r="C3100" s="3" t="s">
        <v>21</v>
      </c>
    </row>
    <row r="3101" spans="1:3">
      <c r="A3101" s="3" t="s">
        <v>5149</v>
      </c>
      <c r="B3101" s="3" t="s">
        <v>5150</v>
      </c>
      <c r="C3101" s="3" t="s">
        <v>301</v>
      </c>
    </row>
    <row r="3102" spans="1:3">
      <c r="A3102" s="3" t="s">
        <v>5149</v>
      </c>
      <c r="B3102" s="3" t="s">
        <v>5150</v>
      </c>
      <c r="C3102" s="3" t="s">
        <v>232</v>
      </c>
    </row>
    <row r="3103" spans="1:3">
      <c r="A3103" s="3" t="s">
        <v>5151</v>
      </c>
      <c r="B3103" s="3" t="s">
        <v>5152</v>
      </c>
      <c r="C3103" s="3" t="s">
        <v>198</v>
      </c>
    </row>
    <row r="3104" spans="1:3">
      <c r="A3104" s="3" t="s">
        <v>5153</v>
      </c>
      <c r="B3104" s="3" t="s">
        <v>5154</v>
      </c>
      <c r="C3104" s="3" t="s">
        <v>198</v>
      </c>
    </row>
    <row r="3105" spans="1:3">
      <c r="A3105" s="3" t="s">
        <v>5153</v>
      </c>
      <c r="B3105" s="3" t="s">
        <v>5155</v>
      </c>
      <c r="C3105" s="3" t="s">
        <v>198</v>
      </c>
    </row>
    <row r="3106" spans="1:3">
      <c r="A3106" s="3" t="s">
        <v>5156</v>
      </c>
      <c r="B3106" s="3" t="s">
        <v>5154</v>
      </c>
      <c r="C3106" s="3" t="s">
        <v>198</v>
      </c>
    </row>
    <row r="3107" spans="1:3">
      <c r="A3107" s="3" t="s">
        <v>5157</v>
      </c>
      <c r="B3107" s="3" t="s">
        <v>5155</v>
      </c>
      <c r="C3107" s="3" t="s">
        <v>198</v>
      </c>
    </row>
    <row r="3108" spans="1:3">
      <c r="A3108" s="3" t="s">
        <v>5158</v>
      </c>
      <c r="B3108" s="3" t="s">
        <v>5159</v>
      </c>
      <c r="C3108" s="3" t="s">
        <v>198</v>
      </c>
    </row>
    <row r="3109" spans="1:3">
      <c r="A3109" s="3" t="s">
        <v>5158</v>
      </c>
      <c r="B3109" s="3" t="s">
        <v>5159</v>
      </c>
      <c r="C3109" s="3" t="s">
        <v>760</v>
      </c>
    </row>
    <row r="3110" spans="1:3">
      <c r="A3110" s="3" t="s">
        <v>5160</v>
      </c>
      <c r="B3110" s="3" t="s">
        <v>5161</v>
      </c>
      <c r="C3110" s="3" t="s">
        <v>326</v>
      </c>
    </row>
    <row r="3111" spans="1:3">
      <c r="A3111" s="3" t="s">
        <v>5162</v>
      </c>
      <c r="B3111" s="3" t="s">
        <v>5163</v>
      </c>
      <c r="C3111" s="3" t="s">
        <v>16</v>
      </c>
    </row>
    <row r="3112" spans="1:3">
      <c r="A3112" s="3" t="s">
        <v>5164</v>
      </c>
      <c r="B3112" s="3" t="s">
        <v>5165</v>
      </c>
      <c r="C3112" s="3" t="s">
        <v>185</v>
      </c>
    </row>
    <row r="3113" spans="1:3">
      <c r="A3113" s="3" t="s">
        <v>5166</v>
      </c>
      <c r="B3113" s="3" t="s">
        <v>5165</v>
      </c>
      <c r="C3113" s="3" t="s">
        <v>185</v>
      </c>
    </row>
    <row r="3114" spans="1:3">
      <c r="A3114" s="3" t="s">
        <v>5167</v>
      </c>
      <c r="B3114" s="3" t="s">
        <v>5168</v>
      </c>
      <c r="C3114" s="3" t="s">
        <v>21</v>
      </c>
    </row>
    <row r="3115" spans="1:3">
      <c r="A3115" s="3" t="s">
        <v>5169</v>
      </c>
      <c r="B3115" s="3" t="s">
        <v>5170</v>
      </c>
      <c r="C3115" s="3" t="s">
        <v>259</v>
      </c>
    </row>
    <row r="3116" spans="1:3">
      <c r="A3116" s="3" t="s">
        <v>5171</v>
      </c>
      <c r="B3116" s="3" t="s">
        <v>5172</v>
      </c>
      <c r="C3116" s="3" t="s">
        <v>114</v>
      </c>
    </row>
    <row r="3117" spans="1:3">
      <c r="A3117" s="3" t="s">
        <v>5173</v>
      </c>
      <c r="B3117" s="3" t="s">
        <v>5174</v>
      </c>
      <c r="C3117" s="3" t="s">
        <v>14</v>
      </c>
    </row>
    <row r="3118" spans="1:3">
      <c r="A3118" s="3" t="s">
        <v>5175</v>
      </c>
      <c r="B3118" s="3" t="s">
        <v>5176</v>
      </c>
      <c r="C3118" s="3" t="s">
        <v>58</v>
      </c>
    </row>
    <row r="3119" spans="1:3">
      <c r="A3119" s="3" t="s">
        <v>5177</v>
      </c>
      <c r="B3119" s="3" t="s">
        <v>5178</v>
      </c>
      <c r="C3119" s="3" t="s">
        <v>58</v>
      </c>
    </row>
    <row r="3120" spans="1:3">
      <c r="A3120" s="3" t="s">
        <v>5179</v>
      </c>
      <c r="B3120" s="3" t="s">
        <v>5180</v>
      </c>
      <c r="C3120" s="3" t="s">
        <v>128</v>
      </c>
    </row>
    <row r="3121" spans="1:3">
      <c r="A3121" s="3" t="s">
        <v>5181</v>
      </c>
      <c r="B3121" s="3" t="s">
        <v>5182</v>
      </c>
      <c r="C3121" s="3" t="s">
        <v>727</v>
      </c>
    </row>
    <row r="3122" spans="1:3">
      <c r="A3122" s="3" t="s">
        <v>5183</v>
      </c>
      <c r="B3122" s="3" t="s">
        <v>5184</v>
      </c>
      <c r="C3122" s="3" t="s">
        <v>198</v>
      </c>
    </row>
    <row r="3123" spans="1:3">
      <c r="A3123" s="3" t="s">
        <v>5185</v>
      </c>
      <c r="B3123" s="3" t="s">
        <v>5186</v>
      </c>
      <c r="C3123" s="3" t="s">
        <v>198</v>
      </c>
    </row>
    <row r="3124" spans="1:3">
      <c r="A3124" s="3" t="s">
        <v>5187</v>
      </c>
      <c r="B3124" s="3" t="s">
        <v>5188</v>
      </c>
      <c r="C3124" s="3" t="s">
        <v>259</v>
      </c>
    </row>
    <row r="3125" spans="1:3">
      <c r="A3125" s="3" t="s">
        <v>5189</v>
      </c>
      <c r="B3125" s="3" t="s">
        <v>5190</v>
      </c>
      <c r="C3125" s="3" t="s">
        <v>14</v>
      </c>
    </row>
    <row r="3126" spans="1:3">
      <c r="A3126" s="3" t="s">
        <v>5191</v>
      </c>
      <c r="B3126" s="3" t="s">
        <v>5192</v>
      </c>
      <c r="C3126" s="3" t="s">
        <v>43</v>
      </c>
    </row>
    <row r="3127" spans="1:3">
      <c r="A3127" s="3" t="s">
        <v>5193</v>
      </c>
      <c r="B3127" s="3" t="s">
        <v>5192</v>
      </c>
      <c r="C3127" s="3" t="s">
        <v>21</v>
      </c>
    </row>
    <row r="3128" spans="1:3">
      <c r="A3128" s="3" t="s">
        <v>5194</v>
      </c>
      <c r="B3128" s="3" t="s">
        <v>5195</v>
      </c>
      <c r="C3128" s="3" t="s">
        <v>727</v>
      </c>
    </row>
    <row r="3129" spans="1:3">
      <c r="A3129" s="3" t="s">
        <v>5196</v>
      </c>
      <c r="B3129" s="3" t="s">
        <v>5197</v>
      </c>
      <c r="C3129" s="3" t="s">
        <v>365</v>
      </c>
    </row>
    <row r="3130" spans="1:3">
      <c r="A3130" s="3" t="s">
        <v>5198</v>
      </c>
      <c r="B3130" s="3" t="s">
        <v>5197</v>
      </c>
      <c r="C3130" s="3" t="s">
        <v>365</v>
      </c>
    </row>
    <row r="3131" spans="1:3">
      <c r="A3131" s="3" t="s">
        <v>5199</v>
      </c>
      <c r="B3131" s="3" t="s">
        <v>5200</v>
      </c>
      <c r="C3131" s="3" t="s">
        <v>291</v>
      </c>
    </row>
    <row r="3132" spans="1:3">
      <c r="A3132" s="3" t="s">
        <v>5201</v>
      </c>
      <c r="B3132" s="3" t="s">
        <v>5200</v>
      </c>
      <c r="C3132" s="3" t="s">
        <v>686</v>
      </c>
    </row>
    <row r="3133" spans="1:3">
      <c r="A3133" s="3" t="s">
        <v>5202</v>
      </c>
      <c r="B3133" s="3" t="s">
        <v>5203</v>
      </c>
      <c r="C3133" s="3" t="s">
        <v>162</v>
      </c>
    </row>
    <row r="3134" spans="1:3">
      <c r="A3134" s="3" t="s">
        <v>5204</v>
      </c>
      <c r="B3134" s="3" t="s">
        <v>5205</v>
      </c>
      <c r="C3134" s="3" t="s">
        <v>727</v>
      </c>
    </row>
    <row r="3135" spans="1:3">
      <c r="A3135" s="3" t="s">
        <v>5206</v>
      </c>
      <c r="B3135" s="3" t="s">
        <v>5207</v>
      </c>
      <c r="C3135" s="3" t="s">
        <v>291</v>
      </c>
    </row>
    <row r="3136" spans="1:3">
      <c r="A3136" s="3" t="s">
        <v>5208</v>
      </c>
      <c r="B3136" s="3" t="s">
        <v>5207</v>
      </c>
      <c r="C3136" s="3" t="s">
        <v>291</v>
      </c>
    </row>
    <row r="3137" spans="1:3">
      <c r="A3137" s="3" t="s">
        <v>5209</v>
      </c>
      <c r="B3137" s="3" t="s">
        <v>5210</v>
      </c>
      <c r="C3137" s="3" t="s">
        <v>188</v>
      </c>
    </row>
    <row r="3138" spans="1:3">
      <c r="A3138" s="3" t="s">
        <v>5211</v>
      </c>
      <c r="B3138" s="3" t="s">
        <v>5212</v>
      </c>
      <c r="C3138" s="3" t="s">
        <v>381</v>
      </c>
    </row>
    <row r="3139" spans="1:3">
      <c r="A3139" s="3" t="s">
        <v>5213</v>
      </c>
      <c r="B3139" s="3" t="s">
        <v>5214</v>
      </c>
      <c r="C3139" s="3" t="s">
        <v>259</v>
      </c>
    </row>
    <row r="3140" spans="1:3">
      <c r="A3140" s="3" t="s">
        <v>5215</v>
      </c>
      <c r="B3140" s="3" t="s">
        <v>5216</v>
      </c>
      <c r="C3140" s="3" t="s">
        <v>259</v>
      </c>
    </row>
    <row r="3141" spans="1:3">
      <c r="A3141" s="3" t="s">
        <v>5217</v>
      </c>
      <c r="B3141" s="3" t="s">
        <v>5218</v>
      </c>
      <c r="C3141" s="3" t="s">
        <v>21</v>
      </c>
    </row>
    <row r="3142" spans="1:3">
      <c r="A3142" s="3" t="s">
        <v>5217</v>
      </c>
      <c r="B3142" s="3" t="s">
        <v>5219</v>
      </c>
      <c r="C3142" s="3" t="s">
        <v>21</v>
      </c>
    </row>
    <row r="3143" spans="1:3">
      <c r="A3143" s="3" t="s">
        <v>5220</v>
      </c>
      <c r="B3143" s="3" t="s">
        <v>5218</v>
      </c>
      <c r="C3143" s="3" t="s">
        <v>20</v>
      </c>
    </row>
    <row r="3144" spans="1:3">
      <c r="A3144" s="3" t="s">
        <v>5220</v>
      </c>
      <c r="B3144" s="3" t="s">
        <v>5218</v>
      </c>
      <c r="C3144" s="3" t="s">
        <v>21</v>
      </c>
    </row>
    <row r="3145" spans="1:3">
      <c r="A3145" s="3" t="s">
        <v>5221</v>
      </c>
      <c r="B3145" s="3" t="s">
        <v>5219</v>
      </c>
      <c r="C3145" s="3" t="s">
        <v>21</v>
      </c>
    </row>
    <row r="3146" spans="1:3">
      <c r="A3146" s="3" t="s">
        <v>5221</v>
      </c>
      <c r="B3146" s="3" t="s">
        <v>5219</v>
      </c>
      <c r="C3146" s="3" t="s">
        <v>252</v>
      </c>
    </row>
    <row r="3147" spans="1:3">
      <c r="A3147" s="3" t="s">
        <v>5222</v>
      </c>
      <c r="B3147" s="3" t="s">
        <v>5223</v>
      </c>
      <c r="C3147" s="3" t="s">
        <v>175</v>
      </c>
    </row>
    <row r="3148" spans="1:3">
      <c r="A3148" s="3" t="s">
        <v>5224</v>
      </c>
      <c r="B3148" s="3" t="s">
        <v>5225</v>
      </c>
      <c r="C3148" s="3" t="s">
        <v>14</v>
      </c>
    </row>
    <row r="3149" spans="1:3">
      <c r="A3149" s="3" t="s">
        <v>5226</v>
      </c>
      <c r="B3149" s="3" t="s">
        <v>5227</v>
      </c>
      <c r="C3149" s="3" t="s">
        <v>1628</v>
      </c>
    </row>
    <row r="3150" spans="1:3">
      <c r="A3150" s="3" t="s">
        <v>5228</v>
      </c>
      <c r="B3150" s="3" t="s">
        <v>5229</v>
      </c>
      <c r="C3150" s="3" t="s">
        <v>21</v>
      </c>
    </row>
    <row r="3151" spans="1:3">
      <c r="A3151" s="3" t="s">
        <v>5230</v>
      </c>
      <c r="B3151" s="3" t="s">
        <v>5231</v>
      </c>
      <c r="C3151" s="3" t="s">
        <v>259</v>
      </c>
    </row>
    <row r="3152" spans="1:3">
      <c r="A3152" s="3" t="s">
        <v>5232</v>
      </c>
      <c r="B3152" s="3" t="s">
        <v>5233</v>
      </c>
      <c r="C3152" s="3" t="s">
        <v>72</v>
      </c>
    </row>
    <row r="3153" spans="1:3">
      <c r="A3153" s="3" t="s">
        <v>5234</v>
      </c>
      <c r="B3153" s="3" t="s">
        <v>5235</v>
      </c>
      <c r="C3153" s="3" t="s">
        <v>43</v>
      </c>
    </row>
    <row r="3154" spans="1:3">
      <c r="A3154" s="3" t="s">
        <v>5236</v>
      </c>
      <c r="B3154" s="3" t="s">
        <v>5237</v>
      </c>
      <c r="C3154" s="3" t="s">
        <v>16</v>
      </c>
    </row>
    <row r="3155" spans="1:3">
      <c r="A3155" s="3" t="s">
        <v>5238</v>
      </c>
      <c r="B3155" s="3" t="s">
        <v>5239</v>
      </c>
      <c r="C3155" s="3" t="s">
        <v>16</v>
      </c>
    </row>
    <row r="3156" spans="1:3">
      <c r="A3156" s="3" t="s">
        <v>5240</v>
      </c>
      <c r="B3156" s="3" t="s">
        <v>5241</v>
      </c>
      <c r="C3156" s="3" t="s">
        <v>259</v>
      </c>
    </row>
    <row r="3157" spans="1:3">
      <c r="A3157" s="3" t="s">
        <v>5242</v>
      </c>
      <c r="B3157" s="3" t="s">
        <v>5243</v>
      </c>
      <c r="C3157" s="3" t="s">
        <v>425</v>
      </c>
    </row>
    <row r="3158" spans="1:3">
      <c r="A3158" s="3" t="s">
        <v>5244</v>
      </c>
      <c r="B3158" s="3" t="s">
        <v>5245</v>
      </c>
      <c r="C3158" s="3" t="s">
        <v>120</v>
      </c>
    </row>
    <row r="3159" spans="1:3">
      <c r="A3159" s="3" t="s">
        <v>5246</v>
      </c>
      <c r="B3159" s="3" t="s">
        <v>5247</v>
      </c>
      <c r="C3159" s="3" t="s">
        <v>704</v>
      </c>
    </row>
    <row r="3160" spans="1:3">
      <c r="A3160" s="3" t="s">
        <v>5248</v>
      </c>
      <c r="B3160" s="3" t="s">
        <v>5249</v>
      </c>
      <c r="C3160" s="3" t="s">
        <v>106</v>
      </c>
    </row>
    <row r="3161" spans="1:3">
      <c r="A3161" s="3" t="s">
        <v>5248</v>
      </c>
      <c r="B3161" s="3" t="s">
        <v>5250</v>
      </c>
      <c r="C3161" s="3" t="s">
        <v>14</v>
      </c>
    </row>
    <row r="3162" spans="1:3">
      <c r="A3162" s="3" t="s">
        <v>5251</v>
      </c>
      <c r="B3162" s="3" t="s">
        <v>5250</v>
      </c>
      <c r="C3162" s="3" t="s">
        <v>43</v>
      </c>
    </row>
    <row r="3163" spans="1:3">
      <c r="A3163" s="3" t="s">
        <v>5252</v>
      </c>
      <c r="B3163" s="3" t="s">
        <v>5249</v>
      </c>
      <c r="C3163" s="3" t="s">
        <v>106</v>
      </c>
    </row>
    <row r="3164" spans="1:3">
      <c r="A3164" s="3" t="s">
        <v>5253</v>
      </c>
      <c r="B3164" s="3" t="s">
        <v>5254</v>
      </c>
      <c r="C3164" s="3" t="s">
        <v>175</v>
      </c>
    </row>
    <row r="3165" spans="1:3">
      <c r="A3165" s="3" t="s">
        <v>5253</v>
      </c>
      <c r="B3165" s="3" t="s">
        <v>5255</v>
      </c>
      <c r="C3165" s="3" t="s">
        <v>21</v>
      </c>
    </row>
    <row r="3166" spans="1:3">
      <c r="A3166" s="3" t="s">
        <v>5253</v>
      </c>
      <c r="B3166" s="3" t="s">
        <v>5256</v>
      </c>
      <c r="C3166" s="3" t="s">
        <v>185</v>
      </c>
    </row>
    <row r="3167" spans="1:3">
      <c r="A3167" s="3" t="s">
        <v>5257</v>
      </c>
      <c r="B3167" s="3" t="s">
        <v>5255</v>
      </c>
      <c r="C3167" s="3" t="s">
        <v>21</v>
      </c>
    </row>
    <row r="3168" spans="1:3">
      <c r="A3168" s="3" t="s">
        <v>5258</v>
      </c>
      <c r="B3168" s="3" t="s">
        <v>5255</v>
      </c>
      <c r="C3168" s="3" t="s">
        <v>21</v>
      </c>
    </row>
    <row r="3169" spans="1:3">
      <c r="A3169" s="3" t="s">
        <v>5259</v>
      </c>
      <c r="B3169" s="3" t="s">
        <v>5256</v>
      </c>
      <c r="C3169" s="3" t="s">
        <v>185</v>
      </c>
    </row>
    <row r="3170" spans="1:3">
      <c r="A3170" s="3" t="s">
        <v>5260</v>
      </c>
      <c r="B3170" s="3" t="s">
        <v>5254</v>
      </c>
      <c r="C3170" s="3" t="s">
        <v>175</v>
      </c>
    </row>
    <row r="3171" spans="1:3">
      <c r="A3171" s="3" t="s">
        <v>5260</v>
      </c>
      <c r="B3171" s="3" t="s">
        <v>5254</v>
      </c>
      <c r="C3171" s="3" t="s">
        <v>175</v>
      </c>
    </row>
    <row r="3172" spans="1:3">
      <c r="A3172" s="3" t="s">
        <v>5261</v>
      </c>
      <c r="B3172" s="3" t="s">
        <v>2248</v>
      </c>
      <c r="C3172" s="3" t="s">
        <v>21</v>
      </c>
    </row>
    <row r="3173" spans="1:3">
      <c r="A3173" s="3" t="s">
        <v>5262</v>
      </c>
      <c r="B3173" s="3" t="s">
        <v>3577</v>
      </c>
      <c r="C3173" s="3" t="s">
        <v>43</v>
      </c>
    </row>
    <row r="3174" spans="1:3">
      <c r="A3174" s="3" t="s">
        <v>5263</v>
      </c>
      <c r="B3174" s="3" t="s">
        <v>5264</v>
      </c>
      <c r="C3174" s="3" t="s">
        <v>100</v>
      </c>
    </row>
    <row r="3175" spans="1:3">
      <c r="A3175" s="3" t="s">
        <v>5265</v>
      </c>
      <c r="B3175" s="3" t="s">
        <v>5266</v>
      </c>
      <c r="C3175" s="3" t="s">
        <v>326</v>
      </c>
    </row>
    <row r="3176" spans="1:3">
      <c r="A3176" s="3" t="s">
        <v>5265</v>
      </c>
      <c r="B3176" s="3" t="s">
        <v>5266</v>
      </c>
      <c r="C3176" s="3" t="s">
        <v>326</v>
      </c>
    </row>
    <row r="3177" spans="1:3">
      <c r="A3177" s="3" t="s">
        <v>5267</v>
      </c>
      <c r="B3177" s="3" t="s">
        <v>5268</v>
      </c>
      <c r="C3177" s="3" t="s">
        <v>1922</v>
      </c>
    </row>
    <row r="3178" spans="1:3">
      <c r="A3178" s="3" t="s">
        <v>5269</v>
      </c>
      <c r="B3178" s="3" t="s">
        <v>5270</v>
      </c>
      <c r="C3178" s="3" t="s">
        <v>273</v>
      </c>
    </row>
    <row r="3179" spans="1:3">
      <c r="A3179" s="3" t="s">
        <v>5271</v>
      </c>
      <c r="B3179" s="3" t="s">
        <v>5272</v>
      </c>
      <c r="C3179" s="3" t="s">
        <v>106</v>
      </c>
    </row>
    <row r="3180" spans="1:3">
      <c r="A3180" s="3" t="s">
        <v>5273</v>
      </c>
      <c r="B3180" s="3" t="s">
        <v>5274</v>
      </c>
      <c r="C3180" s="3" t="s">
        <v>94</v>
      </c>
    </row>
    <row r="3181" spans="1:3">
      <c r="A3181" s="3" t="s">
        <v>5275</v>
      </c>
      <c r="B3181" s="3" t="s">
        <v>5276</v>
      </c>
      <c r="C3181" s="3" t="s">
        <v>21</v>
      </c>
    </row>
    <row r="3182" spans="1:3">
      <c r="A3182" s="3" t="s">
        <v>5277</v>
      </c>
      <c r="B3182" s="3" t="s">
        <v>5278</v>
      </c>
      <c r="C3182" s="3" t="s">
        <v>501</v>
      </c>
    </row>
    <row r="3183" spans="1:3">
      <c r="A3183" s="3" t="s">
        <v>5279</v>
      </c>
      <c r="B3183" s="3" t="s">
        <v>5280</v>
      </c>
      <c r="C3183" s="3" t="s">
        <v>501</v>
      </c>
    </row>
    <row r="3184" spans="1:3">
      <c r="A3184" s="3" t="s">
        <v>5281</v>
      </c>
      <c r="B3184" s="3" t="s">
        <v>5282</v>
      </c>
      <c r="C3184" s="3" t="s">
        <v>727</v>
      </c>
    </row>
    <row r="3185" spans="1:3">
      <c r="A3185" s="3" t="s">
        <v>5283</v>
      </c>
      <c r="B3185" s="3" t="s">
        <v>5284</v>
      </c>
      <c r="C3185" s="3" t="s">
        <v>145</v>
      </c>
    </row>
    <row r="3186" spans="1:3">
      <c r="A3186" s="3" t="s">
        <v>5283</v>
      </c>
      <c r="B3186" s="3" t="s">
        <v>5285</v>
      </c>
      <c r="C3186" s="3" t="s">
        <v>2611</v>
      </c>
    </row>
    <row r="3187" spans="1:3">
      <c r="A3187" s="3" t="s">
        <v>5283</v>
      </c>
      <c r="B3187" s="3" t="s">
        <v>5286</v>
      </c>
      <c r="C3187" s="3" t="s">
        <v>38</v>
      </c>
    </row>
    <row r="3188" spans="1:3">
      <c r="A3188" s="3" t="s">
        <v>5287</v>
      </c>
      <c r="B3188" s="3" t="s">
        <v>5284</v>
      </c>
      <c r="C3188" s="3" t="s">
        <v>145</v>
      </c>
    </row>
    <row r="3189" spans="1:3">
      <c r="A3189" s="3" t="s">
        <v>5288</v>
      </c>
      <c r="B3189" s="3" t="s">
        <v>5285</v>
      </c>
      <c r="C3189" s="3" t="s">
        <v>2611</v>
      </c>
    </row>
    <row r="3190" spans="1:3">
      <c r="A3190" s="3" t="s">
        <v>5289</v>
      </c>
      <c r="B3190" s="3" t="s">
        <v>5285</v>
      </c>
      <c r="C3190" s="3" t="s">
        <v>2611</v>
      </c>
    </row>
    <row r="3191" spans="1:3">
      <c r="A3191" s="3" t="s">
        <v>5290</v>
      </c>
      <c r="B3191" s="3" t="s">
        <v>5291</v>
      </c>
      <c r="C3191" s="3" t="s">
        <v>64</v>
      </c>
    </row>
    <row r="3192" spans="1:3">
      <c r="A3192" s="3" t="s">
        <v>5292</v>
      </c>
      <c r="B3192" s="3" t="s">
        <v>5293</v>
      </c>
      <c r="C3192" s="3" t="s">
        <v>259</v>
      </c>
    </row>
    <row r="3193" spans="1:3">
      <c r="A3193" s="3" t="s">
        <v>5294</v>
      </c>
      <c r="B3193" s="3" t="s">
        <v>5295</v>
      </c>
      <c r="C3193" s="3" t="s">
        <v>585</v>
      </c>
    </row>
    <row r="3194" spans="1:3">
      <c r="A3194" s="3" t="s">
        <v>5294</v>
      </c>
      <c r="B3194" s="3" t="s">
        <v>5296</v>
      </c>
      <c r="C3194" s="3" t="s">
        <v>55</v>
      </c>
    </row>
    <row r="3195" spans="1:3">
      <c r="A3195" s="3" t="s">
        <v>5297</v>
      </c>
      <c r="B3195" s="3" t="s">
        <v>5295</v>
      </c>
      <c r="C3195" s="3" t="s">
        <v>585</v>
      </c>
    </row>
    <row r="3196" spans="1:3">
      <c r="A3196" s="3" t="s">
        <v>5298</v>
      </c>
      <c r="B3196" s="3" t="s">
        <v>5295</v>
      </c>
      <c r="C3196" s="3" t="s">
        <v>585</v>
      </c>
    </row>
    <row r="3197" spans="1:3">
      <c r="A3197" s="3" t="s">
        <v>5299</v>
      </c>
      <c r="B3197" s="3" t="s">
        <v>5296</v>
      </c>
      <c r="C3197" s="3" t="s">
        <v>55</v>
      </c>
    </row>
    <row r="3198" spans="1:3">
      <c r="A3198" s="3" t="s">
        <v>5300</v>
      </c>
      <c r="B3198" s="3" t="s">
        <v>5301</v>
      </c>
      <c r="C3198" s="3" t="s">
        <v>103</v>
      </c>
    </row>
    <row r="3199" spans="1:3">
      <c r="A3199" s="3" t="s">
        <v>5302</v>
      </c>
      <c r="B3199" s="3" t="s">
        <v>5303</v>
      </c>
      <c r="C3199" s="3" t="s">
        <v>43</v>
      </c>
    </row>
    <row r="3200" spans="1:3">
      <c r="A3200" s="3" t="s">
        <v>5304</v>
      </c>
      <c r="B3200" s="3" t="s">
        <v>5305</v>
      </c>
      <c r="C3200" s="3" t="s">
        <v>162</v>
      </c>
    </row>
    <row r="3201" spans="1:3">
      <c r="A3201" s="3" t="s">
        <v>5304</v>
      </c>
      <c r="B3201" s="3" t="s">
        <v>5306</v>
      </c>
      <c r="C3201" s="3" t="s">
        <v>114</v>
      </c>
    </row>
    <row r="3202" spans="1:3">
      <c r="A3202" s="3" t="s">
        <v>5304</v>
      </c>
      <c r="B3202" s="3" t="s">
        <v>5307</v>
      </c>
      <c r="C3202" s="3" t="s">
        <v>326</v>
      </c>
    </row>
    <row r="3203" spans="1:3">
      <c r="A3203" s="3" t="s">
        <v>5308</v>
      </c>
      <c r="B3203" s="3" t="s">
        <v>5309</v>
      </c>
      <c r="C3203" s="3" t="s">
        <v>114</v>
      </c>
    </row>
    <row r="3204" spans="1:3">
      <c r="A3204" s="3" t="s">
        <v>5310</v>
      </c>
      <c r="B3204" s="3" t="s">
        <v>5307</v>
      </c>
      <c r="C3204" s="3" t="s">
        <v>326</v>
      </c>
    </row>
    <row r="3205" spans="1:3">
      <c r="A3205" s="3" t="s">
        <v>5310</v>
      </c>
      <c r="B3205" s="3" t="s">
        <v>5307</v>
      </c>
      <c r="C3205" s="3" t="s">
        <v>326</v>
      </c>
    </row>
    <row r="3206" spans="1:3">
      <c r="A3206" s="3" t="s">
        <v>5311</v>
      </c>
      <c r="B3206" s="3" t="s">
        <v>5305</v>
      </c>
      <c r="C3206" s="3" t="s">
        <v>162</v>
      </c>
    </row>
    <row r="3207" spans="1:3">
      <c r="A3207" s="3" t="s">
        <v>5312</v>
      </c>
      <c r="B3207" s="3" t="s">
        <v>5313</v>
      </c>
      <c r="C3207" s="3" t="s">
        <v>145</v>
      </c>
    </row>
    <row r="3208" spans="1:3">
      <c r="A3208" s="3" t="s">
        <v>5314</v>
      </c>
      <c r="B3208" s="3" t="s">
        <v>5315</v>
      </c>
      <c r="C3208" s="3" t="s">
        <v>103</v>
      </c>
    </row>
    <row r="3209" spans="1:3">
      <c r="A3209" s="3" t="s">
        <v>5316</v>
      </c>
      <c r="B3209" s="3" t="s">
        <v>5317</v>
      </c>
      <c r="C3209" s="3" t="s">
        <v>0</v>
      </c>
    </row>
    <row r="3210" spans="1:3">
      <c r="A3210" s="3" t="s">
        <v>5318</v>
      </c>
      <c r="B3210" s="3" t="s">
        <v>5319</v>
      </c>
      <c r="C3210" s="3" t="s">
        <v>106</v>
      </c>
    </row>
    <row r="3211" spans="1:3">
      <c r="A3211" s="3" t="s">
        <v>5320</v>
      </c>
      <c r="B3211" s="3" t="s">
        <v>5321</v>
      </c>
      <c r="C3211" s="3" t="s">
        <v>162</v>
      </c>
    </row>
    <row r="3212" spans="1:3">
      <c r="A3212" s="3" t="s">
        <v>5320</v>
      </c>
      <c r="B3212" s="3" t="s">
        <v>5322</v>
      </c>
      <c r="C3212" s="3" t="s">
        <v>58</v>
      </c>
    </row>
    <row r="3213" spans="1:3">
      <c r="A3213" s="3" t="s">
        <v>5320</v>
      </c>
      <c r="B3213" s="3" t="s">
        <v>5323</v>
      </c>
      <c r="C3213" s="3" t="s">
        <v>55</v>
      </c>
    </row>
    <row r="3214" spans="1:3">
      <c r="A3214" s="3" t="s">
        <v>5320</v>
      </c>
      <c r="B3214" s="3" t="s">
        <v>5324</v>
      </c>
      <c r="C3214" s="3" t="s">
        <v>796</v>
      </c>
    </row>
    <row r="3215" spans="1:3">
      <c r="A3215" s="3" t="s">
        <v>5320</v>
      </c>
      <c r="B3215" s="3" t="s">
        <v>5325</v>
      </c>
      <c r="C3215" s="3" t="s">
        <v>77</v>
      </c>
    </row>
    <row r="3216" spans="1:3">
      <c r="A3216" s="3" t="s">
        <v>5326</v>
      </c>
      <c r="B3216" s="3" t="s">
        <v>5325</v>
      </c>
      <c r="C3216" s="3" t="s">
        <v>77</v>
      </c>
    </row>
    <row r="3217" spans="1:3">
      <c r="A3217" s="3" t="s">
        <v>5327</v>
      </c>
      <c r="B3217" s="3" t="s">
        <v>5322</v>
      </c>
      <c r="C3217" s="3" t="s">
        <v>58</v>
      </c>
    </row>
    <row r="3218" spans="1:3">
      <c r="A3218" s="3" t="s">
        <v>5328</v>
      </c>
      <c r="B3218" s="3" t="s">
        <v>5321</v>
      </c>
      <c r="C3218" s="3" t="s">
        <v>0</v>
      </c>
    </row>
    <row r="3219" spans="1:3">
      <c r="A3219" s="3" t="s">
        <v>5329</v>
      </c>
      <c r="B3219" s="3" t="s">
        <v>5324</v>
      </c>
      <c r="C3219" s="3" t="s">
        <v>336</v>
      </c>
    </row>
    <row r="3220" spans="1:3">
      <c r="A3220" s="3" t="s">
        <v>5330</v>
      </c>
      <c r="B3220" s="3" t="s">
        <v>5323</v>
      </c>
      <c r="C3220" s="3" t="s">
        <v>55</v>
      </c>
    </row>
    <row r="3221" spans="1:3">
      <c r="A3221" s="3" t="s">
        <v>5331</v>
      </c>
      <c r="B3221" s="3" t="s">
        <v>5332</v>
      </c>
      <c r="C3221" s="3" t="s">
        <v>259</v>
      </c>
    </row>
    <row r="3222" spans="1:3">
      <c r="A3222" s="3" t="s">
        <v>5333</v>
      </c>
      <c r="B3222" s="3" t="s">
        <v>5334</v>
      </c>
      <c r="C3222" s="3" t="s">
        <v>123</v>
      </c>
    </row>
    <row r="3223" spans="1:3">
      <c r="A3223" s="3" t="s">
        <v>5335</v>
      </c>
      <c r="B3223" s="3" t="s">
        <v>5336</v>
      </c>
      <c r="C3223" s="3" t="s">
        <v>123</v>
      </c>
    </row>
    <row r="3224" spans="1:3">
      <c r="A3224" s="3" t="s">
        <v>5337</v>
      </c>
      <c r="B3224" s="3" t="s">
        <v>5338</v>
      </c>
      <c r="C3224" s="3" t="s">
        <v>2611</v>
      </c>
    </row>
    <row r="3225" spans="1:3">
      <c r="A3225" s="3" t="s">
        <v>5337</v>
      </c>
      <c r="B3225" s="3" t="s">
        <v>5339</v>
      </c>
      <c r="C3225" s="3" t="s">
        <v>343</v>
      </c>
    </row>
    <row r="3226" spans="1:3">
      <c r="A3226" s="3" t="s">
        <v>5340</v>
      </c>
      <c r="B3226" s="3" t="s">
        <v>5339</v>
      </c>
      <c r="C3226" s="3" t="s">
        <v>343</v>
      </c>
    </row>
    <row r="3227" spans="1:3">
      <c r="A3227" s="3" t="s">
        <v>5341</v>
      </c>
      <c r="B3227" s="3" t="s">
        <v>5338</v>
      </c>
      <c r="C3227" s="3" t="s">
        <v>2611</v>
      </c>
    </row>
    <row r="3228" spans="1:3">
      <c r="A3228" s="3" t="s">
        <v>5342</v>
      </c>
      <c r="B3228" s="3" t="s">
        <v>5343</v>
      </c>
      <c r="C3228" s="3" t="s">
        <v>232</v>
      </c>
    </row>
    <row r="3229" spans="1:3">
      <c r="A3229" s="3" t="s">
        <v>5344</v>
      </c>
      <c r="B3229" s="3" t="s">
        <v>5345</v>
      </c>
      <c r="C3229" s="3" t="s">
        <v>236</v>
      </c>
    </row>
    <row r="3230" spans="1:3">
      <c r="A3230" s="3" t="s">
        <v>5346</v>
      </c>
      <c r="B3230" s="3" t="s">
        <v>5347</v>
      </c>
      <c r="C3230" s="3" t="s">
        <v>326</v>
      </c>
    </row>
    <row r="3231" spans="1:3">
      <c r="A3231" s="3" t="s">
        <v>5348</v>
      </c>
      <c r="B3231" s="3" t="s">
        <v>5349</v>
      </c>
      <c r="C3231" s="3" t="s">
        <v>259</v>
      </c>
    </row>
    <row r="3232" spans="1:3">
      <c r="A3232" s="3" t="s">
        <v>5350</v>
      </c>
      <c r="B3232" s="3" t="s">
        <v>5351</v>
      </c>
      <c r="C3232" s="3" t="s">
        <v>131</v>
      </c>
    </row>
    <row r="3233" spans="1:3">
      <c r="A3233" s="3" t="s">
        <v>5352</v>
      </c>
      <c r="B3233" s="3" t="s">
        <v>5353</v>
      </c>
      <c r="C3233" s="3" t="s">
        <v>175</v>
      </c>
    </row>
    <row r="3234" spans="1:3">
      <c r="A3234" s="3" t="s">
        <v>5354</v>
      </c>
      <c r="B3234" s="3" t="s">
        <v>5355</v>
      </c>
      <c r="C3234" s="3" t="s">
        <v>175</v>
      </c>
    </row>
    <row r="3235" spans="1:3">
      <c r="A3235" s="3" t="s">
        <v>5354</v>
      </c>
      <c r="B3235" s="3" t="s">
        <v>5355</v>
      </c>
      <c r="C3235" s="3" t="s">
        <v>175</v>
      </c>
    </row>
    <row r="3236" spans="1:3">
      <c r="A3236" s="3" t="s">
        <v>5354</v>
      </c>
      <c r="B3236" s="3" t="s">
        <v>5355</v>
      </c>
      <c r="C3236" s="3" t="s">
        <v>175</v>
      </c>
    </row>
    <row r="3237" spans="1:3">
      <c r="A3237" s="3" t="s">
        <v>5356</v>
      </c>
      <c r="B3237" s="3" t="s">
        <v>5357</v>
      </c>
      <c r="C3237" s="3" t="s">
        <v>175</v>
      </c>
    </row>
    <row r="3238" spans="1:3">
      <c r="A3238" s="3" t="s">
        <v>5358</v>
      </c>
      <c r="B3238" s="3" t="s">
        <v>5359</v>
      </c>
      <c r="C3238" s="3" t="s">
        <v>175</v>
      </c>
    </row>
    <row r="3239" spans="1:3">
      <c r="A3239" s="3" t="s">
        <v>5360</v>
      </c>
      <c r="B3239" s="3" t="s">
        <v>5357</v>
      </c>
      <c r="C3239" s="3" t="s">
        <v>175</v>
      </c>
    </row>
    <row r="3240" spans="1:3">
      <c r="A3240" s="3" t="s">
        <v>5361</v>
      </c>
      <c r="B3240" s="3" t="s">
        <v>5359</v>
      </c>
      <c r="C3240" s="3" t="s">
        <v>175</v>
      </c>
    </row>
    <row r="3241" spans="1:3">
      <c r="A3241" s="3" t="s">
        <v>5362</v>
      </c>
      <c r="B3241" s="3" t="s">
        <v>5363</v>
      </c>
      <c r="C3241" s="3" t="s">
        <v>241</v>
      </c>
    </row>
    <row r="3242" spans="1:3">
      <c r="A3242" s="3" t="s">
        <v>5364</v>
      </c>
      <c r="B3242" s="3" t="s">
        <v>5363</v>
      </c>
      <c r="C3242" s="3" t="s">
        <v>241</v>
      </c>
    </row>
    <row r="3243" spans="1:3">
      <c r="A3243" s="3" t="s">
        <v>5365</v>
      </c>
      <c r="B3243" s="3" t="s">
        <v>5366</v>
      </c>
      <c r="C3243" s="3" t="s">
        <v>175</v>
      </c>
    </row>
    <row r="3244" spans="1:3">
      <c r="A3244" s="3" t="s">
        <v>5367</v>
      </c>
      <c r="B3244" s="3" t="s">
        <v>5368</v>
      </c>
      <c r="C3244" s="3" t="s">
        <v>365</v>
      </c>
    </row>
    <row r="3245" spans="1:3">
      <c r="A3245" s="3" t="s">
        <v>5369</v>
      </c>
      <c r="B3245" s="3" t="s">
        <v>5370</v>
      </c>
      <c r="C3245" s="3" t="s">
        <v>180</v>
      </c>
    </row>
    <row r="3246" spans="1:3">
      <c r="A3246" s="3" t="s">
        <v>5371</v>
      </c>
      <c r="B3246" s="3" t="s">
        <v>5372</v>
      </c>
      <c r="C3246" s="3" t="s">
        <v>336</v>
      </c>
    </row>
    <row r="3247" spans="1:3">
      <c r="A3247" s="3" t="s">
        <v>5373</v>
      </c>
      <c r="B3247" s="3" t="s">
        <v>5374</v>
      </c>
      <c r="C3247" s="3" t="s">
        <v>336</v>
      </c>
    </row>
    <row r="3248" spans="1:3">
      <c r="A3248" s="3" t="s">
        <v>5375</v>
      </c>
      <c r="B3248" s="3" t="s">
        <v>5376</v>
      </c>
      <c r="C3248" s="3" t="s">
        <v>72</v>
      </c>
    </row>
    <row r="3249" spans="1:3">
      <c r="A3249" s="3" t="s">
        <v>5377</v>
      </c>
      <c r="B3249" s="3" t="s">
        <v>5378</v>
      </c>
      <c r="C3249" s="3" t="s">
        <v>311</v>
      </c>
    </row>
    <row r="3250" spans="1:3">
      <c r="A3250" s="3" t="s">
        <v>5379</v>
      </c>
      <c r="B3250" s="3" t="s">
        <v>5380</v>
      </c>
      <c r="C3250" s="3" t="s">
        <v>259</v>
      </c>
    </row>
    <row r="3251" spans="1:3">
      <c r="A3251" s="3" t="s">
        <v>5381</v>
      </c>
      <c r="B3251" s="3" t="s">
        <v>5382</v>
      </c>
      <c r="C3251" s="3" t="s">
        <v>58</v>
      </c>
    </row>
    <row r="3252" spans="1:3">
      <c r="A3252" s="3" t="s">
        <v>5383</v>
      </c>
      <c r="B3252" s="3" t="s">
        <v>5384</v>
      </c>
      <c r="C3252" s="3" t="s">
        <v>14</v>
      </c>
    </row>
    <row r="3253" spans="1:3">
      <c r="A3253" s="3" t="s">
        <v>5385</v>
      </c>
      <c r="B3253" s="3" t="s">
        <v>5386</v>
      </c>
      <c r="C3253" s="3" t="s">
        <v>931</v>
      </c>
    </row>
    <row r="3254" spans="1:3">
      <c r="A3254" s="3" t="s">
        <v>5387</v>
      </c>
      <c r="B3254" s="3" t="s">
        <v>5388</v>
      </c>
      <c r="C3254" s="3" t="s">
        <v>77</v>
      </c>
    </row>
    <row r="3255" spans="1:3">
      <c r="A3255" s="3" t="s">
        <v>5389</v>
      </c>
      <c r="B3255" s="3" t="s">
        <v>5390</v>
      </c>
      <c r="C3255" s="3" t="s">
        <v>210</v>
      </c>
    </row>
    <row r="3256" spans="1:3">
      <c r="A3256" s="3" t="s">
        <v>5391</v>
      </c>
      <c r="B3256" s="3" t="s">
        <v>5392</v>
      </c>
      <c r="C3256" s="3" t="s">
        <v>131</v>
      </c>
    </row>
    <row r="3257" spans="1:3">
      <c r="A3257" s="3" t="s">
        <v>5393</v>
      </c>
      <c r="B3257" s="3" t="s">
        <v>5394</v>
      </c>
      <c r="C3257" s="3" t="s">
        <v>175</v>
      </c>
    </row>
    <row r="3258" spans="1:3">
      <c r="A3258" s="3" t="s">
        <v>5393</v>
      </c>
      <c r="B3258" s="3" t="s">
        <v>5394</v>
      </c>
      <c r="C3258" s="3" t="s">
        <v>175</v>
      </c>
    </row>
    <row r="3259" spans="1:3">
      <c r="A3259" s="3" t="s">
        <v>5395</v>
      </c>
      <c r="B3259" s="3" t="s">
        <v>5390</v>
      </c>
      <c r="C3259" s="3" t="s">
        <v>210</v>
      </c>
    </row>
    <row r="3260" spans="1:3">
      <c r="A3260" s="3" t="s">
        <v>5396</v>
      </c>
      <c r="B3260" s="3" t="s">
        <v>5390</v>
      </c>
      <c r="C3260" s="3" t="s">
        <v>210</v>
      </c>
    </row>
    <row r="3261" spans="1:3">
      <c r="A3261" s="3" t="s">
        <v>5397</v>
      </c>
      <c r="B3261" s="3" t="s">
        <v>5398</v>
      </c>
      <c r="C3261" s="3" t="s">
        <v>35</v>
      </c>
    </row>
    <row r="3262" spans="1:3">
      <c r="A3262" s="3" t="s">
        <v>5399</v>
      </c>
      <c r="B3262" s="3" t="s">
        <v>5400</v>
      </c>
      <c r="C3262" s="3" t="s">
        <v>175</v>
      </c>
    </row>
    <row r="3263" spans="1:3">
      <c r="A3263" s="3" t="s">
        <v>5401</v>
      </c>
      <c r="B3263" s="3" t="s">
        <v>5402</v>
      </c>
      <c r="C3263" s="3" t="s">
        <v>308</v>
      </c>
    </row>
    <row r="3264" spans="1:3">
      <c r="A3264" s="3" t="s">
        <v>5403</v>
      </c>
      <c r="B3264" s="3" t="s">
        <v>5404</v>
      </c>
      <c r="C3264" s="3" t="s">
        <v>21</v>
      </c>
    </row>
    <row r="3265" spans="1:3">
      <c r="A3265" s="3" t="s">
        <v>5405</v>
      </c>
      <c r="B3265" s="3" t="s">
        <v>5406</v>
      </c>
      <c r="C3265" s="3" t="s">
        <v>198</v>
      </c>
    </row>
    <row r="3266" spans="1:3">
      <c r="A3266" s="3" t="s">
        <v>5405</v>
      </c>
      <c r="B3266" s="3" t="s">
        <v>5406</v>
      </c>
      <c r="C3266" s="3" t="s">
        <v>760</v>
      </c>
    </row>
    <row r="3267" spans="1:3">
      <c r="A3267" s="3" t="s">
        <v>5407</v>
      </c>
      <c r="B3267" s="3" t="s">
        <v>5408</v>
      </c>
      <c r="C3267" s="3" t="s">
        <v>100</v>
      </c>
    </row>
    <row r="3268" spans="1:3">
      <c r="A3268" s="3" t="s">
        <v>5409</v>
      </c>
      <c r="B3268" s="3" t="s">
        <v>5410</v>
      </c>
      <c r="C3268" s="3" t="s">
        <v>210</v>
      </c>
    </row>
    <row r="3269" spans="1:3">
      <c r="A3269" s="3" t="s">
        <v>5411</v>
      </c>
      <c r="B3269" s="3" t="s">
        <v>5412</v>
      </c>
      <c r="C3269" s="3" t="s">
        <v>796</v>
      </c>
    </row>
    <row r="3270" spans="1:3">
      <c r="A3270" s="3" t="s">
        <v>5413</v>
      </c>
      <c r="B3270" s="3" t="s">
        <v>5414</v>
      </c>
      <c r="C3270" s="3" t="s">
        <v>14</v>
      </c>
    </row>
    <row r="3271" spans="1:3">
      <c r="A3271" s="3" t="s">
        <v>5413</v>
      </c>
      <c r="B3271" s="3" t="s">
        <v>5415</v>
      </c>
      <c r="C3271" s="3" t="s">
        <v>198</v>
      </c>
    </row>
    <row r="3272" spans="1:3">
      <c r="A3272" s="3" t="s">
        <v>5416</v>
      </c>
      <c r="B3272" s="3" t="s">
        <v>5414</v>
      </c>
      <c r="C3272" s="3" t="s">
        <v>14</v>
      </c>
    </row>
    <row r="3273" spans="1:3">
      <c r="A3273" s="3" t="s">
        <v>5417</v>
      </c>
      <c r="B3273" s="3" t="s">
        <v>5418</v>
      </c>
      <c r="C3273" s="3" t="s">
        <v>326</v>
      </c>
    </row>
    <row r="3274" spans="1:3">
      <c r="A3274" s="3" t="s">
        <v>5417</v>
      </c>
      <c r="B3274" s="3" t="s">
        <v>5418</v>
      </c>
      <c r="C3274" s="3" t="s">
        <v>326</v>
      </c>
    </row>
    <row r="3275" spans="1:3">
      <c r="A3275" s="3" t="s">
        <v>5419</v>
      </c>
      <c r="B3275" s="3" t="s">
        <v>5420</v>
      </c>
      <c r="C3275" s="3" t="s">
        <v>77</v>
      </c>
    </row>
    <row r="3276" spans="1:3">
      <c r="A3276" s="3" t="s">
        <v>5421</v>
      </c>
      <c r="B3276" s="3" t="s">
        <v>5422</v>
      </c>
      <c r="C3276" s="3" t="s">
        <v>150</v>
      </c>
    </row>
    <row r="3277" spans="1:3">
      <c r="A3277" s="3" t="s">
        <v>5423</v>
      </c>
      <c r="B3277" s="3" t="s">
        <v>5424</v>
      </c>
      <c r="C3277" s="3" t="s">
        <v>16</v>
      </c>
    </row>
    <row r="3278" spans="1:3">
      <c r="A3278" s="3" t="s">
        <v>5425</v>
      </c>
      <c r="B3278" s="3" t="s">
        <v>5426</v>
      </c>
      <c r="C3278" s="3" t="s">
        <v>150</v>
      </c>
    </row>
    <row r="3279" spans="1:3">
      <c r="A3279" s="3" t="s">
        <v>5427</v>
      </c>
      <c r="B3279" s="3" t="s">
        <v>5428</v>
      </c>
      <c r="C3279" s="3" t="s">
        <v>103</v>
      </c>
    </row>
    <row r="3280" spans="1:3">
      <c r="A3280" s="3" t="s">
        <v>5427</v>
      </c>
      <c r="B3280" s="3" t="s">
        <v>5429</v>
      </c>
      <c r="C3280" s="3" t="s">
        <v>67</v>
      </c>
    </row>
    <row r="3281" spans="1:3">
      <c r="A3281" s="3" t="s">
        <v>5430</v>
      </c>
      <c r="B3281" s="3" t="s">
        <v>5428</v>
      </c>
      <c r="C3281" s="3" t="s">
        <v>103</v>
      </c>
    </row>
    <row r="3282" spans="1:3">
      <c r="A3282" s="3" t="s">
        <v>5431</v>
      </c>
      <c r="B3282" s="3" t="s">
        <v>5429</v>
      </c>
      <c r="C3282" s="3" t="s">
        <v>67</v>
      </c>
    </row>
    <row r="3283" spans="1:3">
      <c r="A3283" s="3" t="s">
        <v>5432</v>
      </c>
      <c r="B3283" s="3" t="s">
        <v>5433</v>
      </c>
      <c r="C3283" s="3" t="s">
        <v>21</v>
      </c>
    </row>
    <row r="3284" spans="1:3">
      <c r="A3284" s="3" t="s">
        <v>5434</v>
      </c>
      <c r="B3284" s="3" t="s">
        <v>5435</v>
      </c>
      <c r="C3284" s="3" t="s">
        <v>64</v>
      </c>
    </row>
    <row r="3285" spans="1:3">
      <c r="A3285" s="3" t="s">
        <v>5436</v>
      </c>
      <c r="B3285" s="3" t="s">
        <v>5437</v>
      </c>
      <c r="C3285" s="3" t="s">
        <v>94</v>
      </c>
    </row>
    <row r="3286" spans="1:3">
      <c r="A3286" s="3" t="s">
        <v>5438</v>
      </c>
      <c r="B3286" s="3" t="s">
        <v>5439</v>
      </c>
      <c r="C3286" s="3" t="s">
        <v>291</v>
      </c>
    </row>
    <row r="3287" spans="1:3">
      <c r="A3287" s="3" t="s">
        <v>5440</v>
      </c>
      <c r="B3287" s="3" t="s">
        <v>5441</v>
      </c>
      <c r="C3287" s="3" t="s">
        <v>80</v>
      </c>
    </row>
    <row r="3288" spans="1:3">
      <c r="A3288" s="3" t="s">
        <v>5442</v>
      </c>
      <c r="B3288" s="3" t="s">
        <v>5443</v>
      </c>
      <c r="C3288" s="3" t="s">
        <v>501</v>
      </c>
    </row>
    <row r="3289" spans="1:3">
      <c r="A3289" s="3" t="s">
        <v>5444</v>
      </c>
      <c r="B3289" s="3" t="s">
        <v>5445</v>
      </c>
      <c r="C3289" s="3" t="s">
        <v>16</v>
      </c>
    </row>
    <row r="3290" spans="1:3">
      <c r="A3290" s="3" t="s">
        <v>5446</v>
      </c>
      <c r="B3290" s="3" t="s">
        <v>5447</v>
      </c>
      <c r="C3290" s="3" t="s">
        <v>185</v>
      </c>
    </row>
    <row r="3291" spans="1:3">
      <c r="A3291" s="3" t="s">
        <v>5448</v>
      </c>
      <c r="B3291" s="3" t="s">
        <v>5449</v>
      </c>
      <c r="C3291" s="3" t="s">
        <v>14</v>
      </c>
    </row>
    <row r="3292" spans="1:3">
      <c r="A3292" s="3" t="s">
        <v>5450</v>
      </c>
      <c r="B3292" s="3" t="s">
        <v>5451</v>
      </c>
      <c r="C3292" s="3" t="s">
        <v>180</v>
      </c>
    </row>
    <row r="3293" spans="1:3">
      <c r="A3293" s="3" t="s">
        <v>5452</v>
      </c>
      <c r="B3293" s="3" t="s">
        <v>5453</v>
      </c>
      <c r="C3293" s="3" t="s">
        <v>131</v>
      </c>
    </row>
    <row r="3294" spans="1:3">
      <c r="A3294" s="3" t="s">
        <v>5452</v>
      </c>
      <c r="B3294" s="3" t="s">
        <v>5453</v>
      </c>
      <c r="C3294" s="3" t="s">
        <v>1758</v>
      </c>
    </row>
    <row r="3295" spans="1:3">
      <c r="A3295" s="3" t="s">
        <v>5454</v>
      </c>
      <c r="B3295" s="3" t="s">
        <v>5445</v>
      </c>
      <c r="C3295" s="3" t="s">
        <v>16</v>
      </c>
    </row>
    <row r="3296" spans="1:3">
      <c r="A3296" s="3" t="s">
        <v>5455</v>
      </c>
      <c r="B3296" s="3" t="s">
        <v>5456</v>
      </c>
      <c r="C3296" s="3" t="s">
        <v>120</v>
      </c>
    </row>
    <row r="3297" spans="1:3">
      <c r="A3297" s="3" t="s">
        <v>5457</v>
      </c>
      <c r="B3297" s="3" t="s">
        <v>5458</v>
      </c>
      <c r="C3297" s="3" t="s">
        <v>162</v>
      </c>
    </row>
    <row r="3298" spans="1:3">
      <c r="A3298" s="3" t="s">
        <v>5459</v>
      </c>
      <c r="B3298" s="3" t="s">
        <v>5460</v>
      </c>
      <c r="C3298" s="3" t="s">
        <v>58</v>
      </c>
    </row>
    <row r="3299" spans="1:3">
      <c r="A3299" s="3" t="s">
        <v>5459</v>
      </c>
      <c r="B3299" s="3" t="s">
        <v>5461</v>
      </c>
      <c r="C3299" s="3" t="s">
        <v>16</v>
      </c>
    </row>
    <row r="3300" spans="1:3">
      <c r="A3300" s="3" t="s">
        <v>5462</v>
      </c>
      <c r="B3300" s="3" t="s">
        <v>5460</v>
      </c>
      <c r="C3300" s="3" t="s">
        <v>58</v>
      </c>
    </row>
    <row r="3301" spans="1:3">
      <c r="A3301" s="3" t="s">
        <v>5463</v>
      </c>
      <c r="B3301" s="3" t="s">
        <v>5461</v>
      </c>
      <c r="C3301" s="3" t="s">
        <v>16</v>
      </c>
    </row>
    <row r="3302" spans="1:3">
      <c r="A3302" s="3" t="s">
        <v>5464</v>
      </c>
      <c r="B3302" s="3" t="s">
        <v>5465</v>
      </c>
      <c r="C3302" s="3" t="s">
        <v>175</v>
      </c>
    </row>
    <row r="3303" spans="1:3">
      <c r="A3303" s="3" t="s">
        <v>5466</v>
      </c>
      <c r="B3303" s="3" t="s">
        <v>5467</v>
      </c>
      <c r="C3303" s="3" t="s">
        <v>162</v>
      </c>
    </row>
    <row r="3304" spans="1:3">
      <c r="A3304" s="3" t="s">
        <v>5468</v>
      </c>
      <c r="B3304" s="3" t="s">
        <v>5467</v>
      </c>
      <c r="C3304" s="3" t="s">
        <v>162</v>
      </c>
    </row>
    <row r="3305" spans="1:3">
      <c r="A3305" s="3" t="s">
        <v>5469</v>
      </c>
      <c r="B3305" s="3" t="s">
        <v>5470</v>
      </c>
      <c r="C3305" s="3" t="s">
        <v>326</v>
      </c>
    </row>
    <row r="3306" spans="1:3">
      <c r="A3306" s="3" t="s">
        <v>5471</v>
      </c>
      <c r="B3306" s="3" t="s">
        <v>5472</v>
      </c>
      <c r="C3306" s="3" t="s">
        <v>326</v>
      </c>
    </row>
    <row r="3307" spans="1:3">
      <c r="A3307" s="3" t="s">
        <v>5473</v>
      </c>
      <c r="B3307" s="3" t="s">
        <v>5474</v>
      </c>
      <c r="C3307" s="3" t="s">
        <v>336</v>
      </c>
    </row>
    <row r="3308" spans="1:3">
      <c r="A3308" s="3" t="s">
        <v>5475</v>
      </c>
      <c r="B3308" s="3" t="s">
        <v>5476</v>
      </c>
      <c r="C3308" s="3" t="s">
        <v>311</v>
      </c>
    </row>
    <row r="3309" spans="1:3">
      <c r="A3309" s="3" t="s">
        <v>5477</v>
      </c>
      <c r="B3309" s="3" t="s">
        <v>5478</v>
      </c>
      <c r="C3309" s="3" t="s">
        <v>21</v>
      </c>
    </row>
    <row r="3310" spans="1:3">
      <c r="A3310" s="3" t="s">
        <v>5479</v>
      </c>
      <c r="B3310" s="3" t="s">
        <v>5478</v>
      </c>
      <c r="C3310" s="3" t="s">
        <v>21</v>
      </c>
    </row>
    <row r="3311" spans="1:3">
      <c r="A3311" s="3" t="s">
        <v>5479</v>
      </c>
      <c r="B3311" s="3" t="s">
        <v>5478</v>
      </c>
      <c r="C3311" s="3" t="s">
        <v>252</v>
      </c>
    </row>
    <row r="3312" spans="1:3">
      <c r="A3312" s="3" t="s">
        <v>5480</v>
      </c>
      <c r="B3312" s="3" t="s">
        <v>5481</v>
      </c>
      <c r="C3312" s="3" t="s">
        <v>201</v>
      </c>
    </row>
    <row r="3313" spans="1:3">
      <c r="A3313" s="3" t="s">
        <v>5482</v>
      </c>
      <c r="B3313" s="3" t="s">
        <v>5483</v>
      </c>
      <c r="C3313" s="3" t="s">
        <v>55</v>
      </c>
    </row>
    <row r="3314" spans="1:3">
      <c r="A3314" s="3" t="s">
        <v>5484</v>
      </c>
      <c r="B3314" s="3" t="s">
        <v>5485</v>
      </c>
      <c r="C3314" s="3" t="s">
        <v>103</v>
      </c>
    </row>
    <row r="3315" spans="1:3">
      <c r="A3315" s="3" t="s">
        <v>5486</v>
      </c>
      <c r="B3315" s="3" t="s">
        <v>5487</v>
      </c>
      <c r="C3315" s="3" t="s">
        <v>14</v>
      </c>
    </row>
    <row r="3316" spans="1:3">
      <c r="A3316" s="3" t="s">
        <v>5488</v>
      </c>
      <c r="B3316" s="3" t="s">
        <v>74</v>
      </c>
      <c r="C3316" s="3" t="s">
        <v>72</v>
      </c>
    </row>
    <row r="3317" spans="1:3">
      <c r="A3317" s="3" t="s">
        <v>5489</v>
      </c>
      <c r="B3317" s="3" t="s">
        <v>5490</v>
      </c>
      <c r="C3317" s="3" t="s">
        <v>343</v>
      </c>
    </row>
    <row r="3318" spans="1:3">
      <c r="A3318" s="3" t="s">
        <v>5491</v>
      </c>
      <c r="B3318" s="3" t="s">
        <v>5492</v>
      </c>
      <c r="C3318" s="3" t="s">
        <v>188</v>
      </c>
    </row>
    <row r="3319" spans="1:3">
      <c r="A3319" s="3" t="s">
        <v>5493</v>
      </c>
      <c r="B3319" s="3" t="s">
        <v>5494</v>
      </c>
      <c r="C3319" s="3" t="s">
        <v>273</v>
      </c>
    </row>
    <row r="3320" spans="1:3">
      <c r="A3320" s="3" t="s">
        <v>5495</v>
      </c>
      <c r="B3320" s="3" t="s">
        <v>5496</v>
      </c>
      <c r="C3320" s="3" t="s">
        <v>14</v>
      </c>
    </row>
    <row r="3321" spans="1:3">
      <c r="A3321" s="3" t="s">
        <v>5497</v>
      </c>
      <c r="B3321" s="3" t="s">
        <v>5498</v>
      </c>
      <c r="C3321" s="3" t="s">
        <v>21</v>
      </c>
    </row>
    <row r="3322" spans="1:3">
      <c r="A3322" s="3" t="s">
        <v>5499</v>
      </c>
      <c r="B3322" s="3" t="s">
        <v>5500</v>
      </c>
      <c r="C3322" s="3" t="s">
        <v>14</v>
      </c>
    </row>
    <row r="3323" spans="1:3">
      <c r="A3323" s="3" t="s">
        <v>5499</v>
      </c>
      <c r="B3323" s="3" t="s">
        <v>5500</v>
      </c>
      <c r="C3323" s="3" t="s">
        <v>14</v>
      </c>
    </row>
    <row r="3324" spans="1:3">
      <c r="A3324" s="3" t="s">
        <v>5499</v>
      </c>
      <c r="B3324" s="3" t="s">
        <v>5500</v>
      </c>
      <c r="C3324" s="3" t="s">
        <v>24</v>
      </c>
    </row>
    <row r="3325" spans="1:3">
      <c r="A3325" s="3" t="s">
        <v>5501</v>
      </c>
      <c r="B3325" s="3" t="s">
        <v>5502</v>
      </c>
      <c r="C3325" s="3" t="s">
        <v>14</v>
      </c>
    </row>
    <row r="3326" spans="1:3">
      <c r="A3326" s="3" t="s">
        <v>5503</v>
      </c>
      <c r="B3326" s="3" t="s">
        <v>5498</v>
      </c>
      <c r="C3326" s="3" t="s">
        <v>21</v>
      </c>
    </row>
    <row r="3327" spans="1:3">
      <c r="A3327" s="3" t="s">
        <v>5504</v>
      </c>
      <c r="B3327" s="3" t="s">
        <v>5492</v>
      </c>
      <c r="C3327" s="3" t="s">
        <v>188</v>
      </c>
    </row>
    <row r="3328" spans="1:3">
      <c r="A3328" s="3" t="s">
        <v>5504</v>
      </c>
      <c r="B3328" s="3" t="s">
        <v>5505</v>
      </c>
      <c r="C3328" s="3" t="s">
        <v>264</v>
      </c>
    </row>
    <row r="3329" spans="1:3">
      <c r="A3329" s="3" t="s">
        <v>5504</v>
      </c>
      <c r="B3329" s="3" t="s">
        <v>5506</v>
      </c>
      <c r="C3329" s="3" t="s">
        <v>308</v>
      </c>
    </row>
    <row r="3330" spans="1:3">
      <c r="A3330" s="3" t="s">
        <v>5504</v>
      </c>
      <c r="B3330" s="3" t="s">
        <v>5507</v>
      </c>
      <c r="C3330" s="3" t="s">
        <v>198</v>
      </c>
    </row>
    <row r="3331" spans="1:3">
      <c r="A3331" s="3" t="s">
        <v>5504</v>
      </c>
      <c r="B3331" s="3" t="s">
        <v>5508</v>
      </c>
      <c r="C3331" s="3" t="s">
        <v>1109</v>
      </c>
    </row>
    <row r="3332" spans="1:3">
      <c r="A3332" s="3" t="s">
        <v>5509</v>
      </c>
      <c r="B3332" s="3" t="s">
        <v>5507</v>
      </c>
      <c r="C3332" s="3" t="s">
        <v>301</v>
      </c>
    </row>
    <row r="3333" spans="1:3">
      <c r="A3333" s="3" t="s">
        <v>5509</v>
      </c>
      <c r="B3333" s="3" t="s">
        <v>5507</v>
      </c>
      <c r="C3333" s="3" t="s">
        <v>232</v>
      </c>
    </row>
    <row r="3334" spans="1:3">
      <c r="A3334" s="3" t="s">
        <v>5510</v>
      </c>
      <c r="B3334" s="3" t="s">
        <v>5511</v>
      </c>
      <c r="C3334" s="3" t="s">
        <v>0</v>
      </c>
    </row>
    <row r="3335" spans="1:3">
      <c r="A3335" s="3" t="s">
        <v>5512</v>
      </c>
      <c r="B3335" s="3" t="s">
        <v>5505</v>
      </c>
      <c r="C3335" s="3" t="s">
        <v>264</v>
      </c>
    </row>
    <row r="3336" spans="1:3">
      <c r="A3336" s="3" t="s">
        <v>5513</v>
      </c>
      <c r="B3336" s="3" t="s">
        <v>5508</v>
      </c>
      <c r="C3336" s="3" t="s">
        <v>1109</v>
      </c>
    </row>
    <row r="3337" spans="1:3">
      <c r="A3337" s="3" t="s">
        <v>5514</v>
      </c>
      <c r="B3337" s="3" t="s">
        <v>5467</v>
      </c>
      <c r="C3337" s="3" t="s">
        <v>162</v>
      </c>
    </row>
    <row r="3338" spans="1:3">
      <c r="A3338" s="3" t="s">
        <v>5515</v>
      </c>
      <c r="B3338" s="3" t="s">
        <v>5516</v>
      </c>
      <c r="C3338" s="3" t="s">
        <v>1307</v>
      </c>
    </row>
    <row r="3339" spans="1:3">
      <c r="A3339" s="3" t="s">
        <v>5517</v>
      </c>
      <c r="B3339" s="3" t="s">
        <v>5492</v>
      </c>
      <c r="C3339" s="3" t="s">
        <v>188</v>
      </c>
    </row>
    <row r="3340" spans="1:3">
      <c r="A3340" s="3" t="s">
        <v>5518</v>
      </c>
      <c r="B3340" s="3" t="s">
        <v>5506</v>
      </c>
      <c r="C3340" s="3" t="s">
        <v>308</v>
      </c>
    </row>
    <row r="3341" spans="1:3">
      <c r="A3341" s="3" t="s">
        <v>5519</v>
      </c>
      <c r="B3341" s="3" t="s">
        <v>5470</v>
      </c>
      <c r="C3341" s="3" t="s">
        <v>326</v>
      </c>
    </row>
    <row r="3342" spans="1:3">
      <c r="A3342" s="3" t="s">
        <v>5519</v>
      </c>
      <c r="B3342" s="3" t="s">
        <v>5511</v>
      </c>
      <c r="C3342" s="3" t="s">
        <v>162</v>
      </c>
    </row>
    <row r="3343" spans="1:3">
      <c r="A3343" s="3" t="s">
        <v>5519</v>
      </c>
      <c r="B3343" s="3" t="s">
        <v>5520</v>
      </c>
      <c r="C3343" s="3" t="s">
        <v>58</v>
      </c>
    </row>
    <row r="3344" spans="1:3">
      <c r="A3344" s="3" t="s">
        <v>5521</v>
      </c>
      <c r="B3344" s="3" t="s">
        <v>5520</v>
      </c>
      <c r="C3344" s="3" t="s">
        <v>58</v>
      </c>
    </row>
    <row r="3345" spans="1:3">
      <c r="A3345" s="3" t="s">
        <v>5522</v>
      </c>
      <c r="B3345" s="3" t="s">
        <v>5470</v>
      </c>
      <c r="C3345" s="3" t="s">
        <v>326</v>
      </c>
    </row>
    <row r="3346" spans="1:3">
      <c r="A3346" s="3" t="s">
        <v>5523</v>
      </c>
      <c r="B3346" s="3" t="s">
        <v>5524</v>
      </c>
      <c r="C3346" s="3" t="s">
        <v>162</v>
      </c>
    </row>
    <row r="3347" spans="1:3">
      <c r="A3347" s="3" t="s">
        <v>5525</v>
      </c>
      <c r="B3347" s="3" t="s">
        <v>5526</v>
      </c>
      <c r="C3347" s="3" t="s">
        <v>301</v>
      </c>
    </row>
    <row r="3348" spans="1:3">
      <c r="A3348" s="3" t="s">
        <v>5525</v>
      </c>
      <c r="B3348" s="3" t="s">
        <v>5526</v>
      </c>
      <c r="C3348" s="3" t="s">
        <v>232</v>
      </c>
    </row>
    <row r="3349" spans="1:3">
      <c r="A3349" s="3" t="s">
        <v>5527</v>
      </c>
      <c r="B3349" s="3" t="s">
        <v>5528</v>
      </c>
      <c r="C3349" s="3" t="s">
        <v>162</v>
      </c>
    </row>
    <row r="3350" spans="1:3">
      <c r="A3350" s="3" t="s">
        <v>5527</v>
      </c>
      <c r="B3350" s="3" t="s">
        <v>5529</v>
      </c>
      <c r="C3350" s="3" t="s">
        <v>150</v>
      </c>
    </row>
    <row r="3351" spans="1:3">
      <c r="A3351" s="3" t="s">
        <v>5527</v>
      </c>
      <c r="B3351" s="3" t="s">
        <v>5530</v>
      </c>
      <c r="C3351" s="3" t="s">
        <v>14</v>
      </c>
    </row>
    <row r="3352" spans="1:3">
      <c r="A3352" s="3" t="s">
        <v>5527</v>
      </c>
      <c r="B3352" s="3" t="s">
        <v>5531</v>
      </c>
      <c r="C3352" s="3" t="s">
        <v>21</v>
      </c>
    </row>
    <row r="3353" spans="1:3">
      <c r="A3353" s="3" t="s">
        <v>5527</v>
      </c>
      <c r="B3353" s="3" t="s">
        <v>5532</v>
      </c>
      <c r="C3353" s="3" t="s">
        <v>21</v>
      </c>
    </row>
    <row r="3354" spans="1:3">
      <c r="A3354" s="3" t="s">
        <v>5527</v>
      </c>
      <c r="B3354" s="3" t="s">
        <v>5533</v>
      </c>
      <c r="C3354" s="3" t="s">
        <v>185</v>
      </c>
    </row>
    <row r="3355" spans="1:3">
      <c r="A3355" s="3" t="s">
        <v>5534</v>
      </c>
      <c r="B3355" s="3" t="s">
        <v>5531</v>
      </c>
      <c r="C3355" s="3" t="s">
        <v>21</v>
      </c>
    </row>
    <row r="3356" spans="1:3">
      <c r="A3356" s="3" t="s">
        <v>5535</v>
      </c>
      <c r="B3356" s="3" t="s">
        <v>5529</v>
      </c>
      <c r="C3356" s="3" t="s">
        <v>154</v>
      </c>
    </row>
    <row r="3357" spans="1:3">
      <c r="A3357" s="3" t="s">
        <v>5536</v>
      </c>
      <c r="B3357" s="3" t="s">
        <v>5530</v>
      </c>
      <c r="C3357" s="3" t="s">
        <v>43</v>
      </c>
    </row>
    <row r="3358" spans="1:3">
      <c r="A3358" s="3" t="s">
        <v>5537</v>
      </c>
      <c r="B3358" s="3" t="s">
        <v>5532</v>
      </c>
      <c r="C3358" s="3" t="s">
        <v>21</v>
      </c>
    </row>
    <row r="3359" spans="1:3">
      <c r="A3359" s="3" t="s">
        <v>5538</v>
      </c>
      <c r="B3359" s="3" t="s">
        <v>5528</v>
      </c>
      <c r="C3359" s="3" t="s">
        <v>0</v>
      </c>
    </row>
    <row r="3360" spans="1:3">
      <c r="A3360" s="3" t="s">
        <v>5539</v>
      </c>
      <c r="B3360" s="3" t="s">
        <v>5533</v>
      </c>
      <c r="C3360" s="3" t="s">
        <v>185</v>
      </c>
    </row>
    <row r="3361" spans="1:3">
      <c r="A3361" s="3" t="s">
        <v>5540</v>
      </c>
      <c r="B3361" s="3" t="s">
        <v>5541</v>
      </c>
      <c r="C3361" s="3" t="s">
        <v>49</v>
      </c>
    </row>
    <row r="3362" spans="1:3">
      <c r="A3362" s="3" t="s">
        <v>5542</v>
      </c>
      <c r="B3362" s="3" t="s">
        <v>5543</v>
      </c>
      <c r="C3362" s="3" t="s">
        <v>1307</v>
      </c>
    </row>
    <row r="3363" spans="1:3">
      <c r="A3363" s="3" t="s">
        <v>5544</v>
      </c>
      <c r="B3363" s="3" t="s">
        <v>5545</v>
      </c>
      <c r="C3363" s="3" t="s">
        <v>326</v>
      </c>
    </row>
    <row r="3364" spans="1:3">
      <c r="A3364" s="3" t="s">
        <v>5546</v>
      </c>
      <c r="B3364" s="3" t="s">
        <v>5547</v>
      </c>
      <c r="C3364" s="3" t="s">
        <v>131</v>
      </c>
    </row>
    <row r="3365" spans="1:3">
      <c r="A3365" s="3" t="s">
        <v>5548</v>
      </c>
      <c r="B3365" s="3" t="s">
        <v>5549</v>
      </c>
      <c r="C3365" s="3" t="s">
        <v>188</v>
      </c>
    </row>
    <row r="3366" spans="1:3">
      <c r="A3366" s="3" t="s">
        <v>5550</v>
      </c>
      <c r="B3366" s="3" t="s">
        <v>5549</v>
      </c>
      <c r="C3366" s="3" t="s">
        <v>188</v>
      </c>
    </row>
    <row r="3367" spans="1:3">
      <c r="A3367" s="3" t="s">
        <v>5551</v>
      </c>
      <c r="B3367" s="3" t="s">
        <v>5552</v>
      </c>
      <c r="C3367" s="3" t="s">
        <v>10</v>
      </c>
    </row>
    <row r="3368" spans="1:3">
      <c r="A3368" s="3" t="s">
        <v>5553</v>
      </c>
      <c r="B3368" s="3" t="s">
        <v>5554</v>
      </c>
      <c r="C3368" s="3" t="s">
        <v>100</v>
      </c>
    </row>
    <row r="3369" spans="1:3">
      <c r="A3369" s="3" t="s">
        <v>5555</v>
      </c>
      <c r="B3369" s="3" t="s">
        <v>5556</v>
      </c>
      <c r="C3369" s="3" t="s">
        <v>232</v>
      </c>
    </row>
    <row r="3370" spans="1:3">
      <c r="A3370" s="3" t="s">
        <v>5557</v>
      </c>
      <c r="B3370" s="3" t="s">
        <v>5558</v>
      </c>
      <c r="C3370" s="3" t="s">
        <v>58</v>
      </c>
    </row>
    <row r="3371" spans="1:3">
      <c r="A3371" s="3" t="s">
        <v>5559</v>
      </c>
      <c r="B3371" s="3" t="s">
        <v>5560</v>
      </c>
      <c r="C3371" s="3" t="s">
        <v>232</v>
      </c>
    </row>
    <row r="3372" spans="1:3">
      <c r="A3372" s="3" t="s">
        <v>5561</v>
      </c>
      <c r="B3372" s="3" t="s">
        <v>5562</v>
      </c>
      <c r="C3372" s="3" t="s">
        <v>106</v>
      </c>
    </row>
    <row r="3373" spans="1:3">
      <c r="A3373" s="3" t="s">
        <v>5563</v>
      </c>
      <c r="B3373" s="3" t="s">
        <v>5564</v>
      </c>
      <c r="C3373" s="3" t="s">
        <v>58</v>
      </c>
    </row>
    <row r="3374" spans="1:3">
      <c r="A3374" s="3" t="s">
        <v>5565</v>
      </c>
      <c r="B3374" s="3" t="s">
        <v>5566</v>
      </c>
      <c r="C3374" s="3" t="s">
        <v>326</v>
      </c>
    </row>
    <row r="3375" spans="1:3">
      <c r="A3375" s="3" t="s">
        <v>5567</v>
      </c>
      <c r="B3375" s="3" t="s">
        <v>5568</v>
      </c>
      <c r="C3375" s="3" t="s">
        <v>188</v>
      </c>
    </row>
    <row r="3376" spans="1:3">
      <c r="A3376" s="3" t="s">
        <v>5569</v>
      </c>
      <c r="B3376" s="3" t="s">
        <v>5570</v>
      </c>
      <c r="C3376" s="3" t="s">
        <v>487</v>
      </c>
    </row>
    <row r="3377" spans="1:3">
      <c r="A3377" s="3" t="s">
        <v>5571</v>
      </c>
      <c r="B3377" s="3" t="s">
        <v>5572</v>
      </c>
      <c r="C3377" s="3" t="s">
        <v>103</v>
      </c>
    </row>
    <row r="3378" spans="1:3">
      <c r="A3378" s="3" t="s">
        <v>5573</v>
      </c>
      <c r="B3378" s="3" t="s">
        <v>5574</v>
      </c>
      <c r="C3378" s="3" t="s">
        <v>21</v>
      </c>
    </row>
    <row r="3379" spans="1:3">
      <c r="A3379" s="3" t="s">
        <v>5573</v>
      </c>
      <c r="B3379" s="3" t="s">
        <v>5575</v>
      </c>
      <c r="C3379" s="3" t="s">
        <v>291</v>
      </c>
    </row>
    <row r="3380" spans="1:3">
      <c r="A3380" s="3" t="s">
        <v>5576</v>
      </c>
      <c r="B3380" s="3" t="s">
        <v>5574</v>
      </c>
      <c r="C3380" s="3" t="s">
        <v>20</v>
      </c>
    </row>
    <row r="3381" spans="1:3">
      <c r="A3381" s="3" t="s">
        <v>5576</v>
      </c>
      <c r="B3381" s="3" t="s">
        <v>5574</v>
      </c>
      <c r="C3381" s="3" t="s">
        <v>21</v>
      </c>
    </row>
    <row r="3382" spans="1:3">
      <c r="A3382" s="3" t="s">
        <v>5577</v>
      </c>
      <c r="B3382" s="3" t="s">
        <v>5575</v>
      </c>
      <c r="C3382" s="3" t="s">
        <v>291</v>
      </c>
    </row>
    <row r="3383" spans="1:3">
      <c r="A3383" s="3" t="s">
        <v>5578</v>
      </c>
      <c r="B3383" s="3" t="s">
        <v>5579</v>
      </c>
      <c r="C3383" s="3" t="s">
        <v>286</v>
      </c>
    </row>
    <row r="3384" spans="1:3">
      <c r="A3384" s="3" t="s">
        <v>5580</v>
      </c>
      <c r="B3384" s="3" t="s">
        <v>5581</v>
      </c>
      <c r="C3384" s="3" t="s">
        <v>236</v>
      </c>
    </row>
    <row r="3385" spans="1:3">
      <c r="A3385" s="3" t="s">
        <v>5582</v>
      </c>
      <c r="B3385" s="3" t="s">
        <v>5583</v>
      </c>
      <c r="C3385" s="3" t="s">
        <v>311</v>
      </c>
    </row>
    <row r="3386" spans="1:3">
      <c r="A3386" s="3" t="s">
        <v>5584</v>
      </c>
      <c r="B3386" s="3" t="s">
        <v>5585</v>
      </c>
      <c r="C3386" s="3" t="s">
        <v>103</v>
      </c>
    </row>
    <row r="3387" spans="1:3">
      <c r="A3387" s="3" t="s">
        <v>5586</v>
      </c>
      <c r="B3387" s="3" t="s">
        <v>5587</v>
      </c>
      <c r="C3387" s="3" t="s">
        <v>236</v>
      </c>
    </row>
    <row r="3388" spans="1:3">
      <c r="A3388" s="3" t="s">
        <v>5588</v>
      </c>
      <c r="B3388" s="3" t="s">
        <v>5589</v>
      </c>
      <c r="C3388" s="3" t="s">
        <v>241</v>
      </c>
    </row>
    <row r="3389" spans="1:3">
      <c r="A3389" s="3" t="s">
        <v>5588</v>
      </c>
      <c r="B3389" s="3" t="s">
        <v>5590</v>
      </c>
      <c r="C3389" s="3" t="s">
        <v>14</v>
      </c>
    </row>
    <row r="3390" spans="1:3">
      <c r="A3390" s="3" t="s">
        <v>5588</v>
      </c>
      <c r="B3390" s="3" t="s">
        <v>5591</v>
      </c>
      <c r="C3390" s="3" t="s">
        <v>16</v>
      </c>
    </row>
    <row r="3391" spans="1:3">
      <c r="A3391" s="3" t="s">
        <v>5592</v>
      </c>
      <c r="B3391" s="3" t="s">
        <v>5590</v>
      </c>
      <c r="C3391" s="3" t="s">
        <v>14</v>
      </c>
    </row>
    <row r="3392" spans="1:3">
      <c r="A3392" s="3" t="s">
        <v>5592</v>
      </c>
      <c r="B3392" s="3" t="s">
        <v>5590</v>
      </c>
      <c r="C3392" s="3" t="s">
        <v>24</v>
      </c>
    </row>
    <row r="3393" spans="1:3">
      <c r="A3393" s="3" t="s">
        <v>5593</v>
      </c>
      <c r="B3393" s="3" t="s">
        <v>5590</v>
      </c>
      <c r="C3393" s="3" t="s">
        <v>14</v>
      </c>
    </row>
    <row r="3394" spans="1:3">
      <c r="A3394" s="3" t="s">
        <v>5594</v>
      </c>
      <c r="B3394" s="3" t="s">
        <v>5591</v>
      </c>
      <c r="C3394" s="3" t="s">
        <v>16</v>
      </c>
    </row>
    <row r="3395" spans="1:3">
      <c r="A3395" s="3" t="s">
        <v>5595</v>
      </c>
      <c r="B3395" s="3" t="s">
        <v>5596</v>
      </c>
      <c r="C3395" s="3" t="s">
        <v>21</v>
      </c>
    </row>
    <row r="3396" spans="1:3">
      <c r="A3396" s="3" t="s">
        <v>5597</v>
      </c>
      <c r="B3396" s="3" t="s">
        <v>5598</v>
      </c>
      <c r="C3396" s="3" t="s">
        <v>21</v>
      </c>
    </row>
    <row r="3397" spans="1:3">
      <c r="A3397" s="3" t="s">
        <v>5597</v>
      </c>
      <c r="B3397" s="3" t="s">
        <v>5598</v>
      </c>
      <c r="C3397" s="3" t="s">
        <v>252</v>
      </c>
    </row>
    <row r="3398" spans="1:3">
      <c r="A3398" s="3" t="s">
        <v>5599</v>
      </c>
      <c r="B3398" s="3" t="s">
        <v>5600</v>
      </c>
      <c r="C3398" s="3" t="s">
        <v>198</v>
      </c>
    </row>
    <row r="3399" spans="1:3">
      <c r="A3399" s="3" t="s">
        <v>5599</v>
      </c>
      <c r="B3399" s="3" t="s">
        <v>5600</v>
      </c>
      <c r="C3399" s="3" t="s">
        <v>760</v>
      </c>
    </row>
    <row r="3400" spans="1:3">
      <c r="A3400" s="3" t="s">
        <v>5601</v>
      </c>
      <c r="B3400" s="3" t="s">
        <v>5602</v>
      </c>
      <c r="C3400" s="3" t="s">
        <v>159</v>
      </c>
    </row>
    <row r="3401" spans="1:3">
      <c r="A3401" s="3" t="s">
        <v>5603</v>
      </c>
      <c r="B3401" s="3" t="s">
        <v>5604</v>
      </c>
      <c r="C3401" s="3" t="s">
        <v>21</v>
      </c>
    </row>
    <row r="3402" spans="1:3">
      <c r="A3402" s="3" t="s">
        <v>5605</v>
      </c>
      <c r="B3402" s="3" t="s">
        <v>5606</v>
      </c>
      <c r="C3402" s="3" t="s">
        <v>291</v>
      </c>
    </row>
    <row r="3403" spans="1:3">
      <c r="A3403" s="3" t="s">
        <v>5607</v>
      </c>
      <c r="B3403" s="3" t="s">
        <v>5608</v>
      </c>
      <c r="C3403" s="3" t="s">
        <v>1109</v>
      </c>
    </row>
    <row r="3404" spans="1:3">
      <c r="A3404" s="3" t="s">
        <v>5609</v>
      </c>
      <c r="B3404" s="3" t="s">
        <v>5610</v>
      </c>
      <c r="C3404" s="3" t="s">
        <v>14</v>
      </c>
    </row>
    <row r="3405" spans="1:3">
      <c r="A3405" s="3" t="s">
        <v>5609</v>
      </c>
      <c r="B3405" s="3" t="s">
        <v>5610</v>
      </c>
      <c r="C3405" s="3" t="s">
        <v>14</v>
      </c>
    </row>
    <row r="3406" spans="1:3">
      <c r="A3406" s="3" t="s">
        <v>5611</v>
      </c>
      <c r="B3406" s="3" t="s">
        <v>5612</v>
      </c>
      <c r="C3406" s="3" t="s">
        <v>1310</v>
      </c>
    </row>
    <row r="3407" spans="1:3">
      <c r="A3407" s="3" t="s">
        <v>5613</v>
      </c>
      <c r="B3407" s="3" t="s">
        <v>5614</v>
      </c>
      <c r="C3407" s="3" t="s">
        <v>1310</v>
      </c>
    </row>
    <row r="3408" spans="1:3">
      <c r="A3408" s="3" t="s">
        <v>5615</v>
      </c>
      <c r="B3408" s="3" t="s">
        <v>5616</v>
      </c>
      <c r="C3408" s="3" t="s">
        <v>1109</v>
      </c>
    </row>
    <row r="3409" spans="1:3">
      <c r="A3409" s="3" t="s">
        <v>5617</v>
      </c>
      <c r="B3409" s="3" t="s">
        <v>5618</v>
      </c>
      <c r="C3409" s="3" t="s">
        <v>286</v>
      </c>
    </row>
    <row r="3410" spans="1:3">
      <c r="A3410" s="3" t="s">
        <v>5619</v>
      </c>
      <c r="B3410" s="3" t="s">
        <v>5620</v>
      </c>
      <c r="C3410" s="3" t="s">
        <v>241</v>
      </c>
    </row>
    <row r="3411" spans="1:3">
      <c r="A3411" s="3" t="s">
        <v>5619</v>
      </c>
      <c r="B3411" s="3" t="s">
        <v>5621</v>
      </c>
      <c r="C3411" s="3" t="s">
        <v>311</v>
      </c>
    </row>
    <row r="3412" spans="1:3">
      <c r="A3412" s="3" t="s">
        <v>5622</v>
      </c>
      <c r="B3412" s="3" t="s">
        <v>5620</v>
      </c>
      <c r="C3412" s="3" t="s">
        <v>241</v>
      </c>
    </row>
    <row r="3413" spans="1:3">
      <c r="A3413" s="3" t="s">
        <v>5623</v>
      </c>
      <c r="B3413" s="3" t="s">
        <v>5624</v>
      </c>
      <c r="C3413" s="3" t="s">
        <v>16</v>
      </c>
    </row>
    <row r="3414" spans="1:3">
      <c r="A3414" s="3" t="s">
        <v>5625</v>
      </c>
      <c r="B3414" s="3" t="s">
        <v>5626</v>
      </c>
      <c r="C3414" s="3" t="s">
        <v>365</v>
      </c>
    </row>
    <row r="3415" spans="1:3">
      <c r="A3415" s="3" t="s">
        <v>5627</v>
      </c>
      <c r="B3415" s="3" t="s">
        <v>5628</v>
      </c>
      <c r="C3415" s="3" t="s">
        <v>131</v>
      </c>
    </row>
    <row r="3416" spans="1:3">
      <c r="A3416" s="3" t="s">
        <v>5627</v>
      </c>
      <c r="B3416" s="3" t="s">
        <v>5628</v>
      </c>
      <c r="C3416" s="3" t="s">
        <v>132</v>
      </c>
    </row>
    <row r="3417" spans="1:3">
      <c r="A3417" s="3" t="s">
        <v>5629</v>
      </c>
      <c r="B3417" s="3" t="s">
        <v>5630</v>
      </c>
      <c r="C3417" s="3" t="s">
        <v>97</v>
      </c>
    </row>
    <row r="3418" spans="1:3">
      <c r="A3418" s="3" t="s">
        <v>5631</v>
      </c>
      <c r="B3418" s="3" t="s">
        <v>5632</v>
      </c>
      <c r="C3418" s="3" t="s">
        <v>0</v>
      </c>
    </row>
    <row r="3419" spans="1:3">
      <c r="A3419" s="3" t="s">
        <v>5633</v>
      </c>
      <c r="B3419" s="3" t="s">
        <v>5634</v>
      </c>
      <c r="C3419" s="3" t="s">
        <v>77</v>
      </c>
    </row>
    <row r="3420" spans="1:3">
      <c r="A3420" s="3" t="s">
        <v>5635</v>
      </c>
      <c r="B3420" s="3" t="s">
        <v>5636</v>
      </c>
      <c r="C3420" s="3" t="s">
        <v>106</v>
      </c>
    </row>
    <row r="3421" spans="1:3">
      <c r="A3421" s="3" t="s">
        <v>5637</v>
      </c>
      <c r="B3421" s="3" t="s">
        <v>5638</v>
      </c>
      <c r="C3421" s="3" t="s">
        <v>106</v>
      </c>
    </row>
    <row r="3422" spans="1:3">
      <c r="A3422" s="3" t="s">
        <v>5637</v>
      </c>
      <c r="B3422" s="3" t="s">
        <v>5638</v>
      </c>
      <c r="C3422" s="3" t="s">
        <v>106</v>
      </c>
    </row>
    <row r="3423" spans="1:3">
      <c r="A3423" s="3" t="s">
        <v>5639</v>
      </c>
      <c r="B3423" s="3" t="s">
        <v>5640</v>
      </c>
      <c r="C3423" s="3" t="s">
        <v>27</v>
      </c>
    </row>
    <row r="3424" spans="1:3">
      <c r="A3424" s="3" t="s">
        <v>5641</v>
      </c>
      <c r="B3424" s="3" t="s">
        <v>5642</v>
      </c>
      <c r="C3424" s="3" t="s">
        <v>103</v>
      </c>
    </row>
    <row r="3425" spans="1:3">
      <c r="A3425" s="3" t="s">
        <v>5643</v>
      </c>
      <c r="B3425" s="3" t="s">
        <v>5644</v>
      </c>
      <c r="C3425" s="3" t="s">
        <v>58</v>
      </c>
    </row>
    <row r="3426" spans="1:3">
      <c r="A3426" s="3" t="s">
        <v>5645</v>
      </c>
      <c r="B3426" s="3" t="s">
        <v>5646</v>
      </c>
      <c r="C3426" s="3" t="s">
        <v>72</v>
      </c>
    </row>
    <row r="3427" spans="1:3">
      <c r="A3427" s="3" t="s">
        <v>5647</v>
      </c>
      <c r="B3427" s="3" t="s">
        <v>5648</v>
      </c>
      <c r="C3427" s="3" t="s">
        <v>106</v>
      </c>
    </row>
    <row r="3428" spans="1:3">
      <c r="A3428" s="3" t="s">
        <v>5649</v>
      </c>
      <c r="B3428" s="3" t="s">
        <v>5650</v>
      </c>
      <c r="C3428" s="3" t="s">
        <v>270</v>
      </c>
    </row>
    <row r="3429" spans="1:3">
      <c r="A3429" s="3" t="s">
        <v>5651</v>
      </c>
      <c r="B3429" s="3" t="s">
        <v>5652</v>
      </c>
      <c r="C3429" s="3" t="s">
        <v>270</v>
      </c>
    </row>
    <row r="3430" spans="1:3">
      <c r="A3430" s="3" t="s">
        <v>5653</v>
      </c>
      <c r="B3430" s="3" t="s">
        <v>5654</v>
      </c>
      <c r="C3430" s="3" t="s">
        <v>270</v>
      </c>
    </row>
    <row r="3431" spans="1:3">
      <c r="A3431" s="3" t="s">
        <v>5655</v>
      </c>
      <c r="B3431" s="3" t="s">
        <v>5650</v>
      </c>
      <c r="C3431" s="3" t="s">
        <v>270</v>
      </c>
    </row>
    <row r="3432" spans="1:3">
      <c r="A3432" s="3" t="s">
        <v>5656</v>
      </c>
      <c r="B3432" s="3" t="s">
        <v>5654</v>
      </c>
      <c r="C3432" s="3" t="s">
        <v>270</v>
      </c>
    </row>
    <row r="3433" spans="1:3">
      <c r="A3433" s="3" t="s">
        <v>5656</v>
      </c>
      <c r="B3433" s="3" t="s">
        <v>5654</v>
      </c>
      <c r="C3433" s="3" t="s">
        <v>270</v>
      </c>
    </row>
    <row r="3434" spans="1:3">
      <c r="A3434" s="3" t="s">
        <v>5657</v>
      </c>
      <c r="B3434" s="3" t="s">
        <v>5652</v>
      </c>
      <c r="C3434" s="3" t="s">
        <v>270</v>
      </c>
    </row>
    <row r="3435" spans="1:3">
      <c r="A3435" s="3" t="s">
        <v>5658</v>
      </c>
      <c r="B3435" s="3" t="s">
        <v>5659</v>
      </c>
      <c r="C3435" s="3" t="s">
        <v>270</v>
      </c>
    </row>
    <row r="3436" spans="1:3">
      <c r="A3436" s="3" t="s">
        <v>5660</v>
      </c>
      <c r="B3436" s="3" t="s">
        <v>3265</v>
      </c>
      <c r="C3436" s="3" t="s">
        <v>270</v>
      </c>
    </row>
    <row r="3437" spans="1:3">
      <c r="A3437" s="3" t="s">
        <v>5661</v>
      </c>
      <c r="B3437" s="3" t="s">
        <v>5662</v>
      </c>
      <c r="C3437" s="3" t="s">
        <v>270</v>
      </c>
    </row>
    <row r="3438" spans="1:3">
      <c r="A3438" s="3" t="s">
        <v>5663</v>
      </c>
      <c r="B3438" s="3" t="s">
        <v>5664</v>
      </c>
      <c r="C3438" s="3" t="s">
        <v>16</v>
      </c>
    </row>
    <row r="3439" spans="1:3">
      <c r="A3439" s="3" t="s">
        <v>5665</v>
      </c>
      <c r="B3439" s="3" t="s">
        <v>3333</v>
      </c>
      <c r="C3439" s="3" t="s">
        <v>270</v>
      </c>
    </row>
    <row r="3440" spans="1:3">
      <c r="A3440" s="3" t="s">
        <v>5666</v>
      </c>
      <c r="B3440" s="3" t="s">
        <v>5667</v>
      </c>
      <c r="C3440" s="3" t="s">
        <v>270</v>
      </c>
    </row>
    <row r="3441" spans="1:3">
      <c r="A3441" s="3" t="s">
        <v>5668</v>
      </c>
      <c r="B3441" s="3" t="s">
        <v>4998</v>
      </c>
      <c r="C3441" s="3" t="s">
        <v>270</v>
      </c>
    </row>
    <row r="3442" spans="1:3">
      <c r="A3442" s="3" t="s">
        <v>5669</v>
      </c>
      <c r="B3442" s="3" t="s">
        <v>5670</v>
      </c>
      <c r="C3442" s="3" t="s">
        <v>58</v>
      </c>
    </row>
    <row r="3443" spans="1:3">
      <c r="A3443" s="3" t="s">
        <v>5671</v>
      </c>
      <c r="B3443" s="3" t="s">
        <v>5672</v>
      </c>
      <c r="C3443" s="3" t="s">
        <v>206</v>
      </c>
    </row>
    <row r="3444" spans="1:3">
      <c r="A3444" s="3" t="s">
        <v>5673</v>
      </c>
      <c r="B3444" s="3" t="s">
        <v>5674</v>
      </c>
      <c r="C3444" s="3" t="s">
        <v>442</v>
      </c>
    </row>
    <row r="3445" spans="1:3">
      <c r="A3445" s="3" t="s">
        <v>5675</v>
      </c>
      <c r="B3445" s="3" t="s">
        <v>5676</v>
      </c>
      <c r="C3445" s="3" t="s">
        <v>16</v>
      </c>
    </row>
    <row r="3446" spans="1:3">
      <c r="A3446" s="3" t="s">
        <v>5677</v>
      </c>
      <c r="B3446" s="3" t="s">
        <v>5678</v>
      </c>
      <c r="C3446" s="3" t="s">
        <v>80</v>
      </c>
    </row>
    <row r="3447" spans="1:3">
      <c r="A3447" s="3" t="s">
        <v>5679</v>
      </c>
      <c r="B3447" s="3" t="s">
        <v>5678</v>
      </c>
      <c r="C3447" s="3" t="s">
        <v>80</v>
      </c>
    </row>
    <row r="3448" spans="1:3">
      <c r="A3448" s="3" t="s">
        <v>5680</v>
      </c>
      <c r="B3448" s="3" t="s">
        <v>5681</v>
      </c>
      <c r="C3448" s="3" t="s">
        <v>16</v>
      </c>
    </row>
    <row r="3449" spans="1:3">
      <c r="A3449" s="3" t="s">
        <v>5682</v>
      </c>
      <c r="B3449" s="3" t="s">
        <v>5683</v>
      </c>
      <c r="C3449" s="3" t="s">
        <v>267</v>
      </c>
    </row>
    <row r="3450" spans="1:3">
      <c r="A3450" s="3" t="s">
        <v>5684</v>
      </c>
      <c r="B3450" s="3" t="s">
        <v>5685</v>
      </c>
      <c r="C3450" s="3" t="s">
        <v>286</v>
      </c>
    </row>
    <row r="3451" spans="1:3">
      <c r="A3451" s="3" t="s">
        <v>5686</v>
      </c>
      <c r="B3451" s="3" t="s">
        <v>5687</v>
      </c>
      <c r="C3451" s="3" t="s">
        <v>286</v>
      </c>
    </row>
    <row r="3452" spans="1:3">
      <c r="A3452" s="3" t="s">
        <v>5688</v>
      </c>
      <c r="B3452" s="3" t="s">
        <v>5689</v>
      </c>
      <c r="C3452" s="3" t="s">
        <v>27</v>
      </c>
    </row>
    <row r="3453" spans="1:3">
      <c r="A3453" s="3" t="s">
        <v>5690</v>
      </c>
      <c r="B3453" s="3" t="s">
        <v>5689</v>
      </c>
      <c r="C3453" s="3" t="s">
        <v>27</v>
      </c>
    </row>
    <row r="3454" spans="1:3">
      <c r="A3454" s="3" t="s">
        <v>5691</v>
      </c>
      <c r="B3454" s="3" t="s">
        <v>5692</v>
      </c>
      <c r="C3454" s="3" t="s">
        <v>1295</v>
      </c>
    </row>
    <row r="3455" spans="1:3">
      <c r="A3455" s="3" t="s">
        <v>5693</v>
      </c>
      <c r="B3455" s="3" t="s">
        <v>5694</v>
      </c>
      <c r="C3455" s="3" t="s">
        <v>16</v>
      </c>
    </row>
    <row r="3456" spans="1:3">
      <c r="A3456" s="3" t="s">
        <v>5695</v>
      </c>
      <c r="B3456" s="3" t="s">
        <v>5694</v>
      </c>
      <c r="C3456" s="3" t="s">
        <v>16</v>
      </c>
    </row>
    <row r="3457" spans="1:3">
      <c r="A3457" s="3" t="s">
        <v>5696</v>
      </c>
      <c r="B3457" s="3" t="s">
        <v>5697</v>
      </c>
      <c r="C3457" s="3" t="s">
        <v>273</v>
      </c>
    </row>
    <row r="3458" spans="1:3">
      <c r="A3458" s="3" t="s">
        <v>5698</v>
      </c>
      <c r="B3458" s="3" t="s">
        <v>5699</v>
      </c>
      <c r="C3458" s="3" t="s">
        <v>1150</v>
      </c>
    </row>
    <row r="3459" spans="1:3">
      <c r="A3459" s="3" t="s">
        <v>5700</v>
      </c>
      <c r="B3459" s="3" t="s">
        <v>5699</v>
      </c>
      <c r="C3459" s="3" t="s">
        <v>52</v>
      </c>
    </row>
    <row r="3460" spans="1:3">
      <c r="A3460" s="3" t="s">
        <v>5701</v>
      </c>
      <c r="B3460" s="3" t="s">
        <v>5702</v>
      </c>
      <c r="C3460" s="3" t="s">
        <v>206</v>
      </c>
    </row>
    <row r="3461" spans="1:3">
      <c r="A3461" s="3" t="s">
        <v>5703</v>
      </c>
      <c r="B3461" s="3" t="s">
        <v>5704</v>
      </c>
      <c r="C3461" s="3" t="s">
        <v>365</v>
      </c>
    </row>
    <row r="3462" spans="1:3">
      <c r="A3462" s="3" t="s">
        <v>5705</v>
      </c>
      <c r="B3462" s="3" t="s">
        <v>5706</v>
      </c>
      <c r="C3462" s="3" t="s">
        <v>264</v>
      </c>
    </row>
    <row r="3463" spans="1:3">
      <c r="A3463" s="3" t="s">
        <v>5705</v>
      </c>
      <c r="B3463" s="3" t="s">
        <v>5707</v>
      </c>
      <c r="C3463" s="3" t="s">
        <v>131</v>
      </c>
    </row>
    <row r="3464" spans="1:3">
      <c r="A3464" s="3" t="s">
        <v>5705</v>
      </c>
      <c r="B3464" s="3" t="s">
        <v>5708</v>
      </c>
      <c r="C3464" s="3" t="s">
        <v>21</v>
      </c>
    </row>
    <row r="3465" spans="1:3">
      <c r="A3465" s="3" t="s">
        <v>5709</v>
      </c>
      <c r="B3465" s="3" t="s">
        <v>5707</v>
      </c>
      <c r="C3465" s="3" t="s">
        <v>131</v>
      </c>
    </row>
    <row r="3466" spans="1:3">
      <c r="A3466" s="3" t="s">
        <v>5710</v>
      </c>
      <c r="B3466" s="3" t="s">
        <v>5708</v>
      </c>
      <c r="C3466" s="3" t="s">
        <v>21</v>
      </c>
    </row>
    <row r="3467" spans="1:3">
      <c r="A3467" s="3" t="s">
        <v>5711</v>
      </c>
      <c r="B3467" s="3" t="s">
        <v>5712</v>
      </c>
      <c r="C3467" s="3" t="s">
        <v>106</v>
      </c>
    </row>
    <row r="3468" spans="1:3">
      <c r="A3468" s="3" t="s">
        <v>5713</v>
      </c>
      <c r="B3468" s="3" t="s">
        <v>5714</v>
      </c>
      <c r="C3468" s="3" t="s">
        <v>49</v>
      </c>
    </row>
    <row r="3469" spans="1:3">
      <c r="A3469" s="3" t="s">
        <v>5715</v>
      </c>
      <c r="B3469" s="3" t="s">
        <v>5716</v>
      </c>
      <c r="C3469" s="3" t="s">
        <v>154</v>
      </c>
    </row>
    <row r="3470" spans="1:3">
      <c r="A3470" s="3" t="s">
        <v>5717</v>
      </c>
      <c r="B3470" s="3" t="s">
        <v>5718</v>
      </c>
      <c r="C3470" s="3" t="s">
        <v>796</v>
      </c>
    </row>
    <row r="3471" spans="1:3">
      <c r="A3471" s="3" t="s">
        <v>5719</v>
      </c>
      <c r="B3471" s="3" t="s">
        <v>5720</v>
      </c>
      <c r="C3471" s="3" t="s">
        <v>232</v>
      </c>
    </row>
    <row r="3472" spans="1:3">
      <c r="A3472" s="3" t="s">
        <v>5719</v>
      </c>
      <c r="B3472" s="3" t="s">
        <v>5720</v>
      </c>
      <c r="C3472" s="3" t="s">
        <v>232</v>
      </c>
    </row>
    <row r="3473" spans="1:3">
      <c r="A3473" s="3" t="s">
        <v>5721</v>
      </c>
      <c r="B3473" s="3" t="s">
        <v>5722</v>
      </c>
      <c r="C3473" s="3" t="s">
        <v>94</v>
      </c>
    </row>
    <row r="3474" spans="1:3">
      <c r="A3474" s="3" t="s">
        <v>5723</v>
      </c>
      <c r="B3474" s="3" t="s">
        <v>5724</v>
      </c>
      <c r="C3474" s="3" t="s">
        <v>16</v>
      </c>
    </row>
    <row r="3475" spans="1:3">
      <c r="A3475" s="3" t="s">
        <v>5725</v>
      </c>
      <c r="B3475" s="3" t="s">
        <v>3729</v>
      </c>
      <c r="C3475" s="3" t="s">
        <v>16</v>
      </c>
    </row>
    <row r="3476" spans="1:3">
      <c r="A3476" s="3" t="s">
        <v>5726</v>
      </c>
      <c r="B3476" s="3" t="s">
        <v>5727</v>
      </c>
      <c r="C3476" s="3" t="s">
        <v>72</v>
      </c>
    </row>
    <row r="3477" spans="1:3">
      <c r="A3477" s="3" t="s">
        <v>5728</v>
      </c>
      <c r="B3477" s="3" t="s">
        <v>5729</v>
      </c>
      <c r="C3477" s="3" t="s">
        <v>259</v>
      </c>
    </row>
    <row r="3478" spans="1:3">
      <c r="A3478" s="3" t="s">
        <v>5730</v>
      </c>
      <c r="B3478" s="3" t="s">
        <v>5731</v>
      </c>
      <c r="C3478" s="3" t="s">
        <v>16</v>
      </c>
    </row>
    <row r="3479" spans="1:3">
      <c r="A3479" s="3" t="s">
        <v>5732</v>
      </c>
      <c r="B3479" s="3" t="s">
        <v>5733</v>
      </c>
      <c r="C3479" s="3" t="s">
        <v>241</v>
      </c>
    </row>
    <row r="3480" spans="1:3">
      <c r="A3480" s="3" t="s">
        <v>5734</v>
      </c>
      <c r="B3480" s="3" t="s">
        <v>5735</v>
      </c>
      <c r="C3480" s="3" t="s">
        <v>94</v>
      </c>
    </row>
    <row r="3481" spans="1:3">
      <c r="A3481" s="3" t="s">
        <v>5736</v>
      </c>
      <c r="B3481" s="3" t="s">
        <v>5735</v>
      </c>
      <c r="C3481" s="3" t="s">
        <v>94</v>
      </c>
    </row>
    <row r="3482" spans="1:3">
      <c r="A3482" s="3" t="s">
        <v>5737</v>
      </c>
      <c r="B3482" s="3" t="s">
        <v>5738</v>
      </c>
      <c r="C3482" s="3" t="s">
        <v>16</v>
      </c>
    </row>
    <row r="3483" spans="1:3">
      <c r="A3483" s="3" t="s">
        <v>5739</v>
      </c>
      <c r="B3483" s="3" t="s">
        <v>5738</v>
      </c>
      <c r="C3483" s="3" t="s">
        <v>16</v>
      </c>
    </row>
    <row r="3484" spans="1:3">
      <c r="A3484" s="3" t="s">
        <v>5740</v>
      </c>
      <c r="B3484" s="3" t="s">
        <v>5741</v>
      </c>
      <c r="C3484" s="3" t="s">
        <v>46</v>
      </c>
    </row>
    <row r="3485" spans="1:3">
      <c r="A3485" s="3" t="s">
        <v>5742</v>
      </c>
      <c r="B3485" s="3" t="s">
        <v>5743</v>
      </c>
      <c r="C3485" s="3" t="s">
        <v>585</v>
      </c>
    </row>
    <row r="3486" spans="1:3">
      <c r="A3486" s="3" t="s">
        <v>5744</v>
      </c>
      <c r="B3486" s="3" t="s">
        <v>5745</v>
      </c>
      <c r="C3486" s="3" t="s">
        <v>55</v>
      </c>
    </row>
    <row r="3487" spans="1:3">
      <c r="A3487" s="3" t="s">
        <v>5746</v>
      </c>
      <c r="B3487" s="3" t="s">
        <v>5747</v>
      </c>
      <c r="C3487" s="3" t="s">
        <v>114</v>
      </c>
    </row>
    <row r="3488" spans="1:3">
      <c r="A3488" s="3" t="s">
        <v>5748</v>
      </c>
      <c r="B3488" s="3" t="s">
        <v>5749</v>
      </c>
      <c r="C3488" s="3" t="s">
        <v>175</v>
      </c>
    </row>
    <row r="3489" spans="1:3">
      <c r="A3489" s="3" t="s">
        <v>5748</v>
      </c>
      <c r="B3489" s="3" t="s">
        <v>5750</v>
      </c>
      <c r="C3489" s="3" t="s">
        <v>198</v>
      </c>
    </row>
    <row r="3490" spans="1:3">
      <c r="A3490" s="3" t="s">
        <v>5748</v>
      </c>
      <c r="B3490" s="3" t="s">
        <v>5751</v>
      </c>
      <c r="C3490" s="3" t="s">
        <v>326</v>
      </c>
    </row>
    <row r="3491" spans="1:3">
      <c r="A3491" s="3" t="s">
        <v>5752</v>
      </c>
      <c r="B3491" s="3" t="s">
        <v>5749</v>
      </c>
      <c r="C3491" s="3" t="s">
        <v>175</v>
      </c>
    </row>
    <row r="3492" spans="1:3">
      <c r="A3492" s="3" t="s">
        <v>5753</v>
      </c>
      <c r="B3492" s="3" t="s">
        <v>5751</v>
      </c>
      <c r="C3492" s="3" t="s">
        <v>326</v>
      </c>
    </row>
    <row r="3493" spans="1:3">
      <c r="A3493" s="3" t="s">
        <v>5754</v>
      </c>
      <c r="B3493" s="3" t="s">
        <v>5750</v>
      </c>
      <c r="C3493" s="3" t="s">
        <v>198</v>
      </c>
    </row>
    <row r="3494" spans="1:3">
      <c r="A3494" s="3" t="s">
        <v>5755</v>
      </c>
      <c r="B3494" s="3" t="s">
        <v>5756</v>
      </c>
      <c r="C3494" s="3" t="s">
        <v>727</v>
      </c>
    </row>
    <row r="3495" spans="1:3">
      <c r="A3495" s="3" t="s">
        <v>5757</v>
      </c>
      <c r="B3495" s="3" t="s">
        <v>5758</v>
      </c>
      <c r="C3495" s="3" t="s">
        <v>16</v>
      </c>
    </row>
    <row r="3496" spans="1:3">
      <c r="A3496" s="3" t="s">
        <v>5759</v>
      </c>
      <c r="B3496" s="3" t="s">
        <v>5760</v>
      </c>
      <c r="C3496" s="3" t="s">
        <v>686</v>
      </c>
    </row>
    <row r="3497" spans="1:3">
      <c r="A3497" s="3" t="s">
        <v>5761</v>
      </c>
      <c r="B3497" s="3" t="s">
        <v>5762</v>
      </c>
      <c r="C3497" s="3" t="s">
        <v>291</v>
      </c>
    </row>
    <row r="3498" spans="1:3">
      <c r="A3498" s="3" t="s">
        <v>5763</v>
      </c>
      <c r="B3498" s="3" t="s">
        <v>5764</v>
      </c>
      <c r="C3498" s="3" t="s">
        <v>21</v>
      </c>
    </row>
    <row r="3499" spans="1:3">
      <c r="A3499" s="3" t="s">
        <v>5765</v>
      </c>
      <c r="B3499" s="3" t="s">
        <v>5766</v>
      </c>
      <c r="C3499" s="3" t="s">
        <v>21</v>
      </c>
    </row>
    <row r="3500" spans="1:3">
      <c r="A3500" s="3" t="s">
        <v>5767</v>
      </c>
      <c r="B3500" s="3" t="s">
        <v>5768</v>
      </c>
      <c r="C3500" s="3" t="s">
        <v>21</v>
      </c>
    </row>
    <row r="3501" spans="1:3">
      <c r="A3501" s="3" t="s">
        <v>5769</v>
      </c>
      <c r="B3501" s="3" t="s">
        <v>5770</v>
      </c>
      <c r="C3501" s="3" t="s">
        <v>21</v>
      </c>
    </row>
    <row r="3502" spans="1:3">
      <c r="A3502" s="3" t="s">
        <v>5771</v>
      </c>
      <c r="B3502" s="3" t="s">
        <v>5772</v>
      </c>
      <c r="C3502" s="3" t="s">
        <v>21</v>
      </c>
    </row>
    <row r="3503" spans="1:3">
      <c r="A3503" s="3" t="s">
        <v>5773</v>
      </c>
      <c r="B3503" s="3" t="s">
        <v>5774</v>
      </c>
      <c r="C3503" s="3" t="s">
        <v>727</v>
      </c>
    </row>
    <row r="3504" spans="1:3">
      <c r="A3504" s="3" t="s">
        <v>5775</v>
      </c>
      <c r="B3504" s="3" t="s">
        <v>5776</v>
      </c>
      <c r="C3504" s="3" t="s">
        <v>704</v>
      </c>
    </row>
    <row r="3505" spans="1:3">
      <c r="A3505" s="3" t="s">
        <v>5777</v>
      </c>
      <c r="B3505" s="3" t="s">
        <v>5778</v>
      </c>
      <c r="C3505" s="3" t="s">
        <v>175</v>
      </c>
    </row>
    <row r="3506" spans="1:3">
      <c r="A3506" s="3" t="s">
        <v>5779</v>
      </c>
      <c r="B3506" s="3" t="s">
        <v>5780</v>
      </c>
      <c r="C3506" s="3" t="s">
        <v>267</v>
      </c>
    </row>
    <row r="3507" spans="1:3">
      <c r="A3507" s="3" t="s">
        <v>5781</v>
      </c>
      <c r="B3507" s="3" t="s">
        <v>5782</v>
      </c>
      <c r="C3507" s="3" t="s">
        <v>94</v>
      </c>
    </row>
    <row r="3508" spans="1:3">
      <c r="A3508" s="3" t="s">
        <v>5783</v>
      </c>
      <c r="B3508" s="3" t="s">
        <v>5784</v>
      </c>
      <c r="C3508" s="3" t="s">
        <v>58</v>
      </c>
    </row>
    <row r="3509" spans="1:3">
      <c r="A3509" s="3" t="s">
        <v>5783</v>
      </c>
      <c r="B3509" s="3" t="s">
        <v>5785</v>
      </c>
      <c r="C3509" s="3" t="s">
        <v>501</v>
      </c>
    </row>
    <row r="3510" spans="1:3">
      <c r="A3510" s="3" t="s">
        <v>5783</v>
      </c>
      <c r="B3510" s="3" t="s">
        <v>5786</v>
      </c>
      <c r="C3510" s="3" t="s">
        <v>16</v>
      </c>
    </row>
    <row r="3511" spans="1:3">
      <c r="A3511" s="3" t="s">
        <v>5783</v>
      </c>
      <c r="B3511" s="3" t="s">
        <v>5787</v>
      </c>
      <c r="C3511" s="3" t="s">
        <v>291</v>
      </c>
    </row>
    <row r="3512" spans="1:3">
      <c r="A3512" s="3" t="s">
        <v>5788</v>
      </c>
      <c r="B3512" s="3" t="s">
        <v>5789</v>
      </c>
      <c r="C3512" s="3" t="s">
        <v>72</v>
      </c>
    </row>
    <row r="3513" spans="1:3">
      <c r="A3513" s="3" t="s">
        <v>5790</v>
      </c>
      <c r="B3513" s="3" t="s">
        <v>5789</v>
      </c>
      <c r="C3513" s="3" t="s">
        <v>72</v>
      </c>
    </row>
    <row r="3514" spans="1:3">
      <c r="A3514" s="3" t="s">
        <v>5791</v>
      </c>
      <c r="B3514" s="3" t="s">
        <v>5784</v>
      </c>
      <c r="C3514" s="3" t="s">
        <v>58</v>
      </c>
    </row>
    <row r="3515" spans="1:3">
      <c r="A3515" s="3" t="s">
        <v>5792</v>
      </c>
      <c r="B3515" s="3" t="s">
        <v>5786</v>
      </c>
      <c r="C3515" s="3" t="s">
        <v>16</v>
      </c>
    </row>
    <row r="3516" spans="1:3">
      <c r="A3516" s="3" t="s">
        <v>5793</v>
      </c>
      <c r="B3516" s="3" t="s">
        <v>5785</v>
      </c>
      <c r="C3516" s="3" t="s">
        <v>501</v>
      </c>
    </row>
    <row r="3517" spans="1:3">
      <c r="A3517" s="3" t="s">
        <v>5794</v>
      </c>
      <c r="B3517" s="3" t="s">
        <v>5787</v>
      </c>
      <c r="C3517" s="3" t="s">
        <v>291</v>
      </c>
    </row>
    <row r="3518" spans="1:3">
      <c r="A3518" s="3" t="s">
        <v>5795</v>
      </c>
      <c r="B3518" s="3" t="s">
        <v>5796</v>
      </c>
      <c r="C3518" s="3" t="s">
        <v>311</v>
      </c>
    </row>
    <row r="3519" spans="1:3">
      <c r="A3519" s="3" t="s">
        <v>5797</v>
      </c>
      <c r="B3519" s="3" t="s">
        <v>5798</v>
      </c>
      <c r="C3519" s="3" t="s">
        <v>162</v>
      </c>
    </row>
    <row r="3520" spans="1:3">
      <c r="A3520" s="3" t="s">
        <v>5797</v>
      </c>
      <c r="B3520" s="3" t="s">
        <v>5799</v>
      </c>
      <c r="C3520" s="3" t="s">
        <v>286</v>
      </c>
    </row>
    <row r="3521" spans="1:3">
      <c r="A3521" s="3" t="s">
        <v>5800</v>
      </c>
      <c r="B3521" s="3" t="s">
        <v>5798</v>
      </c>
      <c r="C3521" s="3" t="s">
        <v>0</v>
      </c>
    </row>
    <row r="3522" spans="1:3">
      <c r="A3522" s="3" t="s">
        <v>5801</v>
      </c>
      <c r="B3522" s="3" t="s">
        <v>5799</v>
      </c>
      <c r="C3522" s="3" t="s">
        <v>286</v>
      </c>
    </row>
    <row r="3523" spans="1:3">
      <c r="A3523" s="3" t="s">
        <v>5802</v>
      </c>
      <c r="B3523" s="3" t="s">
        <v>5803</v>
      </c>
      <c r="C3523" s="3" t="s">
        <v>311</v>
      </c>
    </row>
    <row r="3524" spans="1:3">
      <c r="A3524" s="3" t="s">
        <v>5804</v>
      </c>
      <c r="B3524" s="3" t="s">
        <v>5805</v>
      </c>
      <c r="C3524" s="3" t="s">
        <v>27</v>
      </c>
    </row>
    <row r="3525" spans="1:3">
      <c r="A3525" s="3" t="s">
        <v>5806</v>
      </c>
      <c r="B3525" s="3" t="s">
        <v>5807</v>
      </c>
      <c r="C3525" s="3" t="s">
        <v>27</v>
      </c>
    </row>
    <row r="3526" spans="1:3">
      <c r="A3526" s="3" t="s">
        <v>5808</v>
      </c>
      <c r="B3526" s="3" t="s">
        <v>5809</v>
      </c>
      <c r="C3526" s="3" t="s">
        <v>704</v>
      </c>
    </row>
    <row r="3527" spans="1:3">
      <c r="A3527" s="3" t="s">
        <v>5810</v>
      </c>
      <c r="B3527" s="3" t="s">
        <v>5809</v>
      </c>
      <c r="C3527" s="3" t="s">
        <v>704</v>
      </c>
    </row>
    <row r="3528" spans="1:3">
      <c r="A3528" s="3" t="s">
        <v>5811</v>
      </c>
      <c r="B3528" s="3" t="s">
        <v>5812</v>
      </c>
      <c r="C3528" s="3" t="s">
        <v>14</v>
      </c>
    </row>
    <row r="3529" spans="1:3">
      <c r="A3529" s="3" t="s">
        <v>5813</v>
      </c>
      <c r="B3529" s="3" t="s">
        <v>5814</v>
      </c>
      <c r="C3529" s="3" t="s">
        <v>16</v>
      </c>
    </row>
    <row r="3530" spans="1:3">
      <c r="A3530" s="3" t="s">
        <v>5815</v>
      </c>
      <c r="B3530" s="3" t="s">
        <v>5816</v>
      </c>
      <c r="C3530" s="3" t="s">
        <v>259</v>
      </c>
    </row>
    <row r="3531" spans="1:3">
      <c r="A3531" s="3" t="s">
        <v>5817</v>
      </c>
      <c r="B3531" s="3" t="s">
        <v>5818</v>
      </c>
      <c r="C3531" s="3" t="s">
        <v>259</v>
      </c>
    </row>
    <row r="3532" spans="1:3">
      <c r="A3532" s="3" t="s">
        <v>5819</v>
      </c>
      <c r="B3532" s="3" t="s">
        <v>5659</v>
      </c>
      <c r="C3532" s="3" t="s">
        <v>270</v>
      </c>
    </row>
    <row r="3533" spans="1:3">
      <c r="A3533" s="3" t="s">
        <v>5820</v>
      </c>
      <c r="B3533" s="3" t="s">
        <v>5821</v>
      </c>
      <c r="C3533" s="3" t="s">
        <v>188</v>
      </c>
    </row>
    <row r="3534" spans="1:3">
      <c r="A3534" s="3" t="s">
        <v>5822</v>
      </c>
      <c r="B3534" s="3" t="s">
        <v>5823</v>
      </c>
      <c r="C3534" s="3" t="s">
        <v>256</v>
      </c>
    </row>
    <row r="3535" spans="1:3">
      <c r="A3535" s="3" t="s">
        <v>5824</v>
      </c>
      <c r="B3535" s="3" t="s">
        <v>3549</v>
      </c>
      <c r="C3535" s="3" t="s">
        <v>425</v>
      </c>
    </row>
    <row r="3536" spans="1:3">
      <c r="A3536" s="3" t="s">
        <v>5825</v>
      </c>
      <c r="B3536" s="3" t="s">
        <v>3549</v>
      </c>
      <c r="C3536" s="3" t="s">
        <v>425</v>
      </c>
    </row>
    <row r="3537" spans="1:3">
      <c r="A3537" s="3" t="s">
        <v>5826</v>
      </c>
      <c r="B3537" s="3" t="s">
        <v>5827</v>
      </c>
      <c r="C3537" s="3" t="s">
        <v>365</v>
      </c>
    </row>
    <row r="3538" spans="1:3">
      <c r="A3538" s="3" t="s">
        <v>5828</v>
      </c>
      <c r="B3538" s="3" t="s">
        <v>5829</v>
      </c>
      <c r="C3538" s="3" t="s">
        <v>72</v>
      </c>
    </row>
    <row r="3539" spans="1:3">
      <c r="A3539" s="3" t="s">
        <v>5830</v>
      </c>
      <c r="B3539" s="3" t="s">
        <v>5829</v>
      </c>
      <c r="C3539" s="3" t="s">
        <v>72</v>
      </c>
    </row>
    <row r="3540" spans="1:3">
      <c r="A3540" s="3" t="s">
        <v>5831</v>
      </c>
      <c r="B3540" s="3" t="s">
        <v>5832</v>
      </c>
      <c r="C3540" s="3" t="s">
        <v>241</v>
      </c>
    </row>
    <row r="3541" spans="1:3">
      <c r="A3541" s="3" t="s">
        <v>5833</v>
      </c>
      <c r="B3541" s="3" t="s">
        <v>5832</v>
      </c>
      <c r="C3541" s="3" t="s">
        <v>241</v>
      </c>
    </row>
    <row r="3542" spans="1:3">
      <c r="A3542" s="3" t="s">
        <v>5834</v>
      </c>
      <c r="B3542" s="3" t="s">
        <v>5835</v>
      </c>
      <c r="C3542" s="3" t="s">
        <v>796</v>
      </c>
    </row>
    <row r="3543" spans="1:3">
      <c r="A3543" s="3" t="s">
        <v>5836</v>
      </c>
      <c r="B3543" s="3" t="s">
        <v>5837</v>
      </c>
      <c r="C3543" s="3" t="s">
        <v>131</v>
      </c>
    </row>
    <row r="3544" spans="1:3">
      <c r="A3544" s="3" t="s">
        <v>5838</v>
      </c>
      <c r="B3544" s="3" t="s">
        <v>5839</v>
      </c>
      <c r="C3544" s="3" t="s">
        <v>80</v>
      </c>
    </row>
    <row r="3545" spans="1:3">
      <c r="A3545" s="3" t="s">
        <v>5840</v>
      </c>
      <c r="B3545" s="3" t="s">
        <v>5841</v>
      </c>
      <c r="C3545" s="3" t="s">
        <v>77</v>
      </c>
    </row>
    <row r="3546" spans="1:3">
      <c r="A3546" s="3" t="s">
        <v>5842</v>
      </c>
      <c r="B3546" s="3" t="s">
        <v>5843</v>
      </c>
      <c r="C3546" s="3" t="s">
        <v>188</v>
      </c>
    </row>
    <row r="3547" spans="1:3">
      <c r="A3547" s="3" t="s">
        <v>5844</v>
      </c>
      <c r="B3547" s="3" t="s">
        <v>5845</v>
      </c>
      <c r="C3547" s="3" t="s">
        <v>114</v>
      </c>
    </row>
    <row r="3548" spans="1:3">
      <c r="A3548" s="3" t="s">
        <v>5846</v>
      </c>
      <c r="B3548" s="3" t="s">
        <v>5847</v>
      </c>
      <c r="C3548" s="3" t="s">
        <v>16</v>
      </c>
    </row>
    <row r="3549" spans="1:3">
      <c r="A3549" s="3" t="s">
        <v>5848</v>
      </c>
      <c r="B3549" s="3" t="s">
        <v>5849</v>
      </c>
      <c r="C3549" s="3" t="s">
        <v>232</v>
      </c>
    </row>
    <row r="3550" spans="1:3">
      <c r="A3550" s="3" t="s">
        <v>5850</v>
      </c>
      <c r="B3550" s="3" t="s">
        <v>5851</v>
      </c>
      <c r="C3550" s="3" t="s">
        <v>58</v>
      </c>
    </row>
    <row r="3551" spans="1:3">
      <c r="A3551" s="3" t="s">
        <v>5852</v>
      </c>
      <c r="B3551" s="3" t="s">
        <v>5853</v>
      </c>
      <c r="C3551" s="3" t="s">
        <v>106</v>
      </c>
    </row>
    <row r="3552" spans="1:3">
      <c r="A3552" s="3" t="s">
        <v>5854</v>
      </c>
      <c r="B3552" s="3" t="s">
        <v>5855</v>
      </c>
      <c r="C3552" s="3" t="s">
        <v>114</v>
      </c>
    </row>
    <row r="3553" spans="1:3">
      <c r="A3553" s="3" t="s">
        <v>5856</v>
      </c>
      <c r="B3553" s="3" t="s">
        <v>5857</v>
      </c>
      <c r="C3553" s="3" t="s">
        <v>326</v>
      </c>
    </row>
    <row r="3554" spans="1:3">
      <c r="A3554" s="3" t="s">
        <v>5858</v>
      </c>
      <c r="B3554" s="3" t="s">
        <v>5859</v>
      </c>
      <c r="C3554" s="3" t="s">
        <v>106</v>
      </c>
    </row>
    <row r="3555" spans="1:3">
      <c r="A3555" s="3" t="s">
        <v>5860</v>
      </c>
      <c r="B3555" s="3" t="s">
        <v>5861</v>
      </c>
      <c r="C3555" s="3" t="s">
        <v>326</v>
      </c>
    </row>
    <row r="3556" spans="1:3">
      <c r="A3556" s="3" t="s">
        <v>5862</v>
      </c>
      <c r="B3556" s="3" t="s">
        <v>5863</v>
      </c>
      <c r="C3556" s="3" t="s">
        <v>106</v>
      </c>
    </row>
    <row r="3557" spans="1:3">
      <c r="A3557" s="3" t="s">
        <v>5864</v>
      </c>
      <c r="B3557" s="3" t="s">
        <v>5865</v>
      </c>
      <c r="C3557" s="3" t="s">
        <v>14</v>
      </c>
    </row>
    <row r="3558" spans="1:3">
      <c r="A3558" s="3" t="s">
        <v>5866</v>
      </c>
      <c r="B3558" s="3" t="s">
        <v>5867</v>
      </c>
      <c r="C3558" s="3" t="s">
        <v>365</v>
      </c>
    </row>
    <row r="3559" spans="1:3">
      <c r="A3559" s="3" t="s">
        <v>5868</v>
      </c>
      <c r="B3559" s="3" t="s">
        <v>5869</v>
      </c>
      <c r="C3559" s="3" t="s">
        <v>198</v>
      </c>
    </row>
    <row r="3560" spans="1:3">
      <c r="A3560" s="3" t="s">
        <v>5870</v>
      </c>
      <c r="B3560" s="3" t="s">
        <v>5871</v>
      </c>
      <c r="C3560" s="3" t="s">
        <v>106</v>
      </c>
    </row>
    <row r="3561" spans="1:3">
      <c r="A3561" s="3" t="s">
        <v>5872</v>
      </c>
      <c r="B3561" s="3" t="s">
        <v>5873</v>
      </c>
      <c r="C3561" s="3" t="s">
        <v>106</v>
      </c>
    </row>
    <row r="3562" spans="1:3">
      <c r="A3562" s="3" t="s">
        <v>5872</v>
      </c>
      <c r="B3562" s="3" t="s">
        <v>5873</v>
      </c>
      <c r="C3562" s="3" t="s">
        <v>106</v>
      </c>
    </row>
    <row r="3563" spans="1:3">
      <c r="A3563" s="3" t="s">
        <v>5874</v>
      </c>
      <c r="B3563" s="3" t="s">
        <v>5875</v>
      </c>
      <c r="C3563" s="3" t="s">
        <v>21</v>
      </c>
    </row>
    <row r="3564" spans="1:3">
      <c r="A3564" s="3" t="s">
        <v>5876</v>
      </c>
      <c r="B3564" s="3" t="s">
        <v>5877</v>
      </c>
      <c r="C3564" s="3" t="s">
        <v>259</v>
      </c>
    </row>
    <row r="3565" spans="1:3">
      <c r="A3565" s="3" t="s">
        <v>5878</v>
      </c>
      <c r="B3565" s="3" t="s">
        <v>5879</v>
      </c>
      <c r="C3565" s="3" t="s">
        <v>195</v>
      </c>
    </row>
    <row r="3566" spans="1:3">
      <c r="A3566" s="3" t="s">
        <v>5880</v>
      </c>
      <c r="B3566" s="3" t="s">
        <v>5881</v>
      </c>
      <c r="C3566" s="3" t="s">
        <v>501</v>
      </c>
    </row>
    <row r="3567" spans="1:3">
      <c r="A3567" s="3" t="s">
        <v>5882</v>
      </c>
      <c r="B3567" s="3" t="s">
        <v>5883</v>
      </c>
      <c r="C3567" s="3" t="s">
        <v>80</v>
      </c>
    </row>
    <row r="3568" spans="1:3">
      <c r="A3568" s="3" t="s">
        <v>5884</v>
      </c>
      <c r="B3568" s="3" t="s">
        <v>5885</v>
      </c>
      <c r="C3568" s="3" t="s">
        <v>106</v>
      </c>
    </row>
    <row r="3569" spans="1:3">
      <c r="A3569" s="3" t="s">
        <v>5886</v>
      </c>
      <c r="B3569" s="3" t="s">
        <v>5887</v>
      </c>
      <c r="C3569" s="3" t="s">
        <v>686</v>
      </c>
    </row>
    <row r="3570" spans="1:3">
      <c r="A3570" s="3" t="s">
        <v>5888</v>
      </c>
      <c r="B3570" s="3" t="s">
        <v>5889</v>
      </c>
      <c r="C3570" s="3" t="s">
        <v>259</v>
      </c>
    </row>
    <row r="3571" spans="1:3">
      <c r="A3571" s="3" t="s">
        <v>5890</v>
      </c>
      <c r="B3571" s="3" t="s">
        <v>5891</v>
      </c>
      <c r="C3571" s="3" t="s">
        <v>0</v>
      </c>
    </row>
    <row r="3572" spans="1:3">
      <c r="A3572" s="3" t="s">
        <v>5892</v>
      </c>
      <c r="B3572" s="3" t="s">
        <v>5893</v>
      </c>
      <c r="C3572" s="3" t="s">
        <v>188</v>
      </c>
    </row>
    <row r="3573" spans="1:3">
      <c r="A3573" s="3" t="s">
        <v>5894</v>
      </c>
      <c r="B3573" s="3" t="s">
        <v>5895</v>
      </c>
      <c r="C3573" s="3" t="s">
        <v>114</v>
      </c>
    </row>
    <row r="3574" spans="1:3">
      <c r="A3574" s="3" t="s">
        <v>5896</v>
      </c>
      <c r="B3574" s="3" t="s">
        <v>5897</v>
      </c>
      <c r="C3574" s="3" t="s">
        <v>97</v>
      </c>
    </row>
    <row r="3575" spans="1:3">
      <c r="A3575" s="3" t="s">
        <v>5898</v>
      </c>
      <c r="B3575" s="3" t="s">
        <v>5899</v>
      </c>
      <c r="C3575" s="3" t="s">
        <v>880</v>
      </c>
    </row>
    <row r="3576" spans="1:3">
      <c r="A3576" s="3" t="s">
        <v>5900</v>
      </c>
      <c r="B3576" s="3" t="s">
        <v>5901</v>
      </c>
      <c r="C3576" s="3" t="s">
        <v>21</v>
      </c>
    </row>
    <row r="3577" spans="1:3">
      <c r="A3577" s="3" t="s">
        <v>5902</v>
      </c>
      <c r="B3577" s="3" t="s">
        <v>5903</v>
      </c>
      <c r="C3577" s="3" t="s">
        <v>21</v>
      </c>
    </row>
    <row r="3578" spans="1:3">
      <c r="A3578" s="3" t="s">
        <v>5904</v>
      </c>
      <c r="B3578" s="3" t="s">
        <v>5905</v>
      </c>
      <c r="C3578" s="3" t="s">
        <v>501</v>
      </c>
    </row>
    <row r="3579" spans="1:3">
      <c r="A3579" s="3" t="s">
        <v>5906</v>
      </c>
      <c r="B3579" s="3" t="s">
        <v>5907</v>
      </c>
      <c r="C3579" s="3" t="s">
        <v>94</v>
      </c>
    </row>
    <row r="3580" spans="1:3">
      <c r="A3580" s="3" t="s">
        <v>5908</v>
      </c>
      <c r="B3580" s="3" t="s">
        <v>5909</v>
      </c>
      <c r="C3580" s="3" t="s">
        <v>195</v>
      </c>
    </row>
    <row r="3581" spans="1:3">
      <c r="A3581" s="3" t="s">
        <v>5910</v>
      </c>
      <c r="B3581" s="3" t="s">
        <v>5911</v>
      </c>
      <c r="C3581" s="3" t="s">
        <v>16</v>
      </c>
    </row>
    <row r="3582" spans="1:3">
      <c r="A3582" s="3" t="s">
        <v>5912</v>
      </c>
      <c r="B3582" s="3" t="s">
        <v>5913</v>
      </c>
      <c r="C3582" s="3" t="s">
        <v>259</v>
      </c>
    </row>
    <row r="3583" spans="1:3">
      <c r="A3583" s="3" t="s">
        <v>5914</v>
      </c>
      <c r="B3583" s="3" t="s">
        <v>5915</v>
      </c>
      <c r="C3583" s="3" t="s">
        <v>10</v>
      </c>
    </row>
    <row r="3584" spans="1:3">
      <c r="A3584" s="3" t="s">
        <v>5914</v>
      </c>
      <c r="B3584" s="3" t="s">
        <v>5916</v>
      </c>
      <c r="C3584" s="3" t="s">
        <v>727</v>
      </c>
    </row>
    <row r="3585" spans="1:3">
      <c r="A3585" s="3" t="s">
        <v>5917</v>
      </c>
      <c r="B3585" s="3" t="s">
        <v>5916</v>
      </c>
      <c r="C3585" s="3" t="s">
        <v>727</v>
      </c>
    </row>
    <row r="3586" spans="1:3">
      <c r="A3586" s="3" t="s">
        <v>5918</v>
      </c>
      <c r="B3586" s="3" t="s">
        <v>5915</v>
      </c>
      <c r="C3586" s="3" t="s">
        <v>10</v>
      </c>
    </row>
    <row r="3587" spans="1:3">
      <c r="A3587" s="3" t="s">
        <v>5919</v>
      </c>
      <c r="B3587" s="3" t="s">
        <v>5920</v>
      </c>
      <c r="C3587" s="3" t="s">
        <v>16</v>
      </c>
    </row>
    <row r="3588" spans="1:3">
      <c r="A3588" s="3" t="s">
        <v>5921</v>
      </c>
      <c r="B3588" s="3" t="s">
        <v>5922</v>
      </c>
      <c r="C3588" s="3" t="s">
        <v>236</v>
      </c>
    </row>
    <row r="3589" spans="1:3">
      <c r="A3589" s="3" t="s">
        <v>5923</v>
      </c>
      <c r="B3589" s="3" t="s">
        <v>5924</v>
      </c>
      <c r="C3589" s="3" t="s">
        <v>103</v>
      </c>
    </row>
    <row r="3590" spans="1:3">
      <c r="A3590" s="3" t="s">
        <v>5925</v>
      </c>
      <c r="B3590" s="3" t="s">
        <v>5926</v>
      </c>
      <c r="C3590" s="3" t="s">
        <v>311</v>
      </c>
    </row>
    <row r="3591" spans="1:3">
      <c r="A3591" s="3" t="s">
        <v>5927</v>
      </c>
      <c r="B3591" s="3" t="s">
        <v>5928</v>
      </c>
      <c r="C3591" s="3" t="s">
        <v>308</v>
      </c>
    </row>
    <row r="3592" spans="1:3">
      <c r="A3592" s="3" t="s">
        <v>5929</v>
      </c>
      <c r="B3592" s="3" t="s">
        <v>5930</v>
      </c>
      <c r="C3592" s="3" t="s">
        <v>273</v>
      </c>
    </row>
    <row r="3593" spans="1:3">
      <c r="A3593" s="3" t="s">
        <v>5931</v>
      </c>
      <c r="B3593" s="3" t="s">
        <v>5932</v>
      </c>
      <c r="C3593" s="3" t="s">
        <v>198</v>
      </c>
    </row>
    <row r="3594" spans="1:3">
      <c r="A3594" s="3" t="s">
        <v>5933</v>
      </c>
      <c r="B3594" s="3" t="s">
        <v>5934</v>
      </c>
      <c r="C3594" s="3" t="s">
        <v>16</v>
      </c>
    </row>
    <row r="3595" spans="1:3">
      <c r="A3595" s="3" t="s">
        <v>5935</v>
      </c>
      <c r="B3595" s="3" t="s">
        <v>5936</v>
      </c>
      <c r="C3595" s="3" t="s">
        <v>61</v>
      </c>
    </row>
    <row r="3596" spans="1:3">
      <c r="A3596" s="3" t="s">
        <v>5937</v>
      </c>
      <c r="B3596" s="3" t="s">
        <v>5938</v>
      </c>
      <c r="C3596" s="3" t="s">
        <v>14</v>
      </c>
    </row>
    <row r="3597" spans="1:3">
      <c r="A3597" s="3" t="s">
        <v>5939</v>
      </c>
      <c r="B3597" s="3" t="s">
        <v>5940</v>
      </c>
      <c r="C3597" s="3" t="s">
        <v>131</v>
      </c>
    </row>
    <row r="3598" spans="1:3">
      <c r="A3598" s="3" t="s">
        <v>5939</v>
      </c>
      <c r="B3598" s="3" t="s">
        <v>5940</v>
      </c>
      <c r="C3598" s="3" t="s">
        <v>1758</v>
      </c>
    </row>
    <row r="3599" spans="1:3">
      <c r="A3599" s="3" t="s">
        <v>5941</v>
      </c>
      <c r="B3599" s="3" t="s">
        <v>5942</v>
      </c>
      <c r="C3599" s="3" t="s">
        <v>131</v>
      </c>
    </row>
    <row r="3600" spans="1:3">
      <c r="A3600" s="3" t="s">
        <v>5941</v>
      </c>
      <c r="B3600" s="3" t="s">
        <v>5942</v>
      </c>
      <c r="C3600" s="3" t="s">
        <v>1758</v>
      </c>
    </row>
    <row r="3601" spans="1:3">
      <c r="A3601" s="3" t="s">
        <v>5943</v>
      </c>
      <c r="B3601" s="3" t="s">
        <v>5944</v>
      </c>
      <c r="C3601" s="3" t="s">
        <v>259</v>
      </c>
    </row>
    <row r="3602" spans="1:3">
      <c r="A3602" s="3" t="s">
        <v>5945</v>
      </c>
      <c r="B3602" s="3" t="s">
        <v>5946</v>
      </c>
      <c r="C3602" s="3" t="s">
        <v>175</v>
      </c>
    </row>
    <row r="3603" spans="1:3">
      <c r="A3603" s="3" t="s">
        <v>5945</v>
      </c>
      <c r="B3603" s="3" t="s">
        <v>5947</v>
      </c>
      <c r="C3603" s="3" t="s">
        <v>796</v>
      </c>
    </row>
    <row r="3604" spans="1:3">
      <c r="A3604" s="3" t="s">
        <v>5948</v>
      </c>
      <c r="B3604" s="3" t="s">
        <v>5946</v>
      </c>
      <c r="C3604" s="3" t="s">
        <v>175</v>
      </c>
    </row>
    <row r="3605" spans="1:3">
      <c r="A3605" s="3" t="s">
        <v>5949</v>
      </c>
      <c r="B3605" s="3" t="s">
        <v>5947</v>
      </c>
      <c r="C3605" s="3" t="s">
        <v>336</v>
      </c>
    </row>
    <row r="3606" spans="1:3">
      <c r="A3606" s="3" t="s">
        <v>5950</v>
      </c>
      <c r="B3606" s="3" t="s">
        <v>5951</v>
      </c>
      <c r="C3606" s="3" t="s">
        <v>175</v>
      </c>
    </row>
    <row r="3607" spans="1:3">
      <c r="A3607" s="3" t="s">
        <v>5952</v>
      </c>
      <c r="B3607" s="3" t="s">
        <v>5953</v>
      </c>
      <c r="C3607" s="3" t="s">
        <v>291</v>
      </c>
    </row>
    <row r="3608" spans="1:3">
      <c r="A3608" s="3" t="s">
        <v>5954</v>
      </c>
      <c r="B3608" s="3" t="s">
        <v>5955</v>
      </c>
      <c r="C3608" s="3" t="s">
        <v>43</v>
      </c>
    </row>
    <row r="3609" spans="1:3">
      <c r="A3609" s="3" t="s">
        <v>5956</v>
      </c>
      <c r="B3609" s="3" t="s">
        <v>5957</v>
      </c>
      <c r="C3609" s="3" t="s">
        <v>21</v>
      </c>
    </row>
    <row r="3610" spans="1:3">
      <c r="A3610" s="3" t="s">
        <v>5958</v>
      </c>
      <c r="B3610" s="3" t="s">
        <v>5959</v>
      </c>
      <c r="C3610" s="3" t="s">
        <v>267</v>
      </c>
    </row>
    <row r="3611" spans="1:3">
      <c r="A3611" s="3" t="s">
        <v>5960</v>
      </c>
      <c r="B3611" s="3" t="s">
        <v>5959</v>
      </c>
      <c r="C3611" s="3" t="s">
        <v>267</v>
      </c>
    </row>
    <row r="3612" spans="1:3">
      <c r="A3612" s="3" t="s">
        <v>5961</v>
      </c>
      <c r="B3612" s="3" t="s">
        <v>5962</v>
      </c>
      <c r="C3612" s="3" t="s">
        <v>365</v>
      </c>
    </row>
    <row r="3613" spans="1:3">
      <c r="A3613" s="3" t="s">
        <v>5963</v>
      </c>
      <c r="B3613" s="3" t="s">
        <v>5962</v>
      </c>
      <c r="C3613" s="3" t="s">
        <v>365</v>
      </c>
    </row>
    <row r="3614" spans="1:3">
      <c r="A3614" s="3" t="s">
        <v>5964</v>
      </c>
      <c r="B3614" s="3" t="s">
        <v>5965</v>
      </c>
      <c r="C3614" s="3" t="s">
        <v>198</v>
      </c>
    </row>
    <row r="3615" spans="1:3">
      <c r="A3615" s="3" t="s">
        <v>5966</v>
      </c>
      <c r="B3615" s="3" t="s">
        <v>5967</v>
      </c>
      <c r="C3615" s="3" t="s">
        <v>72</v>
      </c>
    </row>
    <row r="3616" spans="1:3">
      <c r="A3616" s="3" t="s">
        <v>5968</v>
      </c>
      <c r="B3616" s="3" t="s">
        <v>5969</v>
      </c>
      <c r="C3616" s="3" t="s">
        <v>58</v>
      </c>
    </row>
    <row r="3617" spans="1:3">
      <c r="A3617" s="3" t="s">
        <v>5970</v>
      </c>
      <c r="B3617" s="3" t="s">
        <v>4809</v>
      </c>
      <c r="C3617" s="3" t="s">
        <v>80</v>
      </c>
    </row>
    <row r="3618" spans="1:3">
      <c r="A3618" s="3" t="s">
        <v>5970</v>
      </c>
      <c r="B3618" s="3" t="s">
        <v>5971</v>
      </c>
      <c r="C3618" s="3" t="s">
        <v>162</v>
      </c>
    </row>
    <row r="3619" spans="1:3">
      <c r="A3619" s="3" t="s">
        <v>5970</v>
      </c>
      <c r="B3619" s="3" t="s">
        <v>5972</v>
      </c>
      <c r="C3619" s="3" t="s">
        <v>188</v>
      </c>
    </row>
    <row r="3620" spans="1:3">
      <c r="A3620" s="3" t="s">
        <v>5973</v>
      </c>
      <c r="B3620" s="3" t="s">
        <v>5971</v>
      </c>
      <c r="C3620" s="3" t="s">
        <v>0</v>
      </c>
    </row>
    <row r="3621" spans="1:3">
      <c r="A3621" s="3" t="s">
        <v>5974</v>
      </c>
      <c r="B3621" s="3" t="s">
        <v>5972</v>
      </c>
      <c r="C3621" s="3" t="s">
        <v>820</v>
      </c>
    </row>
    <row r="3622" spans="1:3">
      <c r="A3622" s="3" t="s">
        <v>5975</v>
      </c>
      <c r="B3622" s="3" t="s">
        <v>5972</v>
      </c>
      <c r="C3622" s="3" t="s">
        <v>820</v>
      </c>
    </row>
    <row r="3623" spans="1:3">
      <c r="A3623" s="3" t="s">
        <v>5976</v>
      </c>
      <c r="B3623" s="3" t="s">
        <v>5972</v>
      </c>
      <c r="C3623" s="3" t="s">
        <v>820</v>
      </c>
    </row>
    <row r="3624" spans="1:3">
      <c r="A3624" s="3" t="s">
        <v>5977</v>
      </c>
      <c r="B3624" s="3" t="s">
        <v>5978</v>
      </c>
      <c r="C3624" s="3" t="s">
        <v>2611</v>
      </c>
    </row>
    <row r="3625" spans="1:3">
      <c r="A3625" s="3" t="s">
        <v>5979</v>
      </c>
      <c r="B3625" s="3" t="s">
        <v>5980</v>
      </c>
      <c r="C3625" s="3" t="s">
        <v>1109</v>
      </c>
    </row>
    <row r="3626" spans="1:3">
      <c r="A3626" s="3" t="s">
        <v>5981</v>
      </c>
      <c r="B3626" s="3" t="s">
        <v>5982</v>
      </c>
      <c r="C3626" s="3" t="s">
        <v>1109</v>
      </c>
    </row>
    <row r="3627" spans="1:3">
      <c r="A3627" s="3" t="s">
        <v>5983</v>
      </c>
      <c r="B3627" s="3" t="s">
        <v>5984</v>
      </c>
      <c r="C3627" s="3" t="s">
        <v>1109</v>
      </c>
    </row>
    <row r="3628" spans="1:3">
      <c r="A3628" s="3" t="s">
        <v>5985</v>
      </c>
      <c r="B3628" s="3" t="s">
        <v>5986</v>
      </c>
      <c r="C3628" s="3" t="s">
        <v>35</v>
      </c>
    </row>
    <row r="3629" spans="1:3">
      <c r="A3629" s="3" t="s">
        <v>5987</v>
      </c>
      <c r="B3629" s="3" t="s">
        <v>5988</v>
      </c>
      <c r="C3629" s="3" t="s">
        <v>10</v>
      </c>
    </row>
    <row r="3630" spans="1:3">
      <c r="A3630" s="3" t="s">
        <v>5989</v>
      </c>
      <c r="B3630" s="3" t="s">
        <v>5990</v>
      </c>
      <c r="C3630" s="3" t="s">
        <v>67</v>
      </c>
    </row>
    <row r="3631" spans="1:3">
      <c r="A3631" s="3" t="s">
        <v>5991</v>
      </c>
      <c r="B3631" s="3" t="s">
        <v>5992</v>
      </c>
      <c r="C3631" s="3" t="s">
        <v>195</v>
      </c>
    </row>
    <row r="3632" spans="1:3">
      <c r="A3632" s="3" t="s">
        <v>5993</v>
      </c>
      <c r="B3632" s="3" t="s">
        <v>5994</v>
      </c>
      <c r="C3632" s="3" t="s">
        <v>442</v>
      </c>
    </row>
    <row r="3633" spans="1:3">
      <c r="A3633" s="3" t="s">
        <v>5995</v>
      </c>
      <c r="B3633" s="3" t="s">
        <v>5996</v>
      </c>
      <c r="C3633" s="3" t="s">
        <v>67</v>
      </c>
    </row>
    <row r="3634" spans="1:3">
      <c r="A3634" s="3" t="s">
        <v>5997</v>
      </c>
      <c r="B3634" s="3" t="s">
        <v>5998</v>
      </c>
      <c r="C3634" s="3" t="s">
        <v>43</v>
      </c>
    </row>
    <row r="3635" spans="1:3">
      <c r="A3635" s="3" t="s">
        <v>5999</v>
      </c>
      <c r="B3635" s="3" t="s">
        <v>6000</v>
      </c>
      <c r="C3635" s="3" t="s">
        <v>14</v>
      </c>
    </row>
    <row r="3636" spans="1:3">
      <c r="A3636" s="3" t="s">
        <v>5999</v>
      </c>
      <c r="B3636" s="3" t="s">
        <v>6000</v>
      </c>
      <c r="C3636" s="3" t="s">
        <v>24</v>
      </c>
    </row>
    <row r="3637" spans="1:3">
      <c r="A3637" s="3" t="s">
        <v>6001</v>
      </c>
      <c r="B3637" s="3" t="s">
        <v>6002</v>
      </c>
      <c r="C3637" s="3" t="s">
        <v>14</v>
      </c>
    </row>
    <row r="3638" spans="1:3">
      <c r="A3638" s="3" t="s">
        <v>6003</v>
      </c>
      <c r="B3638" s="3" t="s">
        <v>6004</v>
      </c>
      <c r="C3638" s="3" t="s">
        <v>14</v>
      </c>
    </row>
    <row r="3639" spans="1:3">
      <c r="A3639" s="3" t="s">
        <v>6005</v>
      </c>
      <c r="B3639" s="3" t="s">
        <v>6006</v>
      </c>
      <c r="C3639" s="3" t="s">
        <v>311</v>
      </c>
    </row>
    <row r="3640" spans="1:3">
      <c r="A3640" s="3" t="s">
        <v>6007</v>
      </c>
      <c r="B3640" s="3" t="s">
        <v>6008</v>
      </c>
      <c r="C3640" s="3" t="s">
        <v>259</v>
      </c>
    </row>
    <row r="3641" spans="1:3">
      <c r="A3641" s="3" t="s">
        <v>6009</v>
      </c>
      <c r="B3641" s="3" t="s">
        <v>6010</v>
      </c>
      <c r="C3641" s="3" t="s">
        <v>232</v>
      </c>
    </row>
    <row r="3642" spans="1:3">
      <c r="A3642" s="3" t="s">
        <v>6011</v>
      </c>
      <c r="B3642" s="3" t="s">
        <v>6012</v>
      </c>
      <c r="C3642" s="3" t="s">
        <v>291</v>
      </c>
    </row>
    <row r="3643" spans="1:3">
      <c r="A3643" s="3" t="s">
        <v>6013</v>
      </c>
      <c r="B3643" s="3" t="s">
        <v>6014</v>
      </c>
      <c r="C3643" s="3" t="s">
        <v>175</v>
      </c>
    </row>
    <row r="3644" spans="1:3">
      <c r="A3644" s="3" t="s">
        <v>6015</v>
      </c>
      <c r="B3644" s="3" t="s">
        <v>6014</v>
      </c>
      <c r="C3644" s="3" t="s">
        <v>175</v>
      </c>
    </row>
    <row r="3645" spans="1:3">
      <c r="A3645" s="3" t="s">
        <v>6016</v>
      </c>
      <c r="B3645" s="3" t="s">
        <v>6017</v>
      </c>
      <c r="C3645" s="3" t="s">
        <v>106</v>
      </c>
    </row>
    <row r="3646" spans="1:3">
      <c r="A3646" s="3" t="s">
        <v>6018</v>
      </c>
      <c r="B3646" s="3" t="s">
        <v>6019</v>
      </c>
      <c r="C3646" s="3" t="s">
        <v>106</v>
      </c>
    </row>
    <row r="3647" spans="1:3">
      <c r="A3647" s="3" t="s">
        <v>6018</v>
      </c>
      <c r="B3647" s="3" t="s">
        <v>6019</v>
      </c>
      <c r="C3647" s="3" t="s">
        <v>106</v>
      </c>
    </row>
    <row r="3648" spans="1:3">
      <c r="A3648" s="3" t="s">
        <v>6020</v>
      </c>
      <c r="B3648" s="3" t="s">
        <v>6021</v>
      </c>
      <c r="C3648" s="3" t="s">
        <v>14</v>
      </c>
    </row>
    <row r="3649" spans="1:3">
      <c r="A3649" s="3" t="s">
        <v>6022</v>
      </c>
      <c r="B3649" s="3" t="s">
        <v>6023</v>
      </c>
      <c r="C3649" s="3" t="s">
        <v>103</v>
      </c>
    </row>
    <row r="3650" spans="1:3">
      <c r="A3650" s="3" t="s">
        <v>6024</v>
      </c>
      <c r="B3650" s="3" t="s">
        <v>6025</v>
      </c>
      <c r="C3650" s="3" t="s">
        <v>123</v>
      </c>
    </row>
    <row r="3651" spans="1:3">
      <c r="A3651" s="3" t="s">
        <v>6026</v>
      </c>
      <c r="B3651" s="3" t="s">
        <v>6027</v>
      </c>
      <c r="C3651" s="3" t="s">
        <v>64</v>
      </c>
    </row>
    <row r="3652" spans="1:3">
      <c r="A3652" s="3" t="s">
        <v>6028</v>
      </c>
      <c r="B3652" s="3" t="s">
        <v>6029</v>
      </c>
      <c r="C3652" s="3" t="s">
        <v>188</v>
      </c>
    </row>
    <row r="3653" spans="1:3">
      <c r="A3653" s="3" t="s">
        <v>6030</v>
      </c>
      <c r="B3653" s="3" t="s">
        <v>6031</v>
      </c>
      <c r="C3653" s="3" t="s">
        <v>150</v>
      </c>
    </row>
    <row r="3654" spans="1:3">
      <c r="A3654" s="3" t="s">
        <v>6032</v>
      </c>
      <c r="B3654" s="3" t="s">
        <v>6017</v>
      </c>
      <c r="C3654" s="3" t="s">
        <v>106</v>
      </c>
    </row>
    <row r="3655" spans="1:3">
      <c r="A3655" s="3" t="s">
        <v>6033</v>
      </c>
      <c r="B3655" s="3" t="s">
        <v>6017</v>
      </c>
      <c r="C3655" s="3" t="s">
        <v>106</v>
      </c>
    </row>
    <row r="3656" spans="1:3">
      <c r="A3656" s="3" t="s">
        <v>6034</v>
      </c>
      <c r="B3656" s="3" t="s">
        <v>6035</v>
      </c>
      <c r="C3656" s="3" t="s">
        <v>585</v>
      </c>
    </row>
    <row r="3657" spans="1:3">
      <c r="A3657" s="3" t="s">
        <v>6036</v>
      </c>
      <c r="B3657" s="3" t="s">
        <v>6037</v>
      </c>
      <c r="C3657" s="3" t="s">
        <v>150</v>
      </c>
    </row>
    <row r="3658" spans="1:3">
      <c r="A3658" s="3" t="s">
        <v>6036</v>
      </c>
      <c r="B3658" s="3" t="s">
        <v>6038</v>
      </c>
      <c r="C3658" s="3" t="s">
        <v>97</v>
      </c>
    </row>
    <row r="3659" spans="1:3">
      <c r="A3659" s="3" t="s">
        <v>6039</v>
      </c>
      <c r="B3659" s="3" t="s">
        <v>6037</v>
      </c>
      <c r="C3659" s="3" t="s">
        <v>154</v>
      </c>
    </row>
    <row r="3660" spans="1:3">
      <c r="A3660" s="3" t="s">
        <v>6040</v>
      </c>
      <c r="B3660" s="3" t="s">
        <v>6038</v>
      </c>
      <c r="C3660" s="3" t="s">
        <v>97</v>
      </c>
    </row>
    <row r="3661" spans="1:3">
      <c r="A3661" s="3" t="s">
        <v>6041</v>
      </c>
      <c r="B3661" s="3" t="s">
        <v>6042</v>
      </c>
      <c r="C3661" s="3" t="s">
        <v>35</v>
      </c>
    </row>
    <row r="3662" spans="1:3">
      <c r="A3662" s="3" t="s">
        <v>6043</v>
      </c>
      <c r="B3662" s="3" t="s">
        <v>6044</v>
      </c>
      <c r="C3662" s="3" t="s">
        <v>150</v>
      </c>
    </row>
    <row r="3663" spans="1:3">
      <c r="A3663" s="3" t="s">
        <v>6043</v>
      </c>
      <c r="B3663" s="3" t="s">
        <v>6045</v>
      </c>
      <c r="C3663" s="3" t="s">
        <v>188</v>
      </c>
    </row>
    <row r="3664" spans="1:3">
      <c r="A3664" s="3" t="s">
        <v>6046</v>
      </c>
      <c r="B3664" s="3" t="s">
        <v>1707</v>
      </c>
      <c r="C3664" s="3" t="s">
        <v>188</v>
      </c>
    </row>
    <row r="3665" spans="1:3">
      <c r="A3665" s="3" t="s">
        <v>6046</v>
      </c>
      <c r="B3665" s="3" t="s">
        <v>6047</v>
      </c>
      <c r="C3665" s="3" t="s">
        <v>704</v>
      </c>
    </row>
    <row r="3666" spans="1:3">
      <c r="A3666" s="3" t="s">
        <v>6046</v>
      </c>
      <c r="B3666" s="3" t="s">
        <v>6048</v>
      </c>
      <c r="C3666" s="3" t="s">
        <v>308</v>
      </c>
    </row>
    <row r="3667" spans="1:3">
      <c r="A3667" s="3" t="s">
        <v>6046</v>
      </c>
      <c r="B3667" s="3" t="s">
        <v>6049</v>
      </c>
      <c r="C3667" s="3" t="s">
        <v>585</v>
      </c>
    </row>
    <row r="3668" spans="1:3">
      <c r="A3668" s="3" t="s">
        <v>6046</v>
      </c>
      <c r="B3668" s="3" t="s">
        <v>6050</v>
      </c>
      <c r="C3668" s="3" t="s">
        <v>1310</v>
      </c>
    </row>
    <row r="3669" spans="1:3">
      <c r="A3669" s="3" t="s">
        <v>6051</v>
      </c>
      <c r="B3669" s="3" t="s">
        <v>6052</v>
      </c>
      <c r="C3669" s="3" t="s">
        <v>64</v>
      </c>
    </row>
    <row r="3670" spans="1:3">
      <c r="A3670" s="3" t="s">
        <v>6053</v>
      </c>
      <c r="B3670" s="3" t="s">
        <v>6054</v>
      </c>
      <c r="C3670" s="3" t="s">
        <v>35</v>
      </c>
    </row>
    <row r="3671" spans="1:3">
      <c r="A3671" s="3" t="s">
        <v>6055</v>
      </c>
      <c r="B3671" s="3" t="s">
        <v>6056</v>
      </c>
      <c r="C3671" s="3" t="s">
        <v>123</v>
      </c>
    </row>
    <row r="3672" spans="1:3">
      <c r="A3672" s="3" t="s">
        <v>6057</v>
      </c>
      <c r="B3672" s="3" t="s">
        <v>6058</v>
      </c>
      <c r="C3672" s="3" t="s">
        <v>343</v>
      </c>
    </row>
    <row r="3673" spans="1:3">
      <c r="A3673" s="3" t="s">
        <v>6059</v>
      </c>
      <c r="B3673" s="3" t="s">
        <v>6050</v>
      </c>
      <c r="C3673" s="3" t="s">
        <v>1310</v>
      </c>
    </row>
    <row r="3674" spans="1:3">
      <c r="A3674" s="3" t="s">
        <v>6060</v>
      </c>
      <c r="B3674" s="3" t="s">
        <v>6047</v>
      </c>
      <c r="C3674" s="3" t="s">
        <v>704</v>
      </c>
    </row>
    <row r="3675" spans="1:3">
      <c r="A3675" s="3" t="s">
        <v>6061</v>
      </c>
      <c r="B3675" s="3" t="s">
        <v>6048</v>
      </c>
      <c r="C3675" s="3" t="s">
        <v>308</v>
      </c>
    </row>
    <row r="3676" spans="1:3">
      <c r="A3676" s="3" t="s">
        <v>6062</v>
      </c>
      <c r="B3676" s="3" t="s">
        <v>6049</v>
      </c>
      <c r="C3676" s="3" t="s">
        <v>585</v>
      </c>
    </row>
    <row r="3677" spans="1:3">
      <c r="A3677" s="3" t="s">
        <v>6063</v>
      </c>
      <c r="B3677" s="3" t="s">
        <v>6064</v>
      </c>
      <c r="C3677" s="3" t="s">
        <v>880</v>
      </c>
    </row>
    <row r="3678" spans="1:3">
      <c r="A3678" s="3" t="s">
        <v>6065</v>
      </c>
      <c r="B3678" s="3" t="s">
        <v>6066</v>
      </c>
      <c r="C3678" s="3" t="s">
        <v>64</v>
      </c>
    </row>
    <row r="3679" spans="1:3">
      <c r="A3679" s="3" t="s">
        <v>6067</v>
      </c>
      <c r="B3679" s="3" t="s">
        <v>6068</v>
      </c>
      <c r="C3679" s="3" t="s">
        <v>188</v>
      </c>
    </row>
    <row r="3680" spans="1:3">
      <c r="A3680" s="3" t="s">
        <v>6069</v>
      </c>
      <c r="B3680" s="3" t="s">
        <v>1707</v>
      </c>
      <c r="C3680" s="3" t="s">
        <v>188</v>
      </c>
    </row>
    <row r="3681" spans="1:3">
      <c r="A3681" s="3" t="s">
        <v>6070</v>
      </c>
      <c r="B3681" s="3" t="s">
        <v>6071</v>
      </c>
      <c r="C3681" s="3" t="s">
        <v>94</v>
      </c>
    </row>
    <row r="3682" spans="1:3">
      <c r="A3682" s="3" t="s">
        <v>6072</v>
      </c>
      <c r="B3682" s="3" t="s">
        <v>6073</v>
      </c>
      <c r="C3682" s="3" t="s">
        <v>106</v>
      </c>
    </row>
    <row r="3683" spans="1:3">
      <c r="A3683" s="3" t="s">
        <v>6074</v>
      </c>
      <c r="B3683" s="3" t="s">
        <v>6075</v>
      </c>
      <c r="C3683" s="3" t="s">
        <v>14</v>
      </c>
    </row>
    <row r="3684" spans="1:3">
      <c r="A3684" s="3" t="s">
        <v>6076</v>
      </c>
      <c r="B3684" s="3" t="s">
        <v>6077</v>
      </c>
      <c r="C3684" s="3" t="s">
        <v>38</v>
      </c>
    </row>
    <row r="3685" spans="1:3">
      <c r="A3685" s="3" t="s">
        <v>6078</v>
      </c>
      <c r="B3685" s="3" t="s">
        <v>6079</v>
      </c>
      <c r="C3685" s="3" t="s">
        <v>175</v>
      </c>
    </row>
    <row r="3686" spans="1:3">
      <c r="A3686" s="3" t="s">
        <v>6080</v>
      </c>
      <c r="B3686" s="3" t="s">
        <v>6081</v>
      </c>
      <c r="C3686" s="3" t="s">
        <v>686</v>
      </c>
    </row>
    <row r="3687" spans="1:3">
      <c r="A3687" s="3" t="s">
        <v>6082</v>
      </c>
      <c r="B3687" s="3" t="s">
        <v>6083</v>
      </c>
      <c r="C3687" s="3" t="s">
        <v>686</v>
      </c>
    </row>
    <row r="3688" spans="1:3">
      <c r="A3688" s="3" t="s">
        <v>6084</v>
      </c>
      <c r="B3688" s="3" t="s">
        <v>6085</v>
      </c>
      <c r="C3688" s="3" t="s">
        <v>58</v>
      </c>
    </row>
    <row r="3689" spans="1:3">
      <c r="A3689" s="3" t="s">
        <v>6086</v>
      </c>
      <c r="B3689" s="3" t="s">
        <v>6087</v>
      </c>
      <c r="C3689" s="3" t="s">
        <v>16</v>
      </c>
    </row>
    <row r="3690" spans="1:3">
      <c r="A3690" s="3" t="s">
        <v>6088</v>
      </c>
      <c r="B3690" s="3" t="s">
        <v>6087</v>
      </c>
      <c r="C3690" s="3" t="s">
        <v>16</v>
      </c>
    </row>
    <row r="3691" spans="1:3">
      <c r="A3691" s="3" t="s">
        <v>6089</v>
      </c>
      <c r="B3691" s="3" t="s">
        <v>6090</v>
      </c>
      <c r="C3691" s="3" t="s">
        <v>259</v>
      </c>
    </row>
    <row r="3692" spans="1:3">
      <c r="A3692" s="3" t="s">
        <v>6091</v>
      </c>
      <c r="B3692" s="3" t="s">
        <v>6092</v>
      </c>
      <c r="C3692" s="3" t="s">
        <v>103</v>
      </c>
    </row>
    <row r="3693" spans="1:3">
      <c r="A3693" s="3" t="s">
        <v>6093</v>
      </c>
      <c r="B3693" s="3" t="s">
        <v>6094</v>
      </c>
      <c r="C3693" s="3" t="s">
        <v>43</v>
      </c>
    </row>
    <row r="3694" spans="1:3">
      <c r="A3694" s="3" t="s">
        <v>6095</v>
      </c>
      <c r="B3694" s="3" t="s">
        <v>6096</v>
      </c>
      <c r="C3694" s="3" t="s">
        <v>259</v>
      </c>
    </row>
    <row r="3695" spans="1:3">
      <c r="A3695" s="3" t="s">
        <v>6097</v>
      </c>
      <c r="B3695" s="3" t="s">
        <v>6098</v>
      </c>
      <c r="C3695" s="3" t="s">
        <v>106</v>
      </c>
    </row>
    <row r="3696" spans="1:3">
      <c r="A3696" s="3" t="s">
        <v>6099</v>
      </c>
      <c r="B3696" s="3" t="s">
        <v>6098</v>
      </c>
      <c r="C3696" s="3" t="s">
        <v>106</v>
      </c>
    </row>
    <row r="3697" spans="1:3">
      <c r="A3697" s="3" t="s">
        <v>6100</v>
      </c>
      <c r="B3697" s="3" t="s">
        <v>6101</v>
      </c>
      <c r="C3697" s="3" t="s">
        <v>72</v>
      </c>
    </row>
    <row r="3698" spans="1:3">
      <c r="A3698" s="3" t="s">
        <v>6102</v>
      </c>
      <c r="B3698" s="3" t="s">
        <v>6103</v>
      </c>
      <c r="C3698" s="3" t="s">
        <v>175</v>
      </c>
    </row>
    <row r="3699" spans="1:3">
      <c r="A3699" s="3" t="s">
        <v>6104</v>
      </c>
      <c r="B3699" s="3" t="s">
        <v>6105</v>
      </c>
      <c r="C3699" s="3" t="s">
        <v>16</v>
      </c>
    </row>
    <row r="3700" spans="1:3">
      <c r="A3700" s="3" t="s">
        <v>6106</v>
      </c>
      <c r="B3700" s="3" t="s">
        <v>6105</v>
      </c>
      <c r="C3700" s="3" t="s">
        <v>16</v>
      </c>
    </row>
    <row r="3701" spans="1:3">
      <c r="A3701" s="3" t="s">
        <v>6107</v>
      </c>
      <c r="B3701" s="3" t="s">
        <v>6108</v>
      </c>
      <c r="C3701" s="3" t="s">
        <v>21</v>
      </c>
    </row>
    <row r="3702" spans="1:3">
      <c r="A3702" s="3" t="s">
        <v>6109</v>
      </c>
      <c r="B3702" s="3" t="s">
        <v>6110</v>
      </c>
      <c r="C3702" s="3" t="s">
        <v>16</v>
      </c>
    </row>
    <row r="3703" spans="1:3">
      <c r="A3703" s="3" t="s">
        <v>6111</v>
      </c>
      <c r="B3703" s="3" t="s">
        <v>6112</v>
      </c>
      <c r="C3703" s="3" t="s">
        <v>0</v>
      </c>
    </row>
    <row r="3704" spans="1:3">
      <c r="A3704" s="3" t="s">
        <v>6113</v>
      </c>
      <c r="B3704" s="3" t="s">
        <v>6114</v>
      </c>
      <c r="C3704" s="3" t="s">
        <v>273</v>
      </c>
    </row>
    <row r="3705" spans="1:3">
      <c r="A3705" s="3" t="s">
        <v>6115</v>
      </c>
      <c r="B3705" s="3" t="s">
        <v>6116</v>
      </c>
      <c r="C3705" s="3" t="s">
        <v>106</v>
      </c>
    </row>
    <row r="3706" spans="1:3">
      <c r="A3706" s="3" t="s">
        <v>6117</v>
      </c>
      <c r="B3706" s="3" t="s">
        <v>6118</v>
      </c>
      <c r="C3706" s="3" t="s">
        <v>0</v>
      </c>
    </row>
    <row r="3707" spans="1:3">
      <c r="A3707" s="3" t="s">
        <v>6119</v>
      </c>
      <c r="B3707" s="3" t="s">
        <v>6120</v>
      </c>
      <c r="C3707" s="3" t="s">
        <v>162</v>
      </c>
    </row>
    <row r="3708" spans="1:3">
      <c r="A3708" s="3" t="s">
        <v>6121</v>
      </c>
      <c r="B3708" s="3" t="s">
        <v>6122</v>
      </c>
      <c r="C3708" s="3" t="s">
        <v>43</v>
      </c>
    </row>
    <row r="3709" spans="1:3">
      <c r="A3709" s="3" t="s">
        <v>6123</v>
      </c>
      <c r="B3709" s="3" t="s">
        <v>6124</v>
      </c>
      <c r="C3709" s="3" t="s">
        <v>43</v>
      </c>
    </row>
    <row r="3710" spans="1:3">
      <c r="A3710" s="3" t="s">
        <v>6125</v>
      </c>
      <c r="B3710" s="3" t="s">
        <v>6126</v>
      </c>
      <c r="C3710" s="3" t="s">
        <v>64</v>
      </c>
    </row>
    <row r="3711" spans="1:3">
      <c r="A3711" s="3" t="s">
        <v>6127</v>
      </c>
      <c r="B3711" s="3" t="s">
        <v>6128</v>
      </c>
      <c r="C3711" s="3" t="s">
        <v>10</v>
      </c>
    </row>
    <row r="3712" spans="1:3">
      <c r="A3712" s="3" t="s">
        <v>6129</v>
      </c>
      <c r="B3712" s="3" t="s">
        <v>6130</v>
      </c>
      <c r="C3712" s="3" t="s">
        <v>326</v>
      </c>
    </row>
    <row r="3713" spans="1:3">
      <c r="A3713" s="3" t="s">
        <v>6131</v>
      </c>
      <c r="B3713" s="3" t="s">
        <v>6132</v>
      </c>
      <c r="C3713" s="3" t="s">
        <v>931</v>
      </c>
    </row>
    <row r="3714" spans="1:3">
      <c r="A3714" s="3" t="s">
        <v>6133</v>
      </c>
      <c r="B3714" s="3" t="s">
        <v>6134</v>
      </c>
      <c r="C3714" s="3" t="s">
        <v>365</v>
      </c>
    </row>
    <row r="3715" spans="1:3">
      <c r="A3715" s="3" t="s">
        <v>6135</v>
      </c>
      <c r="B3715" s="3" t="s">
        <v>6136</v>
      </c>
      <c r="C3715" s="3" t="s">
        <v>20</v>
      </c>
    </row>
    <row r="3716" spans="1:3">
      <c r="A3716" s="3" t="s">
        <v>6135</v>
      </c>
      <c r="B3716" s="3" t="s">
        <v>6136</v>
      </c>
      <c r="C3716" s="3" t="s">
        <v>21</v>
      </c>
    </row>
    <row r="3717" spans="1:3">
      <c r="A3717" s="3" t="s">
        <v>6137</v>
      </c>
      <c r="B3717" s="3" t="s">
        <v>6138</v>
      </c>
      <c r="C3717" s="3" t="s">
        <v>291</v>
      </c>
    </row>
    <row r="3718" spans="1:3">
      <c r="A3718" s="3" t="s">
        <v>6139</v>
      </c>
      <c r="B3718" s="3" t="s">
        <v>6140</v>
      </c>
      <c r="C3718" s="3" t="s">
        <v>206</v>
      </c>
    </row>
    <row r="3719" spans="1:3">
      <c r="A3719" s="3" t="s">
        <v>6141</v>
      </c>
      <c r="B3719" s="3" t="s">
        <v>6142</v>
      </c>
      <c r="C3719" s="3" t="s">
        <v>301</v>
      </c>
    </row>
    <row r="3720" spans="1:3">
      <c r="A3720" s="3" t="s">
        <v>6141</v>
      </c>
      <c r="B3720" s="3" t="s">
        <v>6142</v>
      </c>
      <c r="C3720" s="3" t="s">
        <v>232</v>
      </c>
    </row>
    <row r="3721" spans="1:3">
      <c r="A3721" s="3" t="s">
        <v>6143</v>
      </c>
      <c r="B3721" s="3" t="s">
        <v>6144</v>
      </c>
      <c r="C3721" s="3" t="s">
        <v>21</v>
      </c>
    </row>
    <row r="3722" spans="1:3">
      <c r="A3722" s="3" t="s">
        <v>6143</v>
      </c>
      <c r="B3722" s="3" t="s">
        <v>6144</v>
      </c>
      <c r="C3722" s="3" t="s">
        <v>252</v>
      </c>
    </row>
    <row r="3723" spans="1:3">
      <c r="A3723" s="3" t="s">
        <v>6145</v>
      </c>
      <c r="B3723" s="3" t="s">
        <v>6146</v>
      </c>
      <c r="C3723" s="3" t="s">
        <v>270</v>
      </c>
    </row>
    <row r="3724" spans="1:3">
      <c r="A3724" s="3" t="s">
        <v>6147</v>
      </c>
      <c r="B3724" s="3" t="s">
        <v>6148</v>
      </c>
      <c r="C3724" s="3" t="s">
        <v>259</v>
      </c>
    </row>
    <row r="3725" spans="1:3">
      <c r="A3725" s="3" t="s">
        <v>6149</v>
      </c>
      <c r="B3725" s="3" t="s">
        <v>6150</v>
      </c>
      <c r="C3725" s="3" t="s">
        <v>796</v>
      </c>
    </row>
    <row r="3726" spans="1:3">
      <c r="A3726" s="3" t="s">
        <v>6151</v>
      </c>
      <c r="B3726" s="3" t="s">
        <v>6152</v>
      </c>
      <c r="C3726" s="3" t="s">
        <v>267</v>
      </c>
    </row>
    <row r="3727" spans="1:3">
      <c r="A3727" s="3" t="s">
        <v>6153</v>
      </c>
      <c r="B3727" s="3" t="s">
        <v>6152</v>
      </c>
      <c r="C3727" s="3" t="s">
        <v>267</v>
      </c>
    </row>
    <row r="3728" spans="1:3">
      <c r="A3728" s="3" t="s">
        <v>6154</v>
      </c>
      <c r="B3728" s="3" t="s">
        <v>6155</v>
      </c>
      <c r="C3728" s="3" t="s">
        <v>259</v>
      </c>
    </row>
    <row r="3729" spans="1:3">
      <c r="A3729" s="3" t="s">
        <v>6156</v>
      </c>
      <c r="B3729" s="3" t="s">
        <v>6157</v>
      </c>
      <c r="C3729" s="3" t="s">
        <v>796</v>
      </c>
    </row>
    <row r="3730" spans="1:3">
      <c r="A3730" s="3" t="s">
        <v>6158</v>
      </c>
      <c r="B3730" s="3" t="s">
        <v>6159</v>
      </c>
      <c r="C3730" s="3" t="s">
        <v>198</v>
      </c>
    </row>
    <row r="3731" spans="1:3">
      <c r="A3731" s="3" t="s">
        <v>6160</v>
      </c>
      <c r="B3731" s="3" t="s">
        <v>6161</v>
      </c>
      <c r="C3731" s="3" t="s">
        <v>198</v>
      </c>
    </row>
    <row r="3732" spans="1:3">
      <c r="A3732" s="3" t="s">
        <v>6162</v>
      </c>
      <c r="B3732" s="3" t="s">
        <v>6161</v>
      </c>
      <c r="C3732" s="3" t="s">
        <v>198</v>
      </c>
    </row>
    <row r="3733" spans="1:3">
      <c r="A3733" s="3" t="s">
        <v>6163</v>
      </c>
      <c r="B3733" s="3" t="s">
        <v>6164</v>
      </c>
      <c r="C3733" s="3" t="s">
        <v>16</v>
      </c>
    </row>
    <row r="3734" spans="1:3">
      <c r="A3734" s="3" t="s">
        <v>6165</v>
      </c>
      <c r="B3734" s="3" t="s">
        <v>6166</v>
      </c>
      <c r="C3734" s="3" t="s">
        <v>198</v>
      </c>
    </row>
    <row r="3735" spans="1:3">
      <c r="A3735" s="3" t="s">
        <v>6167</v>
      </c>
      <c r="B3735" s="3" t="s">
        <v>6168</v>
      </c>
      <c r="C3735" s="3" t="s">
        <v>109</v>
      </c>
    </row>
    <row r="3736" spans="1:3">
      <c r="A3736" s="3" t="s">
        <v>6169</v>
      </c>
      <c r="B3736" s="3" t="s">
        <v>6170</v>
      </c>
      <c r="C3736" s="3" t="s">
        <v>0</v>
      </c>
    </row>
    <row r="3737" spans="1:3">
      <c r="A3737" s="3" t="s">
        <v>6171</v>
      </c>
      <c r="B3737" s="3" t="s">
        <v>6172</v>
      </c>
      <c r="C3737" s="3" t="s">
        <v>14</v>
      </c>
    </row>
    <row r="3738" spans="1:3">
      <c r="A3738" s="3" t="s">
        <v>6173</v>
      </c>
      <c r="B3738" s="3" t="s">
        <v>6174</v>
      </c>
      <c r="C3738" s="3" t="s">
        <v>72</v>
      </c>
    </row>
    <row r="3739" spans="1:3">
      <c r="A3739" s="3" t="s">
        <v>6175</v>
      </c>
      <c r="B3739" s="3" t="s">
        <v>6176</v>
      </c>
      <c r="C3739" s="3" t="s">
        <v>311</v>
      </c>
    </row>
    <row r="3740" spans="1:3">
      <c r="A3740" s="3" t="s">
        <v>6177</v>
      </c>
      <c r="B3740" s="3" t="s">
        <v>6174</v>
      </c>
      <c r="C3740" s="3" t="s">
        <v>72</v>
      </c>
    </row>
    <row r="3741" spans="1:3">
      <c r="A3741" s="3" t="s">
        <v>6178</v>
      </c>
      <c r="B3741" s="3" t="s">
        <v>6179</v>
      </c>
      <c r="C3741" s="3" t="s">
        <v>175</v>
      </c>
    </row>
    <row r="3742" spans="1:3">
      <c r="A3742" s="3" t="s">
        <v>6180</v>
      </c>
      <c r="B3742" s="3" t="s">
        <v>6181</v>
      </c>
      <c r="C3742" s="3" t="s">
        <v>100</v>
      </c>
    </row>
    <row r="3743" spans="1:3">
      <c r="A3743" s="3" t="s">
        <v>6182</v>
      </c>
      <c r="B3743" s="3" t="s">
        <v>6183</v>
      </c>
      <c r="C3743" s="3" t="s">
        <v>72</v>
      </c>
    </row>
    <row r="3744" spans="1:3">
      <c r="A3744" s="3" t="s">
        <v>6184</v>
      </c>
      <c r="B3744" s="3" t="s">
        <v>6185</v>
      </c>
      <c r="C3744" s="3" t="s">
        <v>201</v>
      </c>
    </row>
    <row r="3745" spans="1:3">
      <c r="A3745" s="3" t="s">
        <v>6186</v>
      </c>
      <c r="B3745" s="3" t="s">
        <v>6187</v>
      </c>
      <c r="C3745" s="3" t="s">
        <v>14</v>
      </c>
    </row>
    <row r="3746" spans="1:3">
      <c r="A3746" s="3" t="s">
        <v>6186</v>
      </c>
      <c r="B3746" s="3" t="s">
        <v>6187</v>
      </c>
      <c r="C3746" s="3" t="s">
        <v>24</v>
      </c>
    </row>
    <row r="3747" spans="1:3">
      <c r="A3747" s="3" t="s">
        <v>6188</v>
      </c>
      <c r="B3747" s="3" t="s">
        <v>6176</v>
      </c>
      <c r="C3747" s="3" t="s">
        <v>311</v>
      </c>
    </row>
    <row r="3748" spans="1:3">
      <c r="A3748" s="3" t="s">
        <v>6189</v>
      </c>
      <c r="B3748" s="3" t="s">
        <v>6190</v>
      </c>
      <c r="C3748" s="3" t="s">
        <v>425</v>
      </c>
    </row>
    <row r="3749" spans="1:3">
      <c r="A3749" s="3" t="s">
        <v>6191</v>
      </c>
      <c r="B3749" s="3" t="s">
        <v>6192</v>
      </c>
      <c r="C3749" s="3" t="s">
        <v>1109</v>
      </c>
    </row>
    <row r="3750" spans="1:3">
      <c r="A3750" s="3" t="s">
        <v>6191</v>
      </c>
      <c r="B3750" s="3" t="s">
        <v>6193</v>
      </c>
      <c r="C3750" s="3" t="s">
        <v>291</v>
      </c>
    </row>
    <row r="3751" spans="1:3">
      <c r="A3751" s="3" t="s">
        <v>6194</v>
      </c>
      <c r="B3751" s="3" t="s">
        <v>6193</v>
      </c>
      <c r="C3751" s="3" t="s">
        <v>291</v>
      </c>
    </row>
    <row r="3752" spans="1:3">
      <c r="A3752" s="3" t="s">
        <v>6195</v>
      </c>
      <c r="B3752" s="3" t="s">
        <v>6192</v>
      </c>
      <c r="C3752" s="3" t="s">
        <v>67</v>
      </c>
    </row>
    <row r="3753" spans="1:3">
      <c r="A3753" s="3" t="s">
        <v>6196</v>
      </c>
      <c r="B3753" s="3" t="s">
        <v>6197</v>
      </c>
      <c r="C3753" s="3" t="s">
        <v>64</v>
      </c>
    </row>
    <row r="3754" spans="1:3">
      <c r="A3754" s="3" t="s">
        <v>6198</v>
      </c>
      <c r="B3754" s="3" t="s">
        <v>6199</v>
      </c>
      <c r="C3754" s="3" t="s">
        <v>1109</v>
      </c>
    </row>
    <row r="3755" spans="1:3">
      <c r="A3755" s="3" t="s">
        <v>6200</v>
      </c>
      <c r="B3755" s="3" t="s">
        <v>6201</v>
      </c>
      <c r="C3755" s="3" t="s">
        <v>308</v>
      </c>
    </row>
    <row r="3756" spans="1:3">
      <c r="A3756" s="3" t="s">
        <v>6200</v>
      </c>
      <c r="B3756" s="3" t="s">
        <v>6202</v>
      </c>
      <c r="C3756" s="3" t="s">
        <v>27</v>
      </c>
    </row>
    <row r="3757" spans="1:3">
      <c r="A3757" s="3" t="s">
        <v>6200</v>
      </c>
      <c r="B3757" s="3" t="s">
        <v>6203</v>
      </c>
      <c r="C3757" s="3" t="s">
        <v>365</v>
      </c>
    </row>
    <row r="3758" spans="1:3">
      <c r="A3758" s="3" t="s">
        <v>6204</v>
      </c>
      <c r="B3758" s="3" t="s">
        <v>6205</v>
      </c>
      <c r="C3758" s="3" t="s">
        <v>14</v>
      </c>
    </row>
    <row r="3759" spans="1:3">
      <c r="A3759" s="3" t="s">
        <v>6204</v>
      </c>
      <c r="B3759" s="3" t="s">
        <v>6205</v>
      </c>
      <c r="C3759" s="3" t="s">
        <v>24</v>
      </c>
    </row>
    <row r="3760" spans="1:3">
      <c r="A3760" s="3" t="s">
        <v>6206</v>
      </c>
      <c r="B3760" s="3" t="s">
        <v>6207</v>
      </c>
      <c r="C3760" s="3" t="s">
        <v>150</v>
      </c>
    </row>
    <row r="3761" spans="1:3">
      <c r="A3761" s="3" t="s">
        <v>6208</v>
      </c>
      <c r="B3761" s="3" t="s">
        <v>6209</v>
      </c>
      <c r="C3761" s="3" t="s">
        <v>67</v>
      </c>
    </row>
    <row r="3762" spans="1:3">
      <c r="A3762" s="3" t="s">
        <v>6210</v>
      </c>
      <c r="B3762" s="3" t="s">
        <v>6202</v>
      </c>
      <c r="C3762" s="3" t="s">
        <v>27</v>
      </c>
    </row>
    <row r="3763" spans="1:3">
      <c r="A3763" s="3" t="s">
        <v>6211</v>
      </c>
      <c r="B3763" s="3" t="s">
        <v>6212</v>
      </c>
      <c r="C3763" s="3" t="s">
        <v>72</v>
      </c>
    </row>
    <row r="3764" spans="1:3">
      <c r="A3764" s="3" t="s">
        <v>6213</v>
      </c>
      <c r="B3764" s="3" t="s">
        <v>6214</v>
      </c>
      <c r="C3764" s="3" t="s">
        <v>72</v>
      </c>
    </row>
    <row r="3765" spans="1:3">
      <c r="A3765" s="3" t="s">
        <v>6215</v>
      </c>
      <c r="B3765" s="3" t="s">
        <v>6216</v>
      </c>
      <c r="C3765" s="3" t="s">
        <v>100</v>
      </c>
    </row>
    <row r="3766" spans="1:3">
      <c r="A3766" s="3" t="s">
        <v>6217</v>
      </c>
      <c r="B3766" s="3" t="s">
        <v>6201</v>
      </c>
      <c r="C3766" s="3" t="s">
        <v>308</v>
      </c>
    </row>
    <row r="3767" spans="1:3">
      <c r="A3767" s="3" t="s">
        <v>6218</v>
      </c>
      <c r="B3767" s="3" t="s">
        <v>6219</v>
      </c>
      <c r="C3767" s="3" t="s">
        <v>241</v>
      </c>
    </row>
    <row r="3768" spans="1:3">
      <c r="A3768" s="3" t="s">
        <v>6220</v>
      </c>
      <c r="B3768" s="3" t="s">
        <v>6203</v>
      </c>
      <c r="C3768" s="3" t="s">
        <v>365</v>
      </c>
    </row>
    <row r="3769" spans="1:3">
      <c r="A3769" s="3" t="s">
        <v>6221</v>
      </c>
      <c r="B3769" s="3" t="s">
        <v>6222</v>
      </c>
      <c r="C3769" s="3" t="s">
        <v>1109</v>
      </c>
    </row>
    <row r="3770" spans="1:3">
      <c r="A3770" s="3" t="s">
        <v>6223</v>
      </c>
      <c r="B3770" s="3" t="s">
        <v>6224</v>
      </c>
      <c r="C3770" s="3" t="s">
        <v>106</v>
      </c>
    </row>
    <row r="3771" spans="1:3">
      <c r="A3771" s="3" t="s">
        <v>6225</v>
      </c>
      <c r="B3771" s="3" t="s">
        <v>6226</v>
      </c>
      <c r="C3771" s="3" t="s">
        <v>372</v>
      </c>
    </row>
    <row r="3772" spans="1:3">
      <c r="A3772" s="3" t="s">
        <v>6227</v>
      </c>
      <c r="B3772" s="3" t="s">
        <v>6228</v>
      </c>
      <c r="C3772" s="3" t="s">
        <v>35</v>
      </c>
    </row>
    <row r="3773" spans="1:3">
      <c r="A3773" s="3" t="s">
        <v>6229</v>
      </c>
      <c r="B3773" s="3" t="s">
        <v>5033</v>
      </c>
      <c r="C3773" s="3" t="s">
        <v>343</v>
      </c>
    </row>
    <row r="3774" spans="1:3">
      <c r="A3774" s="3" t="s">
        <v>6230</v>
      </c>
      <c r="B3774" s="3" t="s">
        <v>6231</v>
      </c>
      <c r="C3774" s="3" t="s">
        <v>585</v>
      </c>
    </row>
    <row r="3775" spans="1:3">
      <c r="A3775" s="3" t="s">
        <v>6232</v>
      </c>
      <c r="B3775" s="3" t="s">
        <v>6233</v>
      </c>
      <c r="C3775" s="3" t="s">
        <v>585</v>
      </c>
    </row>
    <row r="3776" spans="1:3">
      <c r="A3776" s="3" t="s">
        <v>6234</v>
      </c>
      <c r="B3776" s="3" t="s">
        <v>6235</v>
      </c>
      <c r="C3776" s="3" t="s">
        <v>188</v>
      </c>
    </row>
    <row r="3777" spans="1:3">
      <c r="A3777" s="3" t="s">
        <v>6236</v>
      </c>
      <c r="B3777" s="3" t="s">
        <v>6237</v>
      </c>
      <c r="C3777" s="3" t="s">
        <v>67</v>
      </c>
    </row>
    <row r="3778" spans="1:3">
      <c r="A3778" s="3" t="s">
        <v>6238</v>
      </c>
      <c r="B3778" s="3" t="s">
        <v>6239</v>
      </c>
      <c r="C3778" s="3" t="s">
        <v>16</v>
      </c>
    </row>
    <row r="3779" spans="1:3">
      <c r="A3779" s="3" t="s">
        <v>6240</v>
      </c>
      <c r="B3779" s="3" t="s">
        <v>6241</v>
      </c>
      <c r="C3779" s="3" t="s">
        <v>64</v>
      </c>
    </row>
    <row r="3780" spans="1:3">
      <c r="A3780" s="3" t="s">
        <v>6242</v>
      </c>
      <c r="B3780" s="3" t="s">
        <v>6243</v>
      </c>
      <c r="C3780" s="3" t="s">
        <v>1109</v>
      </c>
    </row>
    <row r="3781" spans="1:3">
      <c r="A3781" s="3" t="s">
        <v>6244</v>
      </c>
      <c r="B3781" s="3" t="s">
        <v>6245</v>
      </c>
      <c r="C3781" s="3" t="s">
        <v>100</v>
      </c>
    </row>
    <row r="3782" spans="1:3">
      <c r="A3782" s="3" t="s">
        <v>6246</v>
      </c>
      <c r="B3782" s="3" t="s">
        <v>6247</v>
      </c>
      <c r="C3782" s="3" t="s">
        <v>128</v>
      </c>
    </row>
    <row r="3783" spans="1:3">
      <c r="A3783" s="3" t="s">
        <v>6248</v>
      </c>
      <c r="B3783" s="3" t="s">
        <v>6249</v>
      </c>
      <c r="C3783" s="3" t="s">
        <v>64</v>
      </c>
    </row>
    <row r="3784" spans="1:3">
      <c r="A3784" s="3" t="s">
        <v>6250</v>
      </c>
      <c r="B3784" s="3" t="s">
        <v>6251</v>
      </c>
      <c r="C3784" s="3" t="s">
        <v>16</v>
      </c>
    </row>
    <row r="3785" spans="1:3">
      <c r="A3785" s="3" t="s">
        <v>6252</v>
      </c>
      <c r="B3785" s="3" t="s">
        <v>6253</v>
      </c>
      <c r="C3785" s="3" t="s">
        <v>16</v>
      </c>
    </row>
    <row r="3786" spans="1:3">
      <c r="A3786" s="3" t="s">
        <v>6254</v>
      </c>
      <c r="B3786" s="3" t="s">
        <v>6253</v>
      </c>
      <c r="C3786" s="3" t="s">
        <v>16</v>
      </c>
    </row>
    <row r="3787" spans="1:3">
      <c r="A3787" s="3" t="s">
        <v>6255</v>
      </c>
      <c r="B3787" s="3" t="s">
        <v>6256</v>
      </c>
      <c r="C3787" s="3" t="s">
        <v>1922</v>
      </c>
    </row>
    <row r="3788" spans="1:3">
      <c r="A3788" s="3" t="s">
        <v>6257</v>
      </c>
      <c r="B3788" s="3" t="s">
        <v>6258</v>
      </c>
      <c r="C3788" s="3" t="s">
        <v>501</v>
      </c>
    </row>
    <row r="3789" spans="1:3">
      <c r="A3789" s="3" t="s">
        <v>6259</v>
      </c>
      <c r="B3789" s="3" t="s">
        <v>6260</v>
      </c>
      <c r="C3789" s="3" t="s">
        <v>139</v>
      </c>
    </row>
    <row r="3790" spans="1:3">
      <c r="A3790" s="3" t="s">
        <v>6261</v>
      </c>
      <c r="B3790" s="3" t="s">
        <v>6262</v>
      </c>
      <c r="C3790" s="3" t="s">
        <v>139</v>
      </c>
    </row>
    <row r="3791" spans="1:3">
      <c r="A3791" s="3" t="s">
        <v>6263</v>
      </c>
      <c r="B3791" s="3" t="s">
        <v>6264</v>
      </c>
      <c r="C3791" s="3" t="s">
        <v>150</v>
      </c>
    </row>
    <row r="3792" spans="1:3">
      <c r="A3792" s="3" t="s">
        <v>6265</v>
      </c>
      <c r="B3792" s="3" t="s">
        <v>6266</v>
      </c>
      <c r="C3792" s="3" t="s">
        <v>67</v>
      </c>
    </row>
    <row r="3793" spans="1:3">
      <c r="A3793" s="3" t="s">
        <v>6267</v>
      </c>
      <c r="B3793" s="3" t="s">
        <v>6268</v>
      </c>
      <c r="C3793" s="3" t="s">
        <v>135</v>
      </c>
    </row>
    <row r="3794" spans="1:3">
      <c r="A3794" s="3" t="s">
        <v>6267</v>
      </c>
      <c r="B3794" s="3" t="s">
        <v>6269</v>
      </c>
      <c r="C3794" s="3" t="s">
        <v>150</v>
      </c>
    </row>
    <row r="3795" spans="1:3">
      <c r="A3795" s="3" t="s">
        <v>6270</v>
      </c>
      <c r="B3795" s="3" t="s">
        <v>6269</v>
      </c>
      <c r="C3795" s="3" t="s">
        <v>154</v>
      </c>
    </row>
    <row r="3796" spans="1:3">
      <c r="A3796" s="3" t="s">
        <v>6271</v>
      </c>
      <c r="B3796" s="3" t="s">
        <v>6268</v>
      </c>
      <c r="C3796" s="3" t="s">
        <v>135</v>
      </c>
    </row>
    <row r="3797" spans="1:3">
      <c r="A3797" s="3" t="s">
        <v>6272</v>
      </c>
      <c r="B3797" s="3" t="s">
        <v>6273</v>
      </c>
      <c r="C3797" s="3" t="s">
        <v>67</v>
      </c>
    </row>
    <row r="3798" spans="1:3">
      <c r="A3798" s="3" t="s">
        <v>6274</v>
      </c>
      <c r="B3798" s="3" t="s">
        <v>6275</v>
      </c>
      <c r="C3798" s="3" t="s">
        <v>72</v>
      </c>
    </row>
    <row r="3799" spans="1:3">
      <c r="A3799" s="3" t="s">
        <v>6276</v>
      </c>
      <c r="B3799" s="3" t="s">
        <v>6273</v>
      </c>
      <c r="C3799" s="3" t="s">
        <v>67</v>
      </c>
    </row>
    <row r="3800" spans="1:3">
      <c r="A3800" s="3" t="s">
        <v>6277</v>
      </c>
      <c r="B3800" s="3" t="s">
        <v>6278</v>
      </c>
      <c r="C3800" s="3" t="s">
        <v>77</v>
      </c>
    </row>
    <row r="3801" spans="1:3">
      <c r="A3801" s="3" t="s">
        <v>6279</v>
      </c>
      <c r="B3801" s="3" t="s">
        <v>6280</v>
      </c>
      <c r="C3801" s="3" t="s">
        <v>31</v>
      </c>
    </row>
    <row r="3802" spans="1:3">
      <c r="A3802" s="3" t="s">
        <v>6279</v>
      </c>
      <c r="B3802" s="3" t="s">
        <v>6280</v>
      </c>
      <c r="C3802" s="3" t="s">
        <v>859</v>
      </c>
    </row>
    <row r="3803" spans="1:3">
      <c r="A3803" s="3" t="s">
        <v>6281</v>
      </c>
      <c r="B3803" s="3" t="s">
        <v>6282</v>
      </c>
      <c r="C3803" s="3" t="s">
        <v>106</v>
      </c>
    </row>
    <row r="3804" spans="1:3">
      <c r="A3804" s="3" t="s">
        <v>6283</v>
      </c>
      <c r="B3804" s="3" t="s">
        <v>6284</v>
      </c>
      <c r="C3804" s="3" t="s">
        <v>232</v>
      </c>
    </row>
    <row r="3805" spans="1:3">
      <c r="A3805" s="3" t="s">
        <v>6285</v>
      </c>
      <c r="B3805" s="3" t="s">
        <v>6286</v>
      </c>
      <c r="C3805" s="3" t="s">
        <v>291</v>
      </c>
    </row>
    <row r="3806" spans="1:3">
      <c r="A3806" s="3" t="s">
        <v>6287</v>
      </c>
      <c r="B3806" s="3" t="s">
        <v>6288</v>
      </c>
      <c r="C3806" s="3" t="s">
        <v>97</v>
      </c>
    </row>
    <row r="3807" spans="1:3">
      <c r="A3807" s="3" t="s">
        <v>6289</v>
      </c>
      <c r="B3807" s="3" t="s">
        <v>6290</v>
      </c>
      <c r="C3807" s="3" t="s">
        <v>21</v>
      </c>
    </row>
    <row r="3808" spans="1:3">
      <c r="A3808" s="3" t="s">
        <v>6291</v>
      </c>
      <c r="B3808" s="3" t="s">
        <v>6292</v>
      </c>
      <c r="C3808" s="3" t="s">
        <v>61</v>
      </c>
    </row>
    <row r="3809" spans="1:3">
      <c r="A3809" s="3" t="s">
        <v>6293</v>
      </c>
      <c r="B3809" s="3" t="s">
        <v>6294</v>
      </c>
      <c r="C3809" s="3" t="s">
        <v>14</v>
      </c>
    </row>
    <row r="3810" spans="1:3">
      <c r="A3810" s="3" t="s">
        <v>6293</v>
      </c>
      <c r="B3810" s="3" t="s">
        <v>6295</v>
      </c>
      <c r="C3810" s="3" t="s">
        <v>185</v>
      </c>
    </row>
    <row r="3811" spans="1:3">
      <c r="A3811" s="3" t="s">
        <v>6293</v>
      </c>
      <c r="B3811" s="3" t="s">
        <v>6296</v>
      </c>
      <c r="C3811" s="3" t="s">
        <v>259</v>
      </c>
    </row>
    <row r="3812" spans="1:3">
      <c r="A3812" s="3" t="s">
        <v>6297</v>
      </c>
      <c r="B3812" s="3" t="s">
        <v>6298</v>
      </c>
      <c r="C3812" s="3" t="s">
        <v>259</v>
      </c>
    </row>
    <row r="3813" spans="1:3">
      <c r="A3813" s="3" t="s">
        <v>6299</v>
      </c>
      <c r="B3813" s="3" t="s">
        <v>6295</v>
      </c>
      <c r="C3813" s="3" t="s">
        <v>185</v>
      </c>
    </row>
    <row r="3814" spans="1:3">
      <c r="A3814" s="3" t="s">
        <v>6300</v>
      </c>
      <c r="B3814" s="3" t="s">
        <v>6301</v>
      </c>
      <c r="C3814" s="3" t="s">
        <v>106</v>
      </c>
    </row>
    <row r="3815" spans="1:3">
      <c r="A3815" s="3" t="s">
        <v>6302</v>
      </c>
      <c r="B3815" s="3" t="s">
        <v>4144</v>
      </c>
      <c r="C3815" s="3" t="s">
        <v>21</v>
      </c>
    </row>
    <row r="3816" spans="1:3">
      <c r="A3816" s="3" t="s">
        <v>6302</v>
      </c>
      <c r="B3816" s="3" t="s">
        <v>6303</v>
      </c>
      <c r="C3816" s="3" t="s">
        <v>175</v>
      </c>
    </row>
    <row r="3817" spans="1:3">
      <c r="A3817" s="3" t="s">
        <v>6302</v>
      </c>
      <c r="B3817" s="3" t="s">
        <v>6304</v>
      </c>
      <c r="C3817" s="3" t="s">
        <v>21</v>
      </c>
    </row>
    <row r="3818" spans="1:3">
      <c r="A3818" s="3" t="s">
        <v>6305</v>
      </c>
      <c r="B3818" s="3" t="s">
        <v>6303</v>
      </c>
      <c r="C3818" s="3" t="s">
        <v>175</v>
      </c>
    </row>
    <row r="3819" spans="1:3">
      <c r="A3819" s="3" t="s">
        <v>6306</v>
      </c>
      <c r="B3819" s="3" t="s">
        <v>6304</v>
      </c>
      <c r="C3819" s="3" t="s">
        <v>21</v>
      </c>
    </row>
    <row r="3820" spans="1:3">
      <c r="A3820" s="3" t="s">
        <v>6307</v>
      </c>
      <c r="B3820" s="3" t="s">
        <v>6308</v>
      </c>
      <c r="C3820" s="3" t="s">
        <v>175</v>
      </c>
    </row>
    <row r="3821" spans="1:3">
      <c r="A3821" s="3" t="s">
        <v>6307</v>
      </c>
      <c r="B3821" s="3" t="s">
        <v>6309</v>
      </c>
      <c r="C3821" s="3" t="s">
        <v>185</v>
      </c>
    </row>
    <row r="3822" spans="1:3">
      <c r="A3822" s="3" t="s">
        <v>6310</v>
      </c>
      <c r="B3822" s="3" t="s">
        <v>6309</v>
      </c>
      <c r="C3822" s="3" t="s">
        <v>185</v>
      </c>
    </row>
    <row r="3823" spans="1:3">
      <c r="A3823" s="3" t="s">
        <v>6311</v>
      </c>
      <c r="B3823" s="3" t="s">
        <v>6308</v>
      </c>
      <c r="C3823" s="3" t="s">
        <v>175</v>
      </c>
    </row>
    <row r="3824" spans="1:3">
      <c r="A3824" s="3" t="s">
        <v>6312</v>
      </c>
      <c r="B3824" s="3" t="s">
        <v>6313</v>
      </c>
      <c r="C3824" s="3" t="s">
        <v>106</v>
      </c>
    </row>
    <row r="3825" spans="1:3">
      <c r="A3825" s="3" t="s">
        <v>6314</v>
      </c>
      <c r="B3825" s="3" t="s">
        <v>6315</v>
      </c>
      <c r="C3825" s="3" t="s">
        <v>114</v>
      </c>
    </row>
    <row r="3826" spans="1:3">
      <c r="A3826" s="3" t="s">
        <v>6316</v>
      </c>
      <c r="B3826" s="3" t="s">
        <v>6317</v>
      </c>
      <c r="C3826" s="3" t="s">
        <v>188</v>
      </c>
    </row>
    <row r="3827" spans="1:3">
      <c r="A3827" s="3" t="s">
        <v>6318</v>
      </c>
      <c r="B3827" s="3" t="s">
        <v>6319</v>
      </c>
      <c r="C3827" s="3" t="s">
        <v>343</v>
      </c>
    </row>
    <row r="3828" spans="1:3">
      <c r="A3828" s="3" t="s">
        <v>6320</v>
      </c>
      <c r="B3828" s="3" t="s">
        <v>6321</v>
      </c>
      <c r="C3828" s="3" t="s">
        <v>14</v>
      </c>
    </row>
    <row r="3829" spans="1:3">
      <c r="A3829" s="3" t="s">
        <v>6322</v>
      </c>
      <c r="B3829" s="3" t="s">
        <v>6323</v>
      </c>
      <c r="C3829" s="3" t="s">
        <v>94</v>
      </c>
    </row>
    <row r="3830" spans="1:3">
      <c r="A3830" s="3" t="s">
        <v>6324</v>
      </c>
      <c r="B3830" s="3" t="s">
        <v>6325</v>
      </c>
      <c r="C3830" s="3" t="s">
        <v>372</v>
      </c>
    </row>
    <row r="3831" spans="1:3">
      <c r="A3831" s="3" t="s">
        <v>6326</v>
      </c>
      <c r="B3831" s="3" t="s">
        <v>6327</v>
      </c>
      <c r="C3831" s="3" t="s">
        <v>103</v>
      </c>
    </row>
    <row r="3832" spans="1:3">
      <c r="A3832" s="3" t="s">
        <v>6328</v>
      </c>
      <c r="B3832" s="3" t="s">
        <v>6329</v>
      </c>
      <c r="C3832" s="3" t="s">
        <v>72</v>
      </c>
    </row>
    <row r="3833" spans="1:3">
      <c r="A3833" s="3" t="s">
        <v>6330</v>
      </c>
      <c r="B3833" s="3" t="s">
        <v>6331</v>
      </c>
      <c r="C3833" s="3" t="s">
        <v>21</v>
      </c>
    </row>
    <row r="3834" spans="1:3">
      <c r="A3834" s="3" t="s">
        <v>6332</v>
      </c>
      <c r="B3834" s="3" t="s">
        <v>6333</v>
      </c>
      <c r="C3834" s="3" t="s">
        <v>21</v>
      </c>
    </row>
    <row r="3835" spans="1:3">
      <c r="A3835" s="3" t="s">
        <v>6334</v>
      </c>
      <c r="B3835" s="3" t="s">
        <v>6335</v>
      </c>
      <c r="C3835" s="3" t="s">
        <v>175</v>
      </c>
    </row>
    <row r="3836" spans="1:3">
      <c r="A3836" s="3" t="s">
        <v>6336</v>
      </c>
      <c r="B3836" s="3" t="s">
        <v>6337</v>
      </c>
      <c r="C3836" s="3" t="s">
        <v>43</v>
      </c>
    </row>
    <row r="3837" spans="1:3">
      <c r="A3837" s="3" t="s">
        <v>6338</v>
      </c>
      <c r="B3837" s="3" t="s">
        <v>6339</v>
      </c>
      <c r="C3837" s="3" t="s">
        <v>931</v>
      </c>
    </row>
    <row r="3838" spans="1:3">
      <c r="A3838" s="3" t="s">
        <v>6340</v>
      </c>
      <c r="B3838" s="3" t="s">
        <v>6341</v>
      </c>
      <c r="C3838" s="3" t="s">
        <v>326</v>
      </c>
    </row>
    <row r="3839" spans="1:3">
      <c r="A3839" s="3" t="s">
        <v>6342</v>
      </c>
      <c r="B3839" s="3" t="s">
        <v>6343</v>
      </c>
      <c r="C3839" s="3" t="s">
        <v>412</v>
      </c>
    </row>
    <row r="3840" spans="1:3">
      <c r="A3840" s="3" t="s">
        <v>6342</v>
      </c>
      <c r="B3840" s="3" t="s">
        <v>6344</v>
      </c>
      <c r="C3840" s="3" t="s">
        <v>259</v>
      </c>
    </row>
    <row r="3841" spans="1:3">
      <c r="A3841" s="3" t="s">
        <v>6345</v>
      </c>
      <c r="B3841" s="3" t="s">
        <v>6346</v>
      </c>
      <c r="C3841" s="3" t="s">
        <v>259</v>
      </c>
    </row>
    <row r="3842" spans="1:3">
      <c r="A3842" s="3" t="s">
        <v>6347</v>
      </c>
      <c r="B3842" s="3" t="s">
        <v>6348</v>
      </c>
      <c r="C3842" s="3" t="s">
        <v>259</v>
      </c>
    </row>
    <row r="3843" spans="1:3">
      <c r="A3843" s="3" t="s">
        <v>6349</v>
      </c>
      <c r="B3843" s="3" t="s">
        <v>6350</v>
      </c>
      <c r="C3843" s="3" t="s">
        <v>20</v>
      </c>
    </row>
    <row r="3844" spans="1:3">
      <c r="A3844" s="3" t="s">
        <v>6349</v>
      </c>
      <c r="B3844" s="3" t="s">
        <v>6350</v>
      </c>
      <c r="C3844" s="3" t="s">
        <v>21</v>
      </c>
    </row>
    <row r="3845" spans="1:3">
      <c r="A3845" s="3" t="s">
        <v>6351</v>
      </c>
      <c r="B3845" s="3" t="s">
        <v>6352</v>
      </c>
      <c r="C3845" s="3" t="s">
        <v>291</v>
      </c>
    </row>
    <row r="3846" spans="1:3">
      <c r="A3846" s="3" t="s">
        <v>6353</v>
      </c>
      <c r="B3846" s="3" t="s">
        <v>6354</v>
      </c>
      <c r="C3846" s="3" t="s">
        <v>241</v>
      </c>
    </row>
    <row r="3847" spans="1:3">
      <c r="A3847" s="3" t="s">
        <v>6355</v>
      </c>
      <c r="B3847" s="3" t="s">
        <v>6356</v>
      </c>
      <c r="C3847" s="3" t="s">
        <v>241</v>
      </c>
    </row>
    <row r="3848" spans="1:3">
      <c r="A3848" s="3" t="s">
        <v>6357</v>
      </c>
      <c r="B3848" s="3" t="s">
        <v>6358</v>
      </c>
      <c r="C3848" s="3" t="s">
        <v>273</v>
      </c>
    </row>
    <row r="3849" spans="1:3">
      <c r="A3849" s="3" t="s">
        <v>6359</v>
      </c>
      <c r="B3849" s="3" t="s">
        <v>6360</v>
      </c>
      <c r="C3849" s="3" t="s">
        <v>43</v>
      </c>
    </row>
    <row r="3850" spans="1:3">
      <c r="A3850" s="3" t="s">
        <v>6361</v>
      </c>
      <c r="B3850" s="3" t="s">
        <v>6362</v>
      </c>
      <c r="C3850" s="3" t="s">
        <v>106</v>
      </c>
    </row>
    <row r="3851" spans="1:3">
      <c r="A3851" s="3" t="s">
        <v>6363</v>
      </c>
      <c r="B3851" s="3" t="s">
        <v>6364</v>
      </c>
      <c r="C3851" s="3" t="s">
        <v>106</v>
      </c>
    </row>
    <row r="3852" spans="1:3">
      <c r="A3852" s="3" t="s">
        <v>6365</v>
      </c>
      <c r="B3852" s="3" t="s">
        <v>6366</v>
      </c>
      <c r="C3852" s="3" t="s">
        <v>106</v>
      </c>
    </row>
    <row r="3853" spans="1:3">
      <c r="A3853" s="3" t="s">
        <v>6367</v>
      </c>
      <c r="B3853" s="3" t="s">
        <v>6368</v>
      </c>
      <c r="C3853" s="3" t="s">
        <v>259</v>
      </c>
    </row>
    <row r="3854" spans="1:3">
      <c r="A3854" s="3" t="s">
        <v>6369</v>
      </c>
      <c r="B3854" s="3" t="s">
        <v>6370</v>
      </c>
      <c r="C3854" s="3" t="s">
        <v>198</v>
      </c>
    </row>
    <row r="3855" spans="1:3">
      <c r="A3855" s="3" t="s">
        <v>6371</v>
      </c>
      <c r="B3855" s="3" t="s">
        <v>6372</v>
      </c>
      <c r="C3855" s="3" t="s">
        <v>52</v>
      </c>
    </row>
    <row r="3856" spans="1:3">
      <c r="A3856" s="3" t="s">
        <v>6373</v>
      </c>
      <c r="B3856" s="3" t="s">
        <v>6374</v>
      </c>
      <c r="C3856" s="3" t="s">
        <v>256</v>
      </c>
    </row>
    <row r="3857" spans="1:3">
      <c r="A3857" s="3" t="s">
        <v>6375</v>
      </c>
      <c r="B3857" s="3" t="s">
        <v>6376</v>
      </c>
      <c r="C3857" s="3" t="s">
        <v>80</v>
      </c>
    </row>
    <row r="3858" spans="1:3">
      <c r="A3858" s="3" t="s">
        <v>6377</v>
      </c>
      <c r="B3858" s="3" t="s">
        <v>6378</v>
      </c>
      <c r="C3858" s="3" t="s">
        <v>120</v>
      </c>
    </row>
    <row r="3859" spans="1:3">
      <c r="A3859" s="3" t="s">
        <v>6379</v>
      </c>
      <c r="B3859" s="3" t="s">
        <v>6380</v>
      </c>
      <c r="C3859" s="3" t="s">
        <v>259</v>
      </c>
    </row>
    <row r="3860" spans="1:3">
      <c r="A3860" s="3" t="s">
        <v>6381</v>
      </c>
      <c r="B3860" s="3" t="s">
        <v>6382</v>
      </c>
      <c r="C3860" s="3" t="s">
        <v>198</v>
      </c>
    </row>
    <row r="3861" spans="1:3">
      <c r="A3861" s="3" t="s">
        <v>6383</v>
      </c>
      <c r="B3861" s="3" t="s">
        <v>6384</v>
      </c>
      <c r="C3861" s="3" t="s">
        <v>14</v>
      </c>
    </row>
    <row r="3862" spans="1:3">
      <c r="A3862" s="3" t="s">
        <v>6385</v>
      </c>
      <c r="B3862" s="3" t="s">
        <v>6386</v>
      </c>
      <c r="C3862" s="3" t="s">
        <v>372</v>
      </c>
    </row>
    <row r="3863" spans="1:3">
      <c r="A3863" s="3" t="s">
        <v>6387</v>
      </c>
      <c r="B3863" s="3" t="s">
        <v>6388</v>
      </c>
      <c r="C3863" s="3" t="s">
        <v>175</v>
      </c>
    </row>
    <row r="3864" spans="1:3">
      <c r="A3864" s="3" t="s">
        <v>6389</v>
      </c>
      <c r="B3864" s="3" t="s">
        <v>6390</v>
      </c>
      <c r="C3864" s="3" t="s">
        <v>135</v>
      </c>
    </row>
    <row r="3865" spans="1:3">
      <c r="A3865" s="3" t="s">
        <v>6391</v>
      </c>
      <c r="B3865" s="3" t="s">
        <v>6390</v>
      </c>
      <c r="C3865" s="3" t="s">
        <v>135</v>
      </c>
    </row>
    <row r="3866" spans="1:3">
      <c r="A3866" s="3" t="s">
        <v>6392</v>
      </c>
      <c r="B3866" s="3" t="s">
        <v>6393</v>
      </c>
      <c r="C3866" s="3" t="s">
        <v>14</v>
      </c>
    </row>
    <row r="3867" spans="1:3">
      <c r="A3867" s="3" t="s">
        <v>6394</v>
      </c>
      <c r="B3867" s="3" t="s">
        <v>6395</v>
      </c>
      <c r="C3867" s="3" t="s">
        <v>727</v>
      </c>
    </row>
    <row r="3868" spans="1:3">
      <c r="A3868" s="3" t="s">
        <v>6396</v>
      </c>
      <c r="B3868" s="3" t="s">
        <v>6397</v>
      </c>
      <c r="C3868" s="3" t="s">
        <v>236</v>
      </c>
    </row>
    <row r="3869" spans="1:3">
      <c r="A3869" s="3" t="s">
        <v>6396</v>
      </c>
      <c r="B3869" s="3" t="s">
        <v>6398</v>
      </c>
      <c r="C3869" s="3" t="s">
        <v>77</v>
      </c>
    </row>
    <row r="3870" spans="1:3">
      <c r="A3870" s="3" t="s">
        <v>6399</v>
      </c>
      <c r="B3870" s="3" t="s">
        <v>6400</v>
      </c>
      <c r="C3870" s="3" t="s">
        <v>154</v>
      </c>
    </row>
    <row r="3871" spans="1:3">
      <c r="A3871" s="3" t="s">
        <v>6401</v>
      </c>
      <c r="B3871" s="3" t="s">
        <v>6398</v>
      </c>
      <c r="C3871" s="3" t="s">
        <v>77</v>
      </c>
    </row>
    <row r="3872" spans="1:3">
      <c r="A3872" s="3" t="s">
        <v>6402</v>
      </c>
      <c r="B3872" s="3" t="s">
        <v>6397</v>
      </c>
      <c r="C3872" s="3" t="s">
        <v>236</v>
      </c>
    </row>
    <row r="3873" spans="1:3">
      <c r="A3873" s="3" t="s">
        <v>6403</v>
      </c>
      <c r="B3873" s="3" t="s">
        <v>6398</v>
      </c>
      <c r="C3873" s="3" t="s">
        <v>77</v>
      </c>
    </row>
    <row r="3874" spans="1:3">
      <c r="A3874" s="3" t="s">
        <v>6404</v>
      </c>
      <c r="B3874" s="3" t="s">
        <v>6405</v>
      </c>
      <c r="C3874" s="3" t="s">
        <v>180</v>
      </c>
    </row>
    <row r="3875" spans="1:3">
      <c r="A3875" s="3" t="s">
        <v>6406</v>
      </c>
      <c r="B3875" s="3" t="s">
        <v>6407</v>
      </c>
      <c r="C3875" s="3" t="s">
        <v>185</v>
      </c>
    </row>
    <row r="3876" spans="1:3">
      <c r="A3876" s="3" t="s">
        <v>6408</v>
      </c>
      <c r="B3876" s="3" t="s">
        <v>6409</v>
      </c>
      <c r="C3876" s="3" t="s">
        <v>259</v>
      </c>
    </row>
    <row r="3877" spans="1:3">
      <c r="A3877" s="3" t="s">
        <v>6410</v>
      </c>
      <c r="B3877" s="3" t="s">
        <v>6411</v>
      </c>
      <c r="C3877" s="3" t="s">
        <v>14</v>
      </c>
    </row>
    <row r="3878" spans="1:3">
      <c r="A3878" s="3" t="s">
        <v>6412</v>
      </c>
      <c r="B3878" s="3" t="s">
        <v>6413</v>
      </c>
      <c r="C3878" s="3" t="s">
        <v>67</v>
      </c>
    </row>
    <row r="3879" spans="1:3">
      <c r="A3879" s="3" t="s">
        <v>6414</v>
      </c>
      <c r="B3879" s="3" t="s">
        <v>6415</v>
      </c>
      <c r="C3879" s="3" t="s">
        <v>21</v>
      </c>
    </row>
    <row r="3880" spans="1:3">
      <c r="A3880" s="3" t="s">
        <v>6416</v>
      </c>
      <c r="B3880" s="3" t="s">
        <v>6417</v>
      </c>
      <c r="C3880" s="3" t="s">
        <v>106</v>
      </c>
    </row>
    <row r="3881" spans="1:3">
      <c r="A3881" s="3" t="s">
        <v>6418</v>
      </c>
      <c r="B3881" s="3" t="s">
        <v>6419</v>
      </c>
      <c r="C3881" s="3" t="s">
        <v>267</v>
      </c>
    </row>
    <row r="3882" spans="1:3">
      <c r="A3882" s="3" t="s">
        <v>6420</v>
      </c>
      <c r="B3882" s="3" t="s">
        <v>6421</v>
      </c>
      <c r="C3882" s="3" t="s">
        <v>727</v>
      </c>
    </row>
    <row r="3883" spans="1:3">
      <c r="A3883" s="3" t="s">
        <v>6422</v>
      </c>
      <c r="B3883" s="3" t="s">
        <v>6421</v>
      </c>
      <c r="C3883" s="3" t="s">
        <v>727</v>
      </c>
    </row>
    <row r="3884" spans="1:3">
      <c r="A3884" s="3" t="s">
        <v>6423</v>
      </c>
      <c r="B3884" s="3" t="s">
        <v>6421</v>
      </c>
      <c r="C3884" s="3" t="s">
        <v>727</v>
      </c>
    </row>
    <row r="3885" spans="1:3">
      <c r="A3885" s="3" t="s">
        <v>6424</v>
      </c>
      <c r="B3885" s="3" t="s">
        <v>6425</v>
      </c>
      <c r="C3885" s="3" t="s">
        <v>1628</v>
      </c>
    </row>
    <row r="3886" spans="1:3">
      <c r="A3886" s="3" t="s">
        <v>6426</v>
      </c>
      <c r="B3886" s="3" t="s">
        <v>6427</v>
      </c>
      <c r="C3886" s="3" t="s">
        <v>21</v>
      </c>
    </row>
    <row r="3887" spans="1:3">
      <c r="A3887" s="3" t="s">
        <v>6426</v>
      </c>
      <c r="B3887" s="3" t="s">
        <v>6427</v>
      </c>
      <c r="C3887" s="3" t="s">
        <v>252</v>
      </c>
    </row>
    <row r="3888" spans="1:3">
      <c r="A3888" s="3" t="s">
        <v>6428</v>
      </c>
      <c r="B3888" s="3" t="s">
        <v>6429</v>
      </c>
      <c r="C3888" s="3" t="s">
        <v>259</v>
      </c>
    </row>
    <row r="3889" spans="1:3">
      <c r="A3889" s="3" t="s">
        <v>6430</v>
      </c>
      <c r="B3889" s="3" t="s">
        <v>6431</v>
      </c>
      <c r="C3889" s="3" t="s">
        <v>195</v>
      </c>
    </row>
    <row r="3890" spans="1:3">
      <c r="A3890" s="3" t="s">
        <v>6432</v>
      </c>
      <c r="B3890" s="3" t="s">
        <v>6433</v>
      </c>
      <c r="C3890" s="3" t="s">
        <v>16</v>
      </c>
    </row>
    <row r="3891" spans="1:3">
      <c r="A3891" s="3" t="s">
        <v>6434</v>
      </c>
      <c r="B3891" s="3" t="s">
        <v>6435</v>
      </c>
      <c r="C3891" s="3" t="s">
        <v>159</v>
      </c>
    </row>
    <row r="3892" spans="1:3">
      <c r="A3892" s="3" t="s">
        <v>6436</v>
      </c>
      <c r="B3892" s="3" t="s">
        <v>6437</v>
      </c>
      <c r="C3892" s="3" t="s">
        <v>365</v>
      </c>
    </row>
    <row r="3893" spans="1:3">
      <c r="A3893" s="3" t="s">
        <v>6438</v>
      </c>
      <c r="B3893" s="3" t="s">
        <v>6439</v>
      </c>
      <c r="C3893" s="3" t="s">
        <v>326</v>
      </c>
    </row>
    <row r="3894" spans="1:3">
      <c r="A3894" s="3" t="s">
        <v>6440</v>
      </c>
      <c r="B3894" s="3" t="s">
        <v>6441</v>
      </c>
      <c r="C3894" s="3" t="s">
        <v>67</v>
      </c>
    </row>
    <row r="3895" spans="1:3">
      <c r="A3895" s="3" t="s">
        <v>6442</v>
      </c>
      <c r="B3895" s="3" t="s">
        <v>6443</v>
      </c>
      <c r="C3895" s="3" t="s">
        <v>131</v>
      </c>
    </row>
    <row r="3896" spans="1:3">
      <c r="A3896" s="3" t="s">
        <v>6444</v>
      </c>
      <c r="B3896" s="3" t="s">
        <v>6445</v>
      </c>
      <c r="C3896" s="3" t="s">
        <v>311</v>
      </c>
    </row>
    <row r="3897" spans="1:3">
      <c r="A3897" s="3" t="s">
        <v>6446</v>
      </c>
      <c r="B3897" s="3" t="s">
        <v>6447</v>
      </c>
      <c r="C3897" s="3" t="s">
        <v>162</v>
      </c>
    </row>
    <row r="3898" spans="1:3">
      <c r="A3898" s="3" t="s">
        <v>6448</v>
      </c>
      <c r="B3898" s="3" t="s">
        <v>6449</v>
      </c>
      <c r="C3898" s="3" t="s">
        <v>487</v>
      </c>
    </row>
    <row r="3899" spans="1:3">
      <c r="A3899" s="3" t="s">
        <v>6450</v>
      </c>
      <c r="B3899" s="3" t="s">
        <v>6451</v>
      </c>
      <c r="C3899" s="3" t="s">
        <v>10</v>
      </c>
    </row>
    <row r="3900" spans="1:3">
      <c r="A3900" s="3" t="s">
        <v>6452</v>
      </c>
      <c r="B3900" s="3" t="s">
        <v>6453</v>
      </c>
      <c r="C3900" s="3" t="s">
        <v>14</v>
      </c>
    </row>
    <row r="3901" spans="1:3">
      <c r="A3901" s="3" t="s">
        <v>6454</v>
      </c>
      <c r="B3901" s="3" t="s">
        <v>6455</v>
      </c>
      <c r="C3901" s="3" t="s">
        <v>14</v>
      </c>
    </row>
    <row r="3902" spans="1:3">
      <c r="A3902" s="3" t="s">
        <v>6456</v>
      </c>
      <c r="B3902" s="3" t="s">
        <v>6457</v>
      </c>
      <c r="C3902" s="3" t="s">
        <v>180</v>
      </c>
    </row>
    <row r="3903" spans="1:3">
      <c r="A3903" s="3" t="s">
        <v>6458</v>
      </c>
      <c r="B3903" s="3" t="s">
        <v>6459</v>
      </c>
      <c r="C3903" s="3" t="s">
        <v>501</v>
      </c>
    </row>
    <row r="3904" spans="1:3">
      <c r="A3904" s="3" t="s">
        <v>6460</v>
      </c>
      <c r="B3904" s="3" t="s">
        <v>6459</v>
      </c>
      <c r="C3904" s="3" t="s">
        <v>501</v>
      </c>
    </row>
    <row r="3905" spans="1:3">
      <c r="A3905" s="3" t="s">
        <v>6461</v>
      </c>
      <c r="B3905" s="3" t="s">
        <v>6462</v>
      </c>
      <c r="C3905" s="3" t="s">
        <v>67</v>
      </c>
    </row>
    <row r="3906" spans="1:3">
      <c r="A3906" s="3" t="s">
        <v>6463</v>
      </c>
      <c r="B3906" s="3" t="s">
        <v>6464</v>
      </c>
      <c r="C3906" s="3" t="s">
        <v>14</v>
      </c>
    </row>
    <row r="3907" spans="1:3">
      <c r="A3907" s="3" t="s">
        <v>6465</v>
      </c>
      <c r="B3907" s="3" t="s">
        <v>6466</v>
      </c>
      <c r="C3907" s="3" t="s">
        <v>286</v>
      </c>
    </row>
    <row r="3908" spans="1:3">
      <c r="A3908" s="3" t="s">
        <v>6467</v>
      </c>
      <c r="B3908" s="3" t="s">
        <v>6468</v>
      </c>
      <c r="C3908" s="3" t="s">
        <v>343</v>
      </c>
    </row>
    <row r="3909" spans="1:3">
      <c r="A3909" s="3" t="s">
        <v>6469</v>
      </c>
      <c r="B3909" s="3" t="s">
        <v>6470</v>
      </c>
      <c r="C3909" s="3" t="s">
        <v>77</v>
      </c>
    </row>
    <row r="3910" spans="1:3">
      <c r="A3910" s="3" t="s">
        <v>6471</v>
      </c>
      <c r="B3910" s="3" t="s">
        <v>6472</v>
      </c>
      <c r="C3910" s="3" t="s">
        <v>77</v>
      </c>
    </row>
    <row r="3911" spans="1:3">
      <c r="A3911" s="3" t="s">
        <v>6473</v>
      </c>
      <c r="B3911" s="3" t="s">
        <v>6474</v>
      </c>
      <c r="C3911" s="3" t="s">
        <v>145</v>
      </c>
    </row>
    <row r="3912" spans="1:3">
      <c r="A3912" s="3" t="s">
        <v>6475</v>
      </c>
      <c r="B3912" s="3" t="s">
        <v>6476</v>
      </c>
      <c r="C3912" s="3" t="s">
        <v>286</v>
      </c>
    </row>
    <row r="3913" spans="1:3">
      <c r="A3913" s="3" t="s">
        <v>6477</v>
      </c>
      <c r="B3913" s="3" t="s">
        <v>6478</v>
      </c>
      <c r="C3913" s="3" t="s">
        <v>162</v>
      </c>
    </row>
    <row r="3914" spans="1:3">
      <c r="A3914" s="3" t="s">
        <v>6479</v>
      </c>
      <c r="B3914" s="3" t="s">
        <v>6480</v>
      </c>
      <c r="C3914" s="3" t="s">
        <v>128</v>
      </c>
    </row>
    <row r="3915" spans="1:3">
      <c r="A3915" s="3" t="s">
        <v>6481</v>
      </c>
      <c r="B3915" s="3" t="s">
        <v>6482</v>
      </c>
      <c r="C3915" s="3" t="s">
        <v>326</v>
      </c>
    </row>
    <row r="3916" spans="1:3">
      <c r="A3916" s="3" t="s">
        <v>6483</v>
      </c>
      <c r="B3916" s="3" t="s">
        <v>6484</v>
      </c>
      <c r="C3916" s="3" t="s">
        <v>931</v>
      </c>
    </row>
    <row r="3917" spans="1:3">
      <c r="A3917" s="3" t="s">
        <v>6485</v>
      </c>
      <c r="B3917" s="3" t="s">
        <v>6486</v>
      </c>
      <c r="C3917" s="3" t="s">
        <v>21</v>
      </c>
    </row>
    <row r="3918" spans="1:3">
      <c r="A3918" s="3" t="s">
        <v>6487</v>
      </c>
      <c r="B3918" s="3" t="s">
        <v>6488</v>
      </c>
      <c r="C3918" s="3" t="s">
        <v>326</v>
      </c>
    </row>
    <row r="3919" spans="1:3">
      <c r="A3919" s="3" t="s">
        <v>6489</v>
      </c>
      <c r="B3919" s="3" t="s">
        <v>6490</v>
      </c>
      <c r="C3919" s="3" t="s">
        <v>145</v>
      </c>
    </row>
    <row r="3920" spans="1:3">
      <c r="A3920" s="3" t="s">
        <v>6491</v>
      </c>
      <c r="B3920" s="3" t="s">
        <v>6492</v>
      </c>
      <c r="C3920" s="3" t="s">
        <v>77</v>
      </c>
    </row>
    <row r="3921" spans="1:3">
      <c r="A3921" s="3" t="s">
        <v>6493</v>
      </c>
      <c r="B3921" s="3" t="s">
        <v>6494</v>
      </c>
      <c r="C3921" s="3" t="s">
        <v>326</v>
      </c>
    </row>
    <row r="3922" spans="1:3">
      <c r="A3922" s="3" t="s">
        <v>6495</v>
      </c>
      <c r="B3922" s="3" t="s">
        <v>6496</v>
      </c>
      <c r="C3922" s="3" t="s">
        <v>21</v>
      </c>
    </row>
    <row r="3923" spans="1:3">
      <c r="A3923" s="3" t="s">
        <v>6497</v>
      </c>
      <c r="B3923" s="3" t="s">
        <v>6498</v>
      </c>
      <c r="C3923" s="3" t="s">
        <v>180</v>
      </c>
    </row>
    <row r="3924" spans="1:3">
      <c r="A3924" s="3" t="s">
        <v>6499</v>
      </c>
      <c r="B3924" s="3" t="s">
        <v>6500</v>
      </c>
      <c r="C3924" s="3" t="s">
        <v>72</v>
      </c>
    </row>
    <row r="3925" spans="1:3">
      <c r="A3925" s="3" t="s">
        <v>6501</v>
      </c>
      <c r="B3925" s="3" t="s">
        <v>6502</v>
      </c>
      <c r="C3925" s="3" t="s">
        <v>123</v>
      </c>
    </row>
    <row r="3926" spans="1:3">
      <c r="A3926" s="3" t="s">
        <v>6503</v>
      </c>
      <c r="B3926" s="3" t="s">
        <v>6504</v>
      </c>
      <c r="C3926" s="3" t="s">
        <v>198</v>
      </c>
    </row>
    <row r="3927" spans="1:3">
      <c r="A3927" s="3" t="s">
        <v>6505</v>
      </c>
      <c r="B3927" s="3" t="s">
        <v>6506</v>
      </c>
      <c r="C3927" s="3" t="s">
        <v>1109</v>
      </c>
    </row>
    <row r="3928" spans="1:3">
      <c r="A3928" s="3" t="s">
        <v>6507</v>
      </c>
      <c r="B3928" s="3" t="s">
        <v>6508</v>
      </c>
      <c r="C3928" s="3" t="s">
        <v>686</v>
      </c>
    </row>
    <row r="3929" spans="1:3">
      <c r="A3929" s="3" t="s">
        <v>6509</v>
      </c>
      <c r="B3929" s="3" t="s">
        <v>6510</v>
      </c>
      <c r="C3929" s="3" t="s">
        <v>365</v>
      </c>
    </row>
    <row r="3930" spans="1:3">
      <c r="A3930" s="3" t="s">
        <v>6511</v>
      </c>
      <c r="B3930" s="3" t="s">
        <v>6512</v>
      </c>
      <c r="C3930" s="3" t="s">
        <v>686</v>
      </c>
    </row>
    <row r="3931" spans="1:3">
      <c r="A3931" s="3" t="s">
        <v>6513</v>
      </c>
      <c r="B3931" s="3" t="s">
        <v>6514</v>
      </c>
      <c r="C3931" s="3" t="s">
        <v>259</v>
      </c>
    </row>
    <row r="3932" spans="1:3">
      <c r="A3932" s="3" t="s">
        <v>6515</v>
      </c>
      <c r="B3932" s="3" t="s">
        <v>6516</v>
      </c>
      <c r="C3932" s="3" t="s">
        <v>796</v>
      </c>
    </row>
    <row r="3933" spans="1:3">
      <c r="A3933" s="3" t="s">
        <v>6515</v>
      </c>
      <c r="B3933" s="3" t="s">
        <v>6517</v>
      </c>
      <c r="C3933" s="3" t="s">
        <v>598</v>
      </c>
    </row>
    <row r="3934" spans="1:3">
      <c r="A3934" s="3" t="s">
        <v>6518</v>
      </c>
      <c r="B3934" s="3" t="s">
        <v>6517</v>
      </c>
      <c r="C3934" s="3" t="s">
        <v>598</v>
      </c>
    </row>
    <row r="3935" spans="1:3">
      <c r="A3935" s="3" t="s">
        <v>6519</v>
      </c>
      <c r="B3935" s="3" t="s">
        <v>6516</v>
      </c>
      <c r="C3935" s="3" t="s">
        <v>796</v>
      </c>
    </row>
    <row r="3936" spans="1:3">
      <c r="A3936" s="3" t="s">
        <v>6520</v>
      </c>
      <c r="B3936" s="3" t="s">
        <v>6516</v>
      </c>
      <c r="C3936" s="3" t="s">
        <v>796</v>
      </c>
    </row>
    <row r="3937" spans="1:3">
      <c r="A3937" s="3" t="s">
        <v>6521</v>
      </c>
      <c r="B3937" s="3" t="s">
        <v>6522</v>
      </c>
      <c r="C3937" s="3" t="s">
        <v>14</v>
      </c>
    </row>
    <row r="3938" spans="1:3">
      <c r="A3938" s="3" t="s">
        <v>6523</v>
      </c>
      <c r="B3938" s="3" t="s">
        <v>6522</v>
      </c>
      <c r="C3938" s="3" t="s">
        <v>14</v>
      </c>
    </row>
    <row r="3939" spans="1:3">
      <c r="A3939" s="3" t="s">
        <v>6524</v>
      </c>
      <c r="B3939" s="3" t="s">
        <v>6525</v>
      </c>
      <c r="C3939" s="3" t="s">
        <v>100</v>
      </c>
    </row>
    <row r="3940" spans="1:3">
      <c r="A3940" s="3" t="s">
        <v>6526</v>
      </c>
      <c r="B3940" s="3" t="s">
        <v>6525</v>
      </c>
      <c r="C3940" s="3" t="s">
        <v>100</v>
      </c>
    </row>
    <row r="3941" spans="1:3">
      <c r="A3941" s="3" t="s">
        <v>6527</v>
      </c>
      <c r="B3941" s="3" t="s">
        <v>6528</v>
      </c>
      <c r="C3941" s="3" t="s">
        <v>64</v>
      </c>
    </row>
    <row r="3942" spans="1:3">
      <c r="A3942" s="3" t="s">
        <v>6529</v>
      </c>
      <c r="B3942" s="3" t="s">
        <v>6530</v>
      </c>
      <c r="C3942" s="3" t="s">
        <v>21</v>
      </c>
    </row>
    <row r="3943" spans="1:3">
      <c r="A3943" s="3" t="s">
        <v>6531</v>
      </c>
      <c r="B3943" s="3" t="s">
        <v>6532</v>
      </c>
      <c r="C3943" s="3" t="s">
        <v>381</v>
      </c>
    </row>
    <row r="3944" spans="1:3">
      <c r="A3944" s="3" t="s">
        <v>6533</v>
      </c>
      <c r="B3944" s="3" t="s">
        <v>6534</v>
      </c>
      <c r="C3944" s="3" t="s">
        <v>820</v>
      </c>
    </row>
    <row r="3945" spans="1:3">
      <c r="A3945" s="3" t="s">
        <v>6535</v>
      </c>
      <c r="B3945" s="3" t="s">
        <v>6536</v>
      </c>
      <c r="C3945" s="3" t="s">
        <v>1310</v>
      </c>
    </row>
    <row r="3946" spans="1:3">
      <c r="A3946" s="3" t="s">
        <v>6535</v>
      </c>
      <c r="B3946" s="3" t="s">
        <v>6536</v>
      </c>
      <c r="C3946" s="3" t="s">
        <v>1703</v>
      </c>
    </row>
    <row r="3947" spans="1:3">
      <c r="A3947" s="3" t="s">
        <v>6537</v>
      </c>
      <c r="B3947" s="3" t="s">
        <v>6538</v>
      </c>
      <c r="C3947" s="3" t="s">
        <v>103</v>
      </c>
    </row>
    <row r="3948" spans="1:3">
      <c r="A3948" s="3" t="s">
        <v>6537</v>
      </c>
      <c r="B3948" s="3" t="s">
        <v>6539</v>
      </c>
      <c r="C3948" s="3" t="s">
        <v>128</v>
      </c>
    </row>
    <row r="3949" spans="1:3">
      <c r="A3949" s="3" t="s">
        <v>6540</v>
      </c>
      <c r="B3949" s="3" t="s">
        <v>6538</v>
      </c>
      <c r="C3949" s="3" t="s">
        <v>103</v>
      </c>
    </row>
    <row r="3950" spans="1:3">
      <c r="A3950" s="3" t="s">
        <v>6541</v>
      </c>
      <c r="B3950" s="3" t="s">
        <v>6539</v>
      </c>
      <c r="C3950" s="3" t="s">
        <v>128</v>
      </c>
    </row>
    <row r="3951" spans="1:3">
      <c r="A3951" s="3" t="s">
        <v>6542</v>
      </c>
      <c r="B3951" s="3" t="s">
        <v>6543</v>
      </c>
      <c r="C3951" s="3" t="s">
        <v>264</v>
      </c>
    </row>
    <row r="3952" spans="1:3">
      <c r="A3952" s="3" t="s">
        <v>6544</v>
      </c>
      <c r="B3952" s="3" t="s">
        <v>6545</v>
      </c>
      <c r="C3952" s="3" t="s">
        <v>16</v>
      </c>
    </row>
    <row r="3953" spans="1:3">
      <c r="A3953" s="3" t="s">
        <v>6546</v>
      </c>
      <c r="B3953" s="3" t="s">
        <v>6547</v>
      </c>
      <c r="C3953" s="3" t="s">
        <v>501</v>
      </c>
    </row>
    <row r="3954" spans="1:3">
      <c r="A3954" s="3" t="s">
        <v>6548</v>
      </c>
      <c r="B3954" s="3" t="s">
        <v>6549</v>
      </c>
      <c r="C3954" s="3" t="s">
        <v>49</v>
      </c>
    </row>
    <row r="3955" spans="1:3">
      <c r="A3955" s="3" t="s">
        <v>6548</v>
      </c>
      <c r="B3955" s="3" t="s">
        <v>6550</v>
      </c>
      <c r="C3955" s="3" t="s">
        <v>77</v>
      </c>
    </row>
    <row r="3956" spans="1:3">
      <c r="A3956" s="3" t="s">
        <v>6551</v>
      </c>
      <c r="B3956" s="3" t="s">
        <v>6550</v>
      </c>
      <c r="C3956" s="3" t="s">
        <v>77</v>
      </c>
    </row>
    <row r="3957" spans="1:3">
      <c r="A3957" s="3" t="s">
        <v>6552</v>
      </c>
      <c r="B3957" s="3" t="s">
        <v>6549</v>
      </c>
      <c r="C3957" s="3" t="s">
        <v>49</v>
      </c>
    </row>
    <row r="3958" spans="1:3">
      <c r="A3958" s="3" t="s">
        <v>6553</v>
      </c>
      <c r="B3958" s="3" t="s">
        <v>6554</v>
      </c>
      <c r="C3958" s="3" t="s">
        <v>270</v>
      </c>
    </row>
    <row r="3959" spans="1:3">
      <c r="A3959" s="3" t="s">
        <v>6555</v>
      </c>
      <c r="B3959" s="3" t="s">
        <v>6556</v>
      </c>
      <c r="C3959" s="3" t="s">
        <v>21</v>
      </c>
    </row>
    <row r="3960" spans="1:3">
      <c r="A3960" s="3" t="s">
        <v>6557</v>
      </c>
      <c r="B3960" s="3" t="s">
        <v>6558</v>
      </c>
      <c r="C3960" s="3" t="s">
        <v>273</v>
      </c>
    </row>
    <row r="3961" spans="1:3">
      <c r="A3961" s="3" t="s">
        <v>6559</v>
      </c>
      <c r="B3961" s="3" t="s">
        <v>6560</v>
      </c>
      <c r="C3961" s="3" t="s">
        <v>175</v>
      </c>
    </row>
    <row r="3962" spans="1:3">
      <c r="A3962" s="3" t="s">
        <v>6561</v>
      </c>
      <c r="B3962" s="3" t="s">
        <v>6562</v>
      </c>
      <c r="C3962" s="3" t="s">
        <v>175</v>
      </c>
    </row>
    <row r="3963" spans="1:3">
      <c r="A3963" s="3" t="s">
        <v>6561</v>
      </c>
      <c r="B3963" s="3" t="s">
        <v>6562</v>
      </c>
      <c r="C3963" s="3" t="s">
        <v>175</v>
      </c>
    </row>
    <row r="3964" spans="1:3">
      <c r="A3964" s="3" t="s">
        <v>6563</v>
      </c>
      <c r="B3964" s="3" t="s">
        <v>6564</v>
      </c>
      <c r="C3964" s="3" t="s">
        <v>326</v>
      </c>
    </row>
    <row r="3965" spans="1:3">
      <c r="A3965" s="3" t="s">
        <v>6565</v>
      </c>
      <c r="B3965" s="3" t="s">
        <v>6566</v>
      </c>
      <c r="C3965" s="3" t="s">
        <v>21</v>
      </c>
    </row>
    <row r="3966" spans="1:3">
      <c r="A3966" s="3" t="s">
        <v>6567</v>
      </c>
      <c r="B3966" s="3" t="s">
        <v>6568</v>
      </c>
      <c r="C3966" s="3" t="s">
        <v>21</v>
      </c>
    </row>
    <row r="3967" spans="1:3">
      <c r="A3967" s="3" t="s">
        <v>6569</v>
      </c>
      <c r="B3967" s="3" t="s">
        <v>6568</v>
      </c>
      <c r="C3967" s="3" t="s">
        <v>21</v>
      </c>
    </row>
    <row r="3968" spans="1:3">
      <c r="A3968" s="3" t="s">
        <v>6569</v>
      </c>
      <c r="B3968" s="3" t="s">
        <v>6568</v>
      </c>
      <c r="C3968" s="3" t="s">
        <v>252</v>
      </c>
    </row>
    <row r="3969" spans="1:3">
      <c r="A3969" s="3" t="s">
        <v>6570</v>
      </c>
      <c r="B3969" s="3" t="s">
        <v>6571</v>
      </c>
      <c r="C3969" s="3" t="s">
        <v>267</v>
      </c>
    </row>
    <row r="3970" spans="1:3">
      <c r="A3970" s="3" t="s">
        <v>6572</v>
      </c>
      <c r="B3970" s="3" t="s">
        <v>3929</v>
      </c>
      <c r="C3970" s="3" t="s">
        <v>72</v>
      </c>
    </row>
    <row r="3971" spans="1:3">
      <c r="A3971" s="3" t="s">
        <v>6573</v>
      </c>
      <c r="B3971" s="3" t="s">
        <v>3929</v>
      </c>
      <c r="C3971" s="3" t="s">
        <v>72</v>
      </c>
    </row>
    <row r="3972" spans="1:3">
      <c r="A3972" s="3" t="s">
        <v>6574</v>
      </c>
      <c r="B3972" s="3" t="s">
        <v>6571</v>
      </c>
      <c r="C3972" s="3" t="s">
        <v>267</v>
      </c>
    </row>
    <row r="3973" spans="1:3">
      <c r="A3973" s="3" t="s">
        <v>6575</v>
      </c>
      <c r="B3973" s="3" t="s">
        <v>6576</v>
      </c>
      <c r="C3973" s="3" t="s">
        <v>21</v>
      </c>
    </row>
    <row r="3974" spans="1:3">
      <c r="A3974" s="3" t="s">
        <v>6577</v>
      </c>
      <c r="B3974" s="3" t="s">
        <v>6576</v>
      </c>
      <c r="C3974" s="3" t="s">
        <v>20</v>
      </c>
    </row>
    <row r="3975" spans="1:3">
      <c r="A3975" s="3" t="s">
        <v>6577</v>
      </c>
      <c r="B3975" s="3" t="s">
        <v>6576</v>
      </c>
      <c r="C3975" s="3" t="s">
        <v>21</v>
      </c>
    </row>
    <row r="3976" spans="1:3">
      <c r="A3976" s="3" t="s">
        <v>6578</v>
      </c>
      <c r="B3976" s="3" t="s">
        <v>6579</v>
      </c>
      <c r="C3976" s="3" t="s">
        <v>58</v>
      </c>
    </row>
    <row r="3977" spans="1:3">
      <c r="A3977" s="3" t="s">
        <v>6578</v>
      </c>
      <c r="B3977" s="3" t="s">
        <v>6580</v>
      </c>
      <c r="C3977" s="3" t="s">
        <v>21</v>
      </c>
    </row>
    <row r="3978" spans="1:3">
      <c r="A3978" s="3" t="s">
        <v>6581</v>
      </c>
      <c r="B3978" s="3" t="s">
        <v>6580</v>
      </c>
      <c r="C3978" s="3" t="s">
        <v>21</v>
      </c>
    </row>
    <row r="3979" spans="1:3">
      <c r="A3979" s="3" t="s">
        <v>6582</v>
      </c>
      <c r="B3979" s="3" t="s">
        <v>6579</v>
      </c>
      <c r="C3979" s="3" t="s">
        <v>58</v>
      </c>
    </row>
    <row r="3980" spans="1:3">
      <c r="A3980" s="3" t="s">
        <v>6583</v>
      </c>
      <c r="B3980" s="3" t="s">
        <v>6584</v>
      </c>
      <c r="C3980" s="3" t="s">
        <v>188</v>
      </c>
    </row>
    <row r="3981" spans="1:3">
      <c r="A3981" s="3" t="s">
        <v>6585</v>
      </c>
      <c r="B3981" s="3" t="s">
        <v>6584</v>
      </c>
      <c r="C3981" s="3" t="s">
        <v>188</v>
      </c>
    </row>
    <row r="3982" spans="1:3">
      <c r="A3982" s="3" t="s">
        <v>6586</v>
      </c>
      <c r="B3982" s="3" t="s">
        <v>6587</v>
      </c>
      <c r="C3982" s="3" t="s">
        <v>796</v>
      </c>
    </row>
    <row r="3983" spans="1:3">
      <c r="A3983" s="3" t="s">
        <v>6588</v>
      </c>
      <c r="B3983" s="3" t="s">
        <v>6587</v>
      </c>
      <c r="C3983" s="3" t="s">
        <v>796</v>
      </c>
    </row>
    <row r="3984" spans="1:3">
      <c r="A3984" s="3" t="s">
        <v>6589</v>
      </c>
      <c r="B3984" s="3" t="s">
        <v>6590</v>
      </c>
      <c r="C3984" s="3" t="s">
        <v>372</v>
      </c>
    </row>
    <row r="3985" spans="1:3">
      <c r="A3985" s="3" t="s">
        <v>6591</v>
      </c>
      <c r="B3985" s="3" t="s">
        <v>6592</v>
      </c>
      <c r="C3985" s="3" t="s">
        <v>291</v>
      </c>
    </row>
    <row r="3986" spans="1:3">
      <c r="A3986" s="3" t="s">
        <v>6593</v>
      </c>
      <c r="B3986" s="3" t="s">
        <v>6594</v>
      </c>
      <c r="C3986" s="3" t="s">
        <v>20</v>
      </c>
    </row>
    <row r="3987" spans="1:3">
      <c r="A3987" s="3" t="s">
        <v>6593</v>
      </c>
      <c r="B3987" s="3" t="s">
        <v>6594</v>
      </c>
      <c r="C3987" s="3" t="s">
        <v>21</v>
      </c>
    </row>
    <row r="3988" spans="1:3">
      <c r="A3988" s="3" t="s">
        <v>6595</v>
      </c>
      <c r="B3988" s="3" t="s">
        <v>6596</v>
      </c>
      <c r="C3988" s="3" t="s">
        <v>20</v>
      </c>
    </row>
    <row r="3989" spans="1:3">
      <c r="A3989" s="3" t="s">
        <v>6595</v>
      </c>
      <c r="B3989" s="3" t="s">
        <v>6596</v>
      </c>
      <c r="C3989" s="3" t="s">
        <v>21</v>
      </c>
    </row>
    <row r="3990" spans="1:3">
      <c r="A3990" s="3" t="s">
        <v>6597</v>
      </c>
      <c r="B3990" s="3" t="s">
        <v>6598</v>
      </c>
      <c r="C3990" s="3" t="s">
        <v>365</v>
      </c>
    </row>
    <row r="3991" spans="1:3">
      <c r="A3991" s="3" t="s">
        <v>6599</v>
      </c>
      <c r="B3991" s="3" t="s">
        <v>6600</v>
      </c>
      <c r="C3991" s="3" t="s">
        <v>273</v>
      </c>
    </row>
    <row r="3992" spans="1:3">
      <c r="A3992" s="3" t="s">
        <v>6601</v>
      </c>
      <c r="B3992" s="3" t="s">
        <v>6602</v>
      </c>
      <c r="C3992" s="3" t="s">
        <v>72</v>
      </c>
    </row>
    <row r="3993" spans="1:3">
      <c r="A3993" s="3" t="s">
        <v>6603</v>
      </c>
      <c r="B3993" s="3" t="s">
        <v>6604</v>
      </c>
      <c r="C3993" s="3" t="s">
        <v>21</v>
      </c>
    </row>
    <row r="3994" spans="1:3">
      <c r="A3994" s="3" t="s">
        <v>6605</v>
      </c>
      <c r="B3994" s="3" t="s">
        <v>6606</v>
      </c>
      <c r="C3994" s="3" t="s">
        <v>114</v>
      </c>
    </row>
    <row r="3995" spans="1:3">
      <c r="A3995" s="3" t="s">
        <v>6607</v>
      </c>
      <c r="B3995" s="3" t="s">
        <v>6608</v>
      </c>
      <c r="C3995" s="3" t="s">
        <v>21</v>
      </c>
    </row>
    <row r="3996" spans="1:3">
      <c r="A3996" s="3" t="s">
        <v>6609</v>
      </c>
      <c r="B3996" s="3" t="s">
        <v>6610</v>
      </c>
      <c r="C3996" s="3" t="s">
        <v>326</v>
      </c>
    </row>
    <row r="3997" spans="1:3">
      <c r="A3997" s="3" t="s">
        <v>6609</v>
      </c>
      <c r="B3997" s="3" t="s">
        <v>6610</v>
      </c>
      <c r="C3997" s="3" t="s">
        <v>326</v>
      </c>
    </row>
    <row r="3998" spans="1:3">
      <c r="A3998" s="3" t="s">
        <v>6611</v>
      </c>
      <c r="B3998" s="3" t="s">
        <v>6612</v>
      </c>
      <c r="C3998" s="3" t="s">
        <v>425</v>
      </c>
    </row>
    <row r="3999" spans="1:3">
      <c r="A3999" s="3" t="s">
        <v>6613</v>
      </c>
      <c r="B3999" s="3" t="s">
        <v>6614</v>
      </c>
      <c r="C3999" s="3" t="s">
        <v>21</v>
      </c>
    </row>
    <row r="4000" spans="1:3">
      <c r="A4000" s="3" t="s">
        <v>6613</v>
      </c>
      <c r="B4000" s="3" t="s">
        <v>6614</v>
      </c>
      <c r="C4000" s="3" t="s">
        <v>252</v>
      </c>
    </row>
    <row r="4001" spans="1:3">
      <c r="A4001" s="3" t="s">
        <v>6615</v>
      </c>
      <c r="B4001" s="3" t="s">
        <v>6616</v>
      </c>
      <c r="C4001" s="3" t="s">
        <v>185</v>
      </c>
    </row>
    <row r="4002" spans="1:3">
      <c r="A4002" s="3" t="s">
        <v>6617</v>
      </c>
      <c r="B4002" s="3" t="s">
        <v>6618</v>
      </c>
      <c r="C4002" s="3" t="s">
        <v>10</v>
      </c>
    </row>
    <row r="4003" spans="1:3">
      <c r="A4003" s="3" t="s">
        <v>6619</v>
      </c>
      <c r="B4003" s="3" t="s">
        <v>6620</v>
      </c>
      <c r="C4003" s="3" t="s">
        <v>14</v>
      </c>
    </row>
    <row r="4004" spans="1:3">
      <c r="A4004" s="3" t="s">
        <v>6621</v>
      </c>
      <c r="B4004" s="3" t="s">
        <v>6622</v>
      </c>
      <c r="C4004" s="3" t="s">
        <v>97</v>
      </c>
    </row>
    <row r="4005" spans="1:3">
      <c r="A4005" s="3" t="s">
        <v>6623</v>
      </c>
      <c r="B4005" s="3" t="s">
        <v>6624</v>
      </c>
      <c r="C4005" s="3" t="s">
        <v>343</v>
      </c>
    </row>
    <row r="4006" spans="1:3">
      <c r="A4006" s="3" t="s">
        <v>6625</v>
      </c>
      <c r="B4006" s="3" t="s">
        <v>6626</v>
      </c>
      <c r="C4006" s="3" t="s">
        <v>128</v>
      </c>
    </row>
    <row r="4007" spans="1:3">
      <c r="A4007" s="3" t="s">
        <v>6627</v>
      </c>
      <c r="B4007" s="3" t="s">
        <v>6628</v>
      </c>
      <c r="C4007" s="3" t="s">
        <v>21</v>
      </c>
    </row>
    <row r="4008" spans="1:3">
      <c r="A4008" s="3" t="s">
        <v>6629</v>
      </c>
      <c r="B4008" s="3" t="s">
        <v>6630</v>
      </c>
      <c r="C4008" s="3" t="s">
        <v>0</v>
      </c>
    </row>
    <row r="4009" spans="1:3">
      <c r="A4009" s="3" t="s">
        <v>6631</v>
      </c>
      <c r="B4009" s="3" t="s">
        <v>6632</v>
      </c>
      <c r="C4009" s="3" t="s">
        <v>14</v>
      </c>
    </row>
    <row r="4010" spans="1:3">
      <c r="A4010" s="3" t="s">
        <v>6633</v>
      </c>
      <c r="B4010" s="3" t="s">
        <v>6634</v>
      </c>
      <c r="C4010" s="3" t="s">
        <v>72</v>
      </c>
    </row>
    <row r="4011" spans="1:3">
      <c r="A4011" s="3" t="s">
        <v>6635</v>
      </c>
      <c r="B4011" s="3" t="s">
        <v>6634</v>
      </c>
      <c r="C4011" s="3" t="s">
        <v>72</v>
      </c>
    </row>
    <row r="4012" spans="1:3">
      <c r="A4012" s="3" t="s">
        <v>6636</v>
      </c>
      <c r="B4012" s="3" t="s">
        <v>6637</v>
      </c>
      <c r="C4012" s="3" t="s">
        <v>131</v>
      </c>
    </row>
    <row r="4013" spans="1:3">
      <c r="A4013" s="3" t="s">
        <v>6638</v>
      </c>
      <c r="B4013" s="3" t="s">
        <v>6639</v>
      </c>
      <c r="C4013" s="3" t="s">
        <v>0</v>
      </c>
    </row>
    <row r="4014" spans="1:3">
      <c r="A4014" s="3" t="s">
        <v>6640</v>
      </c>
      <c r="B4014" s="3" t="s">
        <v>6641</v>
      </c>
      <c r="C4014" s="3" t="s">
        <v>0</v>
      </c>
    </row>
    <row r="4015" spans="1:3">
      <c r="A4015" s="3" t="s">
        <v>6642</v>
      </c>
      <c r="B4015" s="3" t="s">
        <v>6643</v>
      </c>
      <c r="C4015" s="3" t="s">
        <v>0</v>
      </c>
    </row>
    <row r="4016" spans="1:3">
      <c r="A4016" s="3" t="s">
        <v>6644</v>
      </c>
      <c r="B4016" s="3" t="s">
        <v>6645</v>
      </c>
      <c r="C4016" s="3" t="s">
        <v>175</v>
      </c>
    </row>
    <row r="4017" spans="1:3">
      <c r="A4017" s="3" t="s">
        <v>6646</v>
      </c>
      <c r="B4017" s="3" t="s">
        <v>6647</v>
      </c>
      <c r="C4017" s="3" t="s">
        <v>201</v>
      </c>
    </row>
    <row r="4018" spans="1:3">
      <c r="A4018" s="3" t="s">
        <v>6648</v>
      </c>
      <c r="B4018" s="3" t="s">
        <v>6649</v>
      </c>
      <c r="C4018" s="3" t="s">
        <v>114</v>
      </c>
    </row>
    <row r="4019" spans="1:3">
      <c r="A4019" s="3" t="s">
        <v>6650</v>
      </c>
      <c r="B4019" s="3" t="s">
        <v>6651</v>
      </c>
      <c r="C4019" s="3" t="s">
        <v>114</v>
      </c>
    </row>
    <row r="4020" spans="1:3">
      <c r="A4020" s="3" t="s">
        <v>6652</v>
      </c>
      <c r="B4020" s="3" t="s">
        <v>6653</v>
      </c>
      <c r="C4020" s="3" t="s">
        <v>114</v>
      </c>
    </row>
    <row r="4021" spans="1:3">
      <c r="A4021" s="3" t="s">
        <v>6654</v>
      </c>
      <c r="B4021" s="3" t="s">
        <v>6655</v>
      </c>
      <c r="C4021" s="3" t="s">
        <v>106</v>
      </c>
    </row>
    <row r="4022" spans="1:3">
      <c r="A4022" s="3" t="s">
        <v>6656</v>
      </c>
      <c r="B4022" s="3" t="s">
        <v>6657</v>
      </c>
      <c r="C4022" s="3" t="s">
        <v>72</v>
      </c>
    </row>
    <row r="4023" spans="1:3">
      <c r="A4023" s="3" t="s">
        <v>6658</v>
      </c>
      <c r="B4023" s="3" t="s">
        <v>6659</v>
      </c>
      <c r="C4023" s="3" t="s">
        <v>114</v>
      </c>
    </row>
    <row r="4024" spans="1:3">
      <c r="A4024" s="3" t="s">
        <v>6660</v>
      </c>
      <c r="B4024" s="3" t="s">
        <v>6661</v>
      </c>
      <c r="C4024" s="3" t="s">
        <v>20</v>
      </c>
    </row>
    <row r="4025" spans="1:3">
      <c r="A4025" s="3" t="s">
        <v>6660</v>
      </c>
      <c r="B4025" s="3" t="s">
        <v>6661</v>
      </c>
      <c r="C4025" s="3" t="s">
        <v>21</v>
      </c>
    </row>
    <row r="4026" spans="1:3">
      <c r="A4026" s="3" t="s">
        <v>6662</v>
      </c>
      <c r="B4026" s="3" t="s">
        <v>6663</v>
      </c>
      <c r="C4026" s="3" t="s">
        <v>21</v>
      </c>
    </row>
    <row r="4027" spans="1:3">
      <c r="A4027" s="3" t="s">
        <v>6664</v>
      </c>
      <c r="B4027" s="3" t="s">
        <v>6665</v>
      </c>
      <c r="C4027" s="3" t="s">
        <v>201</v>
      </c>
    </row>
    <row r="4028" spans="1:3">
      <c r="A4028" s="3" t="s">
        <v>6666</v>
      </c>
      <c r="B4028" s="3" t="s">
        <v>6667</v>
      </c>
      <c r="C4028" s="3" t="s">
        <v>58</v>
      </c>
    </row>
    <row r="4029" spans="1:3">
      <c r="A4029" s="3" t="s">
        <v>6668</v>
      </c>
      <c r="B4029" s="3" t="s">
        <v>6669</v>
      </c>
      <c r="C4029" s="3" t="s">
        <v>106</v>
      </c>
    </row>
    <row r="4030" spans="1:3">
      <c r="A4030" s="3" t="s">
        <v>6670</v>
      </c>
      <c r="B4030" s="3" t="s">
        <v>6671</v>
      </c>
      <c r="C4030" s="3" t="s">
        <v>106</v>
      </c>
    </row>
    <row r="4031" spans="1:3">
      <c r="A4031" s="3" t="s">
        <v>6672</v>
      </c>
      <c r="B4031" s="3" t="s">
        <v>6671</v>
      </c>
      <c r="C4031" s="3" t="s">
        <v>106</v>
      </c>
    </row>
    <row r="4032" spans="1:3">
      <c r="A4032" s="3" t="s">
        <v>6673</v>
      </c>
      <c r="B4032" s="3" t="s">
        <v>6674</v>
      </c>
      <c r="C4032" s="3" t="s">
        <v>14</v>
      </c>
    </row>
    <row r="4033" spans="1:3">
      <c r="A4033" s="3" t="s">
        <v>6673</v>
      </c>
      <c r="B4033" s="3" t="s">
        <v>6674</v>
      </c>
      <c r="C4033" s="3" t="s">
        <v>24</v>
      </c>
    </row>
    <row r="4034" spans="1:3">
      <c r="A4034" s="3" t="s">
        <v>6675</v>
      </c>
      <c r="B4034" s="3" t="s">
        <v>6676</v>
      </c>
      <c r="C4034" s="3" t="s">
        <v>175</v>
      </c>
    </row>
    <row r="4035" spans="1:3">
      <c r="A4035" s="3" t="s">
        <v>6677</v>
      </c>
      <c r="B4035" s="3" t="s">
        <v>6678</v>
      </c>
      <c r="C4035" s="3" t="s">
        <v>326</v>
      </c>
    </row>
    <row r="4036" spans="1:3">
      <c r="A4036" s="3" t="s">
        <v>6679</v>
      </c>
      <c r="B4036" s="3" t="s">
        <v>6680</v>
      </c>
      <c r="C4036" s="3" t="s">
        <v>162</v>
      </c>
    </row>
    <row r="4037" spans="1:3">
      <c r="A4037" s="3" t="s">
        <v>6681</v>
      </c>
      <c r="B4037" s="3" t="s">
        <v>6682</v>
      </c>
      <c r="C4037" s="3" t="s">
        <v>114</v>
      </c>
    </row>
    <row r="4038" spans="1:3">
      <c r="A4038" s="3" t="s">
        <v>6683</v>
      </c>
      <c r="B4038" s="3" t="s">
        <v>6657</v>
      </c>
      <c r="C4038" s="3" t="s">
        <v>72</v>
      </c>
    </row>
    <row r="4039" spans="1:3">
      <c r="A4039" s="3" t="s">
        <v>6684</v>
      </c>
      <c r="B4039" s="3" t="s">
        <v>6685</v>
      </c>
      <c r="C4039" s="3" t="s">
        <v>162</v>
      </c>
    </row>
    <row r="4040" spans="1:3">
      <c r="A4040" s="3" t="s">
        <v>6684</v>
      </c>
      <c r="B4040" s="3" t="s">
        <v>6686</v>
      </c>
      <c r="C4040" s="3" t="s">
        <v>106</v>
      </c>
    </row>
    <row r="4041" spans="1:3">
      <c r="A4041" s="3" t="s">
        <v>6687</v>
      </c>
      <c r="B4041" s="3" t="s">
        <v>6686</v>
      </c>
      <c r="C4041" s="3" t="s">
        <v>106</v>
      </c>
    </row>
    <row r="4042" spans="1:3">
      <c r="A4042" s="3" t="s">
        <v>6688</v>
      </c>
      <c r="B4042" s="3" t="s">
        <v>6685</v>
      </c>
      <c r="C4042" s="3" t="s">
        <v>0</v>
      </c>
    </row>
    <row r="4043" spans="1:3">
      <c r="A4043" s="3" t="s">
        <v>6689</v>
      </c>
      <c r="B4043" s="3" t="s">
        <v>6690</v>
      </c>
      <c r="C4043" s="3" t="s">
        <v>372</v>
      </c>
    </row>
    <row r="4044" spans="1:3">
      <c r="A4044" s="3" t="s">
        <v>6691</v>
      </c>
      <c r="B4044" s="3" t="s">
        <v>6692</v>
      </c>
      <c r="C4044" s="3" t="s">
        <v>72</v>
      </c>
    </row>
    <row r="4045" spans="1:3">
      <c r="A4045" s="3" t="s">
        <v>6693</v>
      </c>
      <c r="B4045" s="3" t="s">
        <v>652</v>
      </c>
      <c r="C4045" s="3" t="s">
        <v>241</v>
      </c>
    </row>
    <row r="4046" spans="1:3">
      <c r="A4046" s="3" t="s">
        <v>6694</v>
      </c>
      <c r="B4046" s="3" t="s">
        <v>6692</v>
      </c>
      <c r="C4046" s="3" t="s">
        <v>72</v>
      </c>
    </row>
    <row r="4047" spans="1:3">
      <c r="A4047" s="3" t="s">
        <v>6695</v>
      </c>
      <c r="B4047" s="3" t="s">
        <v>6696</v>
      </c>
      <c r="C4047" s="3" t="s">
        <v>343</v>
      </c>
    </row>
    <row r="4048" spans="1:3">
      <c r="A4048" s="3" t="s">
        <v>6697</v>
      </c>
      <c r="B4048" s="3" t="s">
        <v>6698</v>
      </c>
      <c r="C4048" s="3" t="s">
        <v>704</v>
      </c>
    </row>
    <row r="4049" spans="1:3">
      <c r="A4049" s="3" t="s">
        <v>6699</v>
      </c>
      <c r="B4049" s="3" t="s">
        <v>6700</v>
      </c>
      <c r="C4049" s="3" t="s">
        <v>35</v>
      </c>
    </row>
    <row r="4050" spans="1:3">
      <c r="A4050" s="3" t="s">
        <v>6701</v>
      </c>
      <c r="B4050" s="3" t="s">
        <v>6702</v>
      </c>
      <c r="C4050" s="3" t="s">
        <v>72</v>
      </c>
    </row>
    <row r="4051" spans="1:3">
      <c r="A4051" s="3" t="s">
        <v>6703</v>
      </c>
      <c r="B4051" s="3" t="s">
        <v>6704</v>
      </c>
      <c r="C4051" s="3" t="s">
        <v>72</v>
      </c>
    </row>
    <row r="4052" spans="1:3">
      <c r="A4052" s="3" t="s">
        <v>6705</v>
      </c>
      <c r="B4052" s="3" t="s">
        <v>6706</v>
      </c>
      <c r="C4052" s="3" t="s">
        <v>326</v>
      </c>
    </row>
    <row r="4053" spans="1:3">
      <c r="A4053" s="3" t="s">
        <v>6707</v>
      </c>
      <c r="B4053" s="3" t="s">
        <v>6706</v>
      </c>
      <c r="C4053" s="3" t="s">
        <v>326</v>
      </c>
    </row>
    <row r="4054" spans="1:3">
      <c r="A4054" s="3" t="s">
        <v>6708</v>
      </c>
      <c r="B4054" s="3" t="s">
        <v>6709</v>
      </c>
      <c r="C4054" s="3" t="s">
        <v>106</v>
      </c>
    </row>
    <row r="4055" spans="1:3">
      <c r="A4055" s="3" t="s">
        <v>6710</v>
      </c>
      <c r="B4055" s="3" t="s">
        <v>6711</v>
      </c>
      <c r="C4055" s="3" t="s">
        <v>273</v>
      </c>
    </row>
    <row r="4056" spans="1:3">
      <c r="A4056" s="3" t="s">
        <v>6712</v>
      </c>
      <c r="B4056" s="3" t="s">
        <v>6711</v>
      </c>
      <c r="C4056" s="3" t="s">
        <v>273</v>
      </c>
    </row>
    <row r="4057" spans="1:3">
      <c r="A4057" s="3" t="s">
        <v>6713</v>
      </c>
      <c r="B4057" s="3" t="s">
        <v>6714</v>
      </c>
      <c r="C4057" s="3" t="s">
        <v>291</v>
      </c>
    </row>
    <row r="4058" spans="1:3">
      <c r="A4058" s="3" t="s">
        <v>6715</v>
      </c>
      <c r="B4058" s="3" t="s">
        <v>6716</v>
      </c>
      <c r="C4058" s="3" t="s">
        <v>103</v>
      </c>
    </row>
    <row r="4059" spans="1:3">
      <c r="A4059" s="3" t="s">
        <v>6717</v>
      </c>
      <c r="B4059" s="3" t="s">
        <v>6718</v>
      </c>
      <c r="C4059" s="3" t="s">
        <v>311</v>
      </c>
    </row>
    <row r="4060" spans="1:3">
      <c r="A4060" s="3" t="s">
        <v>6717</v>
      </c>
      <c r="B4060" s="3" t="s">
        <v>6719</v>
      </c>
      <c r="C4060" s="3" t="s">
        <v>94</v>
      </c>
    </row>
    <row r="4061" spans="1:3">
      <c r="A4061" s="3" t="s">
        <v>6720</v>
      </c>
      <c r="B4061" s="3" t="s">
        <v>6718</v>
      </c>
      <c r="C4061" s="3" t="s">
        <v>311</v>
      </c>
    </row>
    <row r="4062" spans="1:3">
      <c r="A4062" s="3" t="s">
        <v>6721</v>
      </c>
      <c r="B4062" s="3" t="s">
        <v>6719</v>
      </c>
      <c r="C4062" s="3" t="s">
        <v>94</v>
      </c>
    </row>
    <row r="4063" spans="1:3">
      <c r="A4063" s="3" t="s">
        <v>6722</v>
      </c>
      <c r="B4063" s="3" t="s">
        <v>6723</v>
      </c>
      <c r="C4063" s="3" t="s">
        <v>195</v>
      </c>
    </row>
    <row r="4064" spans="1:3">
      <c r="A4064" s="3" t="s">
        <v>6724</v>
      </c>
      <c r="B4064" s="3" t="s">
        <v>6725</v>
      </c>
      <c r="C4064" s="3" t="s">
        <v>381</v>
      </c>
    </row>
    <row r="4065" spans="1:3">
      <c r="A4065" s="3" t="s">
        <v>6726</v>
      </c>
      <c r="B4065" s="3" t="s">
        <v>6727</v>
      </c>
      <c r="C4065" s="3" t="s">
        <v>14</v>
      </c>
    </row>
    <row r="4066" spans="1:3">
      <c r="A4066" s="3" t="s">
        <v>6726</v>
      </c>
      <c r="B4066" s="3" t="s">
        <v>6728</v>
      </c>
      <c r="C4066" s="3" t="s">
        <v>16</v>
      </c>
    </row>
    <row r="4067" spans="1:3">
      <c r="A4067" s="3" t="s">
        <v>6729</v>
      </c>
      <c r="B4067" s="3" t="s">
        <v>6730</v>
      </c>
      <c r="C4067" s="3" t="s">
        <v>58</v>
      </c>
    </row>
    <row r="4068" spans="1:3">
      <c r="A4068" s="3" t="s">
        <v>6731</v>
      </c>
      <c r="B4068" s="3" t="s">
        <v>6728</v>
      </c>
      <c r="C4068" s="3" t="s">
        <v>16</v>
      </c>
    </row>
    <row r="4069" spans="1:3">
      <c r="A4069" s="3" t="s">
        <v>6732</v>
      </c>
      <c r="B4069" s="3" t="s">
        <v>6733</v>
      </c>
      <c r="C4069" s="3" t="s">
        <v>301</v>
      </c>
    </row>
    <row r="4070" spans="1:3">
      <c r="A4070" s="3" t="s">
        <v>6732</v>
      </c>
      <c r="B4070" s="3" t="s">
        <v>6733</v>
      </c>
      <c r="C4070" s="3" t="s">
        <v>232</v>
      </c>
    </row>
    <row r="4071" spans="1:3">
      <c r="A4071" s="3" t="s">
        <v>6734</v>
      </c>
      <c r="B4071" s="3" t="s">
        <v>6735</v>
      </c>
      <c r="C4071" s="3" t="s">
        <v>336</v>
      </c>
    </row>
    <row r="4072" spans="1:3">
      <c r="A4072" s="3" t="s">
        <v>6736</v>
      </c>
      <c r="B4072" s="3" t="s">
        <v>6737</v>
      </c>
      <c r="C4072" s="3" t="s">
        <v>135</v>
      </c>
    </row>
    <row r="4073" spans="1:3">
      <c r="A4073" s="3" t="s">
        <v>6738</v>
      </c>
      <c r="B4073" s="3" t="s">
        <v>6739</v>
      </c>
      <c r="C4073" s="3" t="s">
        <v>232</v>
      </c>
    </row>
    <row r="4074" spans="1:3">
      <c r="A4074" s="3" t="s">
        <v>6740</v>
      </c>
      <c r="B4074" s="3" t="s">
        <v>6741</v>
      </c>
      <c r="C4074" s="3" t="s">
        <v>106</v>
      </c>
    </row>
    <row r="4075" spans="1:3">
      <c r="A4075" s="3" t="s">
        <v>6742</v>
      </c>
      <c r="B4075" s="3" t="s">
        <v>6743</v>
      </c>
      <c r="C4075" s="3" t="s">
        <v>198</v>
      </c>
    </row>
    <row r="4076" spans="1:3">
      <c r="A4076" s="3" t="s">
        <v>6742</v>
      </c>
      <c r="B4076" s="3" t="s">
        <v>6743</v>
      </c>
      <c r="C4076" s="3" t="s">
        <v>760</v>
      </c>
    </row>
    <row r="4077" spans="1:3">
      <c r="A4077" s="3" t="s">
        <v>6744</v>
      </c>
      <c r="B4077" s="3" t="s">
        <v>6745</v>
      </c>
      <c r="C4077" s="3" t="s">
        <v>206</v>
      </c>
    </row>
    <row r="4078" spans="1:3">
      <c r="A4078" s="3" t="s">
        <v>6746</v>
      </c>
      <c r="B4078" s="3" t="s">
        <v>6747</v>
      </c>
      <c r="C4078" s="3" t="s">
        <v>0</v>
      </c>
    </row>
    <row r="4079" spans="1:3">
      <c r="A4079" s="3" t="s">
        <v>6748</v>
      </c>
      <c r="B4079" s="3" t="s">
        <v>6749</v>
      </c>
      <c r="C4079" s="3" t="s">
        <v>162</v>
      </c>
    </row>
    <row r="4080" spans="1:3">
      <c r="A4080" s="3" t="s">
        <v>6748</v>
      </c>
      <c r="B4080" s="3" t="s">
        <v>6750</v>
      </c>
      <c r="C4080" s="3" t="s">
        <v>175</v>
      </c>
    </row>
    <row r="4081" spans="1:3">
      <c r="A4081" s="3" t="s">
        <v>6748</v>
      </c>
      <c r="B4081" s="3" t="s">
        <v>6751</v>
      </c>
      <c r="C4081" s="3" t="s">
        <v>311</v>
      </c>
    </row>
    <row r="4082" spans="1:3">
      <c r="A4082" s="3" t="s">
        <v>6748</v>
      </c>
      <c r="B4082" s="3" t="s">
        <v>6752</v>
      </c>
      <c r="C4082" s="3" t="s">
        <v>180</v>
      </c>
    </row>
    <row r="4083" spans="1:3">
      <c r="A4083" s="3" t="s">
        <v>6753</v>
      </c>
      <c r="B4083" s="3" t="s">
        <v>6754</v>
      </c>
      <c r="C4083" s="3" t="s">
        <v>21</v>
      </c>
    </row>
    <row r="4084" spans="1:3">
      <c r="A4084" s="3" t="s">
        <v>6755</v>
      </c>
      <c r="B4084" s="3" t="s">
        <v>6756</v>
      </c>
      <c r="C4084" s="3" t="s">
        <v>326</v>
      </c>
    </row>
    <row r="4085" spans="1:3">
      <c r="A4085" s="3" t="s">
        <v>6757</v>
      </c>
      <c r="B4085" s="3" t="s">
        <v>6758</v>
      </c>
      <c r="C4085" s="3" t="s">
        <v>175</v>
      </c>
    </row>
    <row r="4086" spans="1:3">
      <c r="A4086" s="3" t="s">
        <v>6757</v>
      </c>
      <c r="B4086" s="3" t="s">
        <v>6758</v>
      </c>
      <c r="C4086" s="3" t="s">
        <v>175</v>
      </c>
    </row>
    <row r="4087" spans="1:3">
      <c r="A4087" s="3" t="s">
        <v>6759</v>
      </c>
      <c r="B4087" s="3" t="s">
        <v>6758</v>
      </c>
      <c r="C4087" s="3" t="s">
        <v>175</v>
      </c>
    </row>
    <row r="4088" spans="1:3">
      <c r="A4088" s="3" t="s">
        <v>6760</v>
      </c>
      <c r="B4088" s="3" t="s">
        <v>6751</v>
      </c>
      <c r="C4088" s="3" t="s">
        <v>311</v>
      </c>
    </row>
    <row r="4089" spans="1:3">
      <c r="A4089" s="3" t="s">
        <v>6761</v>
      </c>
      <c r="B4089" s="3" t="s">
        <v>6752</v>
      </c>
      <c r="C4089" s="3" t="s">
        <v>180</v>
      </c>
    </row>
    <row r="4090" spans="1:3">
      <c r="A4090" s="3" t="s">
        <v>6762</v>
      </c>
      <c r="B4090" s="3" t="s">
        <v>6754</v>
      </c>
      <c r="C4090" s="3" t="s">
        <v>21</v>
      </c>
    </row>
    <row r="4091" spans="1:3">
      <c r="A4091" s="3" t="s">
        <v>6763</v>
      </c>
      <c r="B4091" s="3" t="s">
        <v>6764</v>
      </c>
      <c r="C4091" s="3" t="s">
        <v>14</v>
      </c>
    </row>
    <row r="4092" spans="1:3">
      <c r="A4092" s="3" t="s">
        <v>6763</v>
      </c>
      <c r="B4092" s="3" t="s">
        <v>6764</v>
      </c>
      <c r="C4092" s="3" t="s">
        <v>24</v>
      </c>
    </row>
    <row r="4093" spans="1:3">
      <c r="A4093" s="3" t="s">
        <v>6765</v>
      </c>
      <c r="B4093" s="3" t="s">
        <v>6766</v>
      </c>
      <c r="C4093" s="3" t="s">
        <v>311</v>
      </c>
    </row>
    <row r="4094" spans="1:3">
      <c r="A4094" s="3" t="s">
        <v>6767</v>
      </c>
      <c r="B4094" s="3" t="s">
        <v>6756</v>
      </c>
      <c r="C4094" s="3" t="s">
        <v>326</v>
      </c>
    </row>
    <row r="4095" spans="1:3">
      <c r="A4095" s="3" t="s">
        <v>6768</v>
      </c>
      <c r="B4095" s="3" t="s">
        <v>6769</v>
      </c>
      <c r="C4095" s="3" t="s">
        <v>114</v>
      </c>
    </row>
    <row r="4096" spans="1:3">
      <c r="A4096" s="3" t="s">
        <v>6770</v>
      </c>
      <c r="B4096" s="3" t="s">
        <v>6771</v>
      </c>
      <c r="C4096" s="3" t="s">
        <v>175</v>
      </c>
    </row>
    <row r="4097" spans="1:3">
      <c r="A4097" s="3" t="s">
        <v>6772</v>
      </c>
      <c r="B4097" s="3" t="s">
        <v>6750</v>
      </c>
      <c r="C4097" s="3" t="s">
        <v>175</v>
      </c>
    </row>
    <row r="4098" spans="1:3">
      <c r="A4098" s="3" t="s">
        <v>6773</v>
      </c>
      <c r="B4098" s="3" t="s">
        <v>6749</v>
      </c>
      <c r="C4098" s="3" t="s">
        <v>162</v>
      </c>
    </row>
    <row r="4099" spans="1:3">
      <c r="A4099" s="3" t="s">
        <v>6774</v>
      </c>
      <c r="B4099" s="3" t="s">
        <v>6775</v>
      </c>
      <c r="C4099" s="3" t="s">
        <v>175</v>
      </c>
    </row>
    <row r="4100" spans="1:3">
      <c r="A4100" s="3" t="s">
        <v>6776</v>
      </c>
      <c r="B4100" s="3" t="s">
        <v>6777</v>
      </c>
      <c r="C4100" s="3" t="s">
        <v>267</v>
      </c>
    </row>
    <row r="4101" spans="1:3">
      <c r="A4101" s="3" t="s">
        <v>6778</v>
      </c>
      <c r="B4101" s="3" t="s">
        <v>6779</v>
      </c>
      <c r="C4101" s="3" t="s">
        <v>1109</v>
      </c>
    </row>
    <row r="4102" spans="1:3">
      <c r="A4102" s="3" t="s">
        <v>6780</v>
      </c>
      <c r="B4102" s="3" t="s">
        <v>6781</v>
      </c>
      <c r="C4102" s="3" t="s">
        <v>232</v>
      </c>
    </row>
    <row r="4103" spans="1:3">
      <c r="A4103" s="3" t="s">
        <v>6782</v>
      </c>
      <c r="B4103" s="3" t="s">
        <v>6766</v>
      </c>
      <c r="C4103" s="3" t="s">
        <v>311</v>
      </c>
    </row>
    <row r="4104" spans="1:3">
      <c r="A4104" s="3" t="s">
        <v>6783</v>
      </c>
      <c r="B4104" s="3" t="s">
        <v>6784</v>
      </c>
      <c r="C4104" s="3" t="s">
        <v>259</v>
      </c>
    </row>
    <row r="4105" spans="1:3">
      <c r="A4105" s="3" t="s">
        <v>6785</v>
      </c>
      <c r="B4105" s="3" t="s">
        <v>6786</v>
      </c>
      <c r="C4105" s="3" t="s">
        <v>185</v>
      </c>
    </row>
    <row r="4106" spans="1:3">
      <c r="A4106" s="3" t="s">
        <v>6787</v>
      </c>
      <c r="B4106" s="3" t="s">
        <v>6788</v>
      </c>
      <c r="C4106" s="3" t="s">
        <v>0</v>
      </c>
    </row>
    <row r="4107" spans="1:3">
      <c r="A4107" s="3" t="s">
        <v>6789</v>
      </c>
      <c r="B4107" s="3" t="s">
        <v>6790</v>
      </c>
      <c r="C4107" s="3" t="s">
        <v>58</v>
      </c>
    </row>
    <row r="4108" spans="1:3">
      <c r="A4108" s="3" t="s">
        <v>6791</v>
      </c>
      <c r="B4108" s="3" t="s">
        <v>6792</v>
      </c>
      <c r="C4108" s="3" t="s">
        <v>487</v>
      </c>
    </row>
    <row r="4109" spans="1:3">
      <c r="A4109" s="3" t="s">
        <v>6793</v>
      </c>
      <c r="B4109" s="3" t="s">
        <v>6794</v>
      </c>
      <c r="C4109" s="3" t="s">
        <v>131</v>
      </c>
    </row>
    <row r="4110" spans="1:3">
      <c r="A4110" s="3" t="s">
        <v>6795</v>
      </c>
      <c r="B4110" s="3" t="s">
        <v>6796</v>
      </c>
      <c r="C4110" s="3" t="s">
        <v>131</v>
      </c>
    </row>
    <row r="4111" spans="1:3">
      <c r="A4111" s="3" t="s">
        <v>6795</v>
      </c>
      <c r="B4111" s="3" t="s">
        <v>6796</v>
      </c>
      <c r="C4111" s="3" t="s">
        <v>1758</v>
      </c>
    </row>
    <row r="4112" spans="1:3">
      <c r="A4112" s="3" t="s">
        <v>6797</v>
      </c>
      <c r="B4112" s="3" t="s">
        <v>6798</v>
      </c>
      <c r="C4112" s="3" t="s">
        <v>67</v>
      </c>
    </row>
    <row r="4113" spans="1:3">
      <c r="A4113" s="3" t="s">
        <v>6799</v>
      </c>
      <c r="B4113" s="3" t="s">
        <v>6554</v>
      </c>
      <c r="C4113" s="3" t="s">
        <v>270</v>
      </c>
    </row>
    <row r="4114" spans="1:3">
      <c r="A4114" s="3" t="s">
        <v>6800</v>
      </c>
      <c r="B4114" s="3" t="s">
        <v>5233</v>
      </c>
      <c r="C4114" s="3" t="s">
        <v>72</v>
      </c>
    </row>
    <row r="4115" spans="1:3">
      <c r="A4115" s="3" t="s">
        <v>6801</v>
      </c>
      <c r="B4115" s="3" t="s">
        <v>6802</v>
      </c>
      <c r="C4115" s="3" t="s">
        <v>259</v>
      </c>
    </row>
    <row r="4116" spans="1:3">
      <c r="A4116" s="3" t="s">
        <v>6803</v>
      </c>
      <c r="B4116" s="3" t="s">
        <v>6804</v>
      </c>
      <c r="C4116" s="3" t="s">
        <v>175</v>
      </c>
    </row>
    <row r="4117" spans="1:3">
      <c r="A4117" s="3" t="s">
        <v>6805</v>
      </c>
      <c r="B4117" s="3" t="s">
        <v>6806</v>
      </c>
      <c r="C4117" s="3" t="s">
        <v>326</v>
      </c>
    </row>
    <row r="4118" spans="1:3">
      <c r="A4118" s="3" t="s">
        <v>6807</v>
      </c>
      <c r="B4118" s="3" t="s">
        <v>6808</v>
      </c>
      <c r="C4118" s="3" t="s">
        <v>61</v>
      </c>
    </row>
    <row r="4119" spans="1:3">
      <c r="A4119" s="3" t="s">
        <v>6809</v>
      </c>
      <c r="B4119" s="3" t="s">
        <v>6810</v>
      </c>
      <c r="C4119" s="3" t="s">
        <v>198</v>
      </c>
    </row>
    <row r="4120" spans="1:3">
      <c r="A4120" s="3" t="s">
        <v>6811</v>
      </c>
      <c r="B4120" s="3" t="s">
        <v>6812</v>
      </c>
      <c r="C4120" s="3" t="s">
        <v>198</v>
      </c>
    </row>
    <row r="4121" spans="1:3">
      <c r="A4121" s="3" t="s">
        <v>6813</v>
      </c>
      <c r="B4121" s="3" t="s">
        <v>6814</v>
      </c>
      <c r="C4121" s="3" t="s">
        <v>14</v>
      </c>
    </row>
    <row r="4122" spans="1:3">
      <c r="A4122" s="3" t="s">
        <v>6815</v>
      </c>
      <c r="B4122" s="3" t="s">
        <v>6814</v>
      </c>
      <c r="C4122" s="3" t="s">
        <v>14</v>
      </c>
    </row>
    <row r="4123" spans="1:3">
      <c r="A4123" s="3" t="s">
        <v>6815</v>
      </c>
      <c r="B4123" s="3" t="s">
        <v>6814</v>
      </c>
      <c r="C4123" s="3" t="s">
        <v>24</v>
      </c>
    </row>
    <row r="4124" spans="1:3">
      <c r="A4124" s="3" t="s">
        <v>6816</v>
      </c>
      <c r="B4124" s="3" t="s">
        <v>6817</v>
      </c>
      <c r="C4124" s="3" t="s">
        <v>232</v>
      </c>
    </row>
    <row r="4125" spans="1:3">
      <c r="A4125" s="3" t="s">
        <v>6818</v>
      </c>
      <c r="B4125" s="3" t="s">
        <v>6819</v>
      </c>
      <c r="C4125" s="3" t="s">
        <v>58</v>
      </c>
    </row>
    <row r="4126" spans="1:3">
      <c r="A4126" s="3" t="s">
        <v>6820</v>
      </c>
      <c r="B4126" s="3" t="s">
        <v>6821</v>
      </c>
      <c r="C4126" s="3" t="s">
        <v>198</v>
      </c>
    </row>
    <row r="4127" spans="1:3">
      <c r="A4127" s="3" t="s">
        <v>6820</v>
      </c>
      <c r="B4127" s="3" t="s">
        <v>6821</v>
      </c>
      <c r="C4127" s="3" t="s">
        <v>760</v>
      </c>
    </row>
    <row r="4128" spans="1:3">
      <c r="A4128" s="3" t="s">
        <v>6822</v>
      </c>
      <c r="B4128" s="3" t="s">
        <v>6823</v>
      </c>
      <c r="C4128" s="3" t="s">
        <v>198</v>
      </c>
    </row>
    <row r="4129" spans="1:3">
      <c r="A4129" s="3" t="s">
        <v>6824</v>
      </c>
      <c r="B4129" s="3" t="s">
        <v>6825</v>
      </c>
      <c r="C4129" s="3" t="s">
        <v>267</v>
      </c>
    </row>
    <row r="4130" spans="1:3">
      <c r="A4130" s="3" t="s">
        <v>6826</v>
      </c>
      <c r="B4130" s="3" t="s">
        <v>6827</v>
      </c>
      <c r="C4130" s="3" t="s">
        <v>585</v>
      </c>
    </row>
    <row r="4131" spans="1:3">
      <c r="A4131" s="3" t="s">
        <v>6828</v>
      </c>
      <c r="B4131" s="3" t="s">
        <v>6829</v>
      </c>
      <c r="C4131" s="3" t="s">
        <v>273</v>
      </c>
    </row>
    <row r="4132" spans="1:3">
      <c r="A4132" s="3" t="s">
        <v>6830</v>
      </c>
      <c r="B4132" s="3" t="s">
        <v>6831</v>
      </c>
      <c r="C4132" s="3" t="s">
        <v>175</v>
      </c>
    </row>
    <row r="4133" spans="1:3">
      <c r="A4133" s="3" t="s">
        <v>6832</v>
      </c>
      <c r="B4133" s="3" t="s">
        <v>6833</v>
      </c>
      <c r="C4133" s="3" t="s">
        <v>114</v>
      </c>
    </row>
    <row r="4134" spans="1:3">
      <c r="A4134" s="3" t="s">
        <v>6834</v>
      </c>
      <c r="B4134" s="3" t="s">
        <v>6835</v>
      </c>
      <c r="C4134" s="3" t="s">
        <v>114</v>
      </c>
    </row>
    <row r="4135" spans="1:3">
      <c r="A4135" s="3" t="s">
        <v>6836</v>
      </c>
      <c r="B4135" s="3" t="s">
        <v>6837</v>
      </c>
      <c r="C4135" s="3" t="s">
        <v>114</v>
      </c>
    </row>
    <row r="4136" spans="1:3">
      <c r="A4136" s="3" t="s">
        <v>6838</v>
      </c>
      <c r="B4136" s="3" t="s">
        <v>6839</v>
      </c>
      <c r="C4136" s="3" t="s">
        <v>114</v>
      </c>
    </row>
    <row r="4137" spans="1:3">
      <c r="A4137" s="3" t="s">
        <v>6840</v>
      </c>
      <c r="B4137" s="3" t="s">
        <v>6841</v>
      </c>
      <c r="C4137" s="3" t="s">
        <v>14</v>
      </c>
    </row>
    <row r="4138" spans="1:3">
      <c r="A4138" s="3" t="s">
        <v>6840</v>
      </c>
      <c r="B4138" s="3" t="s">
        <v>6841</v>
      </c>
      <c r="C4138" s="3" t="s">
        <v>24</v>
      </c>
    </row>
    <row r="4139" spans="1:3">
      <c r="A4139" s="3" t="s">
        <v>6842</v>
      </c>
      <c r="B4139" s="3" t="s">
        <v>6843</v>
      </c>
      <c r="C4139" s="3" t="s">
        <v>43</v>
      </c>
    </row>
    <row r="4140" spans="1:3">
      <c r="A4140" s="3" t="s">
        <v>6844</v>
      </c>
      <c r="B4140" s="3" t="s">
        <v>6845</v>
      </c>
      <c r="C4140" s="3" t="s">
        <v>14</v>
      </c>
    </row>
    <row r="4141" spans="1:3">
      <c r="A4141" s="3" t="s">
        <v>6844</v>
      </c>
      <c r="B4141" s="3" t="s">
        <v>6845</v>
      </c>
      <c r="C4141" s="3" t="s">
        <v>24</v>
      </c>
    </row>
    <row r="4142" spans="1:3">
      <c r="A4142" s="3" t="s">
        <v>6846</v>
      </c>
      <c r="B4142" s="3" t="s">
        <v>6847</v>
      </c>
      <c r="C4142" s="3" t="s">
        <v>106</v>
      </c>
    </row>
    <row r="4143" spans="1:3">
      <c r="A4143" s="3" t="s">
        <v>6848</v>
      </c>
      <c r="B4143" s="3" t="s">
        <v>6849</v>
      </c>
      <c r="C4143" s="3" t="s">
        <v>14</v>
      </c>
    </row>
    <row r="4144" spans="1:3">
      <c r="A4144" s="3" t="s">
        <v>6850</v>
      </c>
      <c r="B4144" s="3" t="s">
        <v>6851</v>
      </c>
      <c r="C4144" s="3" t="s">
        <v>14</v>
      </c>
    </row>
    <row r="4145" spans="1:3">
      <c r="A4145" s="3" t="s">
        <v>6852</v>
      </c>
      <c r="B4145" s="3" t="s">
        <v>6853</v>
      </c>
      <c r="C4145" s="3" t="s">
        <v>162</v>
      </c>
    </row>
    <row r="4146" spans="1:3">
      <c r="A4146" s="3" t="s">
        <v>6854</v>
      </c>
      <c r="B4146" s="3" t="s">
        <v>6855</v>
      </c>
      <c r="C4146" s="3" t="s">
        <v>114</v>
      </c>
    </row>
    <row r="4147" spans="1:3">
      <c r="A4147" s="3" t="s">
        <v>6856</v>
      </c>
      <c r="B4147" s="3" t="s">
        <v>6855</v>
      </c>
      <c r="C4147" s="3" t="s">
        <v>114</v>
      </c>
    </row>
    <row r="4148" spans="1:3">
      <c r="A4148" s="3" t="s">
        <v>6857</v>
      </c>
      <c r="B4148" s="3" t="s">
        <v>6858</v>
      </c>
      <c r="C4148" s="3" t="s">
        <v>114</v>
      </c>
    </row>
    <row r="4149" spans="1:3">
      <c r="A4149" s="3" t="s">
        <v>6859</v>
      </c>
      <c r="B4149" s="3" t="s">
        <v>6860</v>
      </c>
      <c r="C4149" s="3" t="s">
        <v>43</v>
      </c>
    </row>
    <row r="4150" spans="1:3">
      <c r="A4150" s="3" t="s">
        <v>6861</v>
      </c>
      <c r="B4150" s="3" t="s">
        <v>6862</v>
      </c>
      <c r="C4150" s="3" t="s">
        <v>381</v>
      </c>
    </row>
    <row r="4151" spans="1:3">
      <c r="A4151" s="3" t="s">
        <v>6863</v>
      </c>
      <c r="B4151" s="3" t="s">
        <v>6864</v>
      </c>
      <c r="C4151" s="3" t="s">
        <v>232</v>
      </c>
    </row>
    <row r="4152" spans="1:3">
      <c r="A4152" s="3" t="s">
        <v>6865</v>
      </c>
      <c r="B4152" s="3" t="s">
        <v>6866</v>
      </c>
      <c r="C4152" s="3" t="s">
        <v>21</v>
      </c>
    </row>
    <row r="4153" spans="1:3">
      <c r="A4153" s="3" t="s">
        <v>6867</v>
      </c>
      <c r="B4153" s="3" t="s">
        <v>6868</v>
      </c>
      <c r="C4153" s="3" t="s">
        <v>267</v>
      </c>
    </row>
    <row r="4154" spans="1:3">
      <c r="A4154" s="3" t="s">
        <v>6869</v>
      </c>
      <c r="B4154" s="3" t="s">
        <v>6870</v>
      </c>
      <c r="C4154" s="3" t="s">
        <v>365</v>
      </c>
    </row>
    <row r="4155" spans="1:3">
      <c r="A4155" s="3" t="s">
        <v>6871</v>
      </c>
      <c r="B4155" s="3" t="s">
        <v>6870</v>
      </c>
      <c r="C4155" s="3" t="s">
        <v>365</v>
      </c>
    </row>
    <row r="4156" spans="1:3">
      <c r="A4156" s="3" t="s">
        <v>6872</v>
      </c>
      <c r="B4156" s="3" t="s">
        <v>6870</v>
      </c>
      <c r="C4156" s="3" t="s">
        <v>365</v>
      </c>
    </row>
    <row r="4157" spans="1:3">
      <c r="A4157" s="3" t="s">
        <v>6873</v>
      </c>
      <c r="B4157" s="3" t="s">
        <v>6874</v>
      </c>
      <c r="C4157" s="3" t="s">
        <v>780</v>
      </c>
    </row>
    <row r="4158" spans="1:3">
      <c r="A4158" s="3" t="s">
        <v>6875</v>
      </c>
      <c r="B4158" s="3" t="s">
        <v>6876</v>
      </c>
      <c r="C4158" s="3" t="s">
        <v>20</v>
      </c>
    </row>
    <row r="4159" spans="1:3">
      <c r="A4159" s="3" t="s">
        <v>6875</v>
      </c>
      <c r="B4159" s="3" t="s">
        <v>6876</v>
      </c>
      <c r="C4159" s="3" t="s">
        <v>21</v>
      </c>
    </row>
    <row r="4160" spans="1:3">
      <c r="A4160" s="3" t="s">
        <v>6877</v>
      </c>
      <c r="B4160" s="3" t="s">
        <v>6878</v>
      </c>
      <c r="C4160" s="3" t="s">
        <v>1295</v>
      </c>
    </row>
    <row r="4161" spans="1:3">
      <c r="A4161" s="3" t="s">
        <v>6879</v>
      </c>
      <c r="B4161" s="3" t="s">
        <v>6880</v>
      </c>
      <c r="C4161" s="3" t="s">
        <v>180</v>
      </c>
    </row>
    <row r="4162" spans="1:3">
      <c r="A4162" s="3" t="s">
        <v>6881</v>
      </c>
      <c r="B4162" s="3" t="s">
        <v>6882</v>
      </c>
      <c r="C4162" s="3" t="s">
        <v>198</v>
      </c>
    </row>
    <row r="4163" spans="1:3">
      <c r="A4163" s="3" t="s">
        <v>6883</v>
      </c>
      <c r="B4163" s="3" t="s">
        <v>6884</v>
      </c>
      <c r="C4163" s="3" t="s">
        <v>14</v>
      </c>
    </row>
    <row r="4164" spans="1:3">
      <c r="A4164" s="3" t="s">
        <v>6885</v>
      </c>
      <c r="B4164" s="3" t="s">
        <v>6886</v>
      </c>
      <c r="C4164" s="3" t="s">
        <v>259</v>
      </c>
    </row>
    <row r="4165" spans="1:3">
      <c r="A4165" s="3" t="s">
        <v>6887</v>
      </c>
      <c r="B4165" s="3" t="s">
        <v>6888</v>
      </c>
      <c r="C4165" s="3" t="s">
        <v>301</v>
      </c>
    </row>
    <row r="4166" spans="1:3">
      <c r="A4166" s="3" t="s">
        <v>6887</v>
      </c>
      <c r="B4166" s="3" t="s">
        <v>6888</v>
      </c>
      <c r="C4166" s="3" t="s">
        <v>232</v>
      </c>
    </row>
    <row r="4167" spans="1:3">
      <c r="A4167" s="3" t="s">
        <v>6889</v>
      </c>
      <c r="B4167" s="3" t="s">
        <v>6890</v>
      </c>
      <c r="C4167" s="3" t="s">
        <v>780</v>
      </c>
    </row>
    <row r="4168" spans="1:3">
      <c r="A4168" s="3" t="s">
        <v>6891</v>
      </c>
      <c r="B4168" s="3" t="s">
        <v>6892</v>
      </c>
      <c r="C4168" s="3" t="s">
        <v>14</v>
      </c>
    </row>
    <row r="4169" spans="1:3">
      <c r="A4169" s="3" t="s">
        <v>6893</v>
      </c>
      <c r="B4169" s="3" t="s">
        <v>6894</v>
      </c>
      <c r="C4169" s="3" t="s">
        <v>198</v>
      </c>
    </row>
    <row r="4170" spans="1:3">
      <c r="A4170" s="3" t="s">
        <v>6893</v>
      </c>
      <c r="B4170" s="3" t="s">
        <v>6895</v>
      </c>
      <c r="C4170" s="3" t="s">
        <v>232</v>
      </c>
    </row>
    <row r="4171" spans="1:3">
      <c r="A4171" s="3" t="s">
        <v>6896</v>
      </c>
      <c r="B4171" s="3" t="s">
        <v>6894</v>
      </c>
      <c r="C4171" s="3" t="s">
        <v>198</v>
      </c>
    </row>
    <row r="4172" spans="1:3">
      <c r="A4172" s="3" t="s">
        <v>6897</v>
      </c>
      <c r="B4172" s="3" t="s">
        <v>6895</v>
      </c>
      <c r="C4172" s="3" t="s">
        <v>232</v>
      </c>
    </row>
    <row r="4173" spans="1:3">
      <c r="A4173" s="3" t="s">
        <v>6898</v>
      </c>
      <c r="B4173" s="3" t="s">
        <v>6894</v>
      </c>
      <c r="C4173" s="3" t="s">
        <v>198</v>
      </c>
    </row>
    <row r="4174" spans="1:3">
      <c r="A4174" s="3" t="s">
        <v>6898</v>
      </c>
      <c r="B4174" s="3" t="s">
        <v>6894</v>
      </c>
      <c r="C4174" s="3" t="s">
        <v>760</v>
      </c>
    </row>
    <row r="4175" spans="1:3">
      <c r="A4175" s="3" t="s">
        <v>6899</v>
      </c>
      <c r="B4175" s="3" t="s">
        <v>6900</v>
      </c>
      <c r="C4175" s="3" t="s">
        <v>80</v>
      </c>
    </row>
    <row r="4176" spans="1:3">
      <c r="A4176" s="3" t="s">
        <v>6901</v>
      </c>
      <c r="B4176" s="3" t="s">
        <v>6902</v>
      </c>
      <c r="C4176" s="3" t="s">
        <v>1193</v>
      </c>
    </row>
    <row r="4177" spans="1:3">
      <c r="A4177" s="3" t="s">
        <v>6903</v>
      </c>
      <c r="B4177" s="3" t="s">
        <v>6904</v>
      </c>
      <c r="C4177" s="3" t="s">
        <v>58</v>
      </c>
    </row>
    <row r="4178" spans="1:3">
      <c r="A4178" s="3" t="s">
        <v>6905</v>
      </c>
      <c r="B4178" s="3" t="s">
        <v>6906</v>
      </c>
      <c r="C4178" s="3" t="s">
        <v>14</v>
      </c>
    </row>
    <row r="4179" spans="1:3">
      <c r="A4179" s="3" t="s">
        <v>6907</v>
      </c>
      <c r="B4179" s="3" t="s">
        <v>6908</v>
      </c>
      <c r="C4179" s="3" t="s">
        <v>232</v>
      </c>
    </row>
    <row r="4180" spans="1:3">
      <c r="A4180" s="3" t="s">
        <v>6909</v>
      </c>
      <c r="B4180" s="3" t="s">
        <v>6910</v>
      </c>
      <c r="C4180" s="3" t="s">
        <v>796</v>
      </c>
    </row>
    <row r="4181" spans="1:3">
      <c r="A4181" s="3" t="s">
        <v>6911</v>
      </c>
      <c r="B4181" s="3" t="s">
        <v>6912</v>
      </c>
      <c r="C4181" s="3" t="s">
        <v>180</v>
      </c>
    </row>
    <row r="4182" spans="1:3">
      <c r="A4182" s="3" t="s">
        <v>6911</v>
      </c>
      <c r="B4182" s="3" t="s">
        <v>6912</v>
      </c>
      <c r="C4182" s="3" t="s">
        <v>180</v>
      </c>
    </row>
    <row r="4183" spans="1:3">
      <c r="A4183" s="3" t="s">
        <v>6913</v>
      </c>
      <c r="B4183" s="3" t="s">
        <v>5827</v>
      </c>
      <c r="C4183" s="3" t="s">
        <v>365</v>
      </c>
    </row>
    <row r="4184" spans="1:3">
      <c r="A4184" s="3" t="s">
        <v>6914</v>
      </c>
      <c r="B4184" s="3" t="s">
        <v>5827</v>
      </c>
      <c r="C4184" s="3" t="s">
        <v>365</v>
      </c>
    </row>
    <row r="4185" spans="1:3">
      <c r="A4185" s="3" t="s">
        <v>6915</v>
      </c>
      <c r="B4185" s="3" t="s">
        <v>6916</v>
      </c>
      <c r="C4185" s="3" t="s">
        <v>198</v>
      </c>
    </row>
    <row r="4186" spans="1:3">
      <c r="A4186" s="3" t="s">
        <v>6915</v>
      </c>
      <c r="B4186" s="3" t="s">
        <v>6916</v>
      </c>
      <c r="C4186" s="3" t="s">
        <v>760</v>
      </c>
    </row>
    <row r="4187" spans="1:3">
      <c r="A4187" s="3" t="s">
        <v>6917</v>
      </c>
      <c r="B4187" s="3" t="s">
        <v>6918</v>
      </c>
      <c r="C4187" s="3" t="s">
        <v>198</v>
      </c>
    </row>
    <row r="4188" spans="1:3">
      <c r="A4188" s="3" t="s">
        <v>6919</v>
      </c>
      <c r="B4188" s="3" t="s">
        <v>6920</v>
      </c>
      <c r="C4188" s="3" t="s">
        <v>343</v>
      </c>
    </row>
    <row r="4189" spans="1:3">
      <c r="A4189" s="3" t="s">
        <v>6921</v>
      </c>
      <c r="B4189" s="3" t="s">
        <v>6922</v>
      </c>
      <c r="C4189" s="3" t="s">
        <v>103</v>
      </c>
    </row>
    <row r="4190" spans="1:3">
      <c r="A4190" s="3" t="s">
        <v>6923</v>
      </c>
      <c r="B4190" s="3" t="s">
        <v>6924</v>
      </c>
      <c r="C4190" s="3" t="s">
        <v>131</v>
      </c>
    </row>
    <row r="4191" spans="1:3">
      <c r="A4191" s="3" t="s">
        <v>6925</v>
      </c>
      <c r="B4191" s="3" t="s">
        <v>6926</v>
      </c>
      <c r="C4191" s="3" t="s">
        <v>301</v>
      </c>
    </row>
    <row r="4192" spans="1:3">
      <c r="A4192" s="3" t="s">
        <v>6925</v>
      </c>
      <c r="B4192" s="3" t="s">
        <v>6926</v>
      </c>
      <c r="C4192" s="3" t="s">
        <v>232</v>
      </c>
    </row>
    <row r="4193" spans="1:3">
      <c r="A4193" s="3" t="s">
        <v>6927</v>
      </c>
      <c r="B4193" s="3" t="s">
        <v>6928</v>
      </c>
      <c r="C4193" s="3" t="s">
        <v>267</v>
      </c>
    </row>
    <row r="4194" spans="1:3">
      <c r="A4194" s="3" t="s">
        <v>6929</v>
      </c>
      <c r="B4194" s="3" t="s">
        <v>6930</v>
      </c>
      <c r="C4194" s="3" t="s">
        <v>103</v>
      </c>
    </row>
    <row r="4195" spans="1:3">
      <c r="A4195" s="3" t="s">
        <v>6931</v>
      </c>
      <c r="B4195" s="3" t="s">
        <v>6932</v>
      </c>
      <c r="C4195" s="3" t="s">
        <v>43</v>
      </c>
    </row>
    <row r="4196" spans="1:3">
      <c r="A4196" s="3" t="s">
        <v>6933</v>
      </c>
      <c r="B4196" s="3" t="s">
        <v>6794</v>
      </c>
      <c r="C4196" s="3" t="s">
        <v>131</v>
      </c>
    </row>
    <row r="4197" spans="1:3">
      <c r="A4197" s="3" t="s">
        <v>6933</v>
      </c>
      <c r="B4197" s="3" t="s">
        <v>6794</v>
      </c>
      <c r="C4197" s="3" t="s">
        <v>1758</v>
      </c>
    </row>
    <row r="4198" spans="1:3">
      <c r="A4198" s="3" t="s">
        <v>6934</v>
      </c>
      <c r="B4198" s="3" t="s">
        <v>6935</v>
      </c>
      <c r="C4198" s="3" t="s">
        <v>114</v>
      </c>
    </row>
    <row r="4199" spans="1:3">
      <c r="A4199" s="3" t="s">
        <v>6936</v>
      </c>
      <c r="B4199" s="3" t="s">
        <v>6937</v>
      </c>
      <c r="C4199" s="3" t="s">
        <v>232</v>
      </c>
    </row>
    <row r="4200" spans="1:3">
      <c r="A4200" s="3" t="s">
        <v>6938</v>
      </c>
      <c r="B4200" s="3" t="s">
        <v>6939</v>
      </c>
      <c r="C4200" s="3" t="s">
        <v>259</v>
      </c>
    </row>
    <row r="4201" spans="1:3">
      <c r="A4201" s="3" t="s">
        <v>6940</v>
      </c>
      <c r="B4201" s="3" t="s">
        <v>6941</v>
      </c>
      <c r="C4201" s="3" t="s">
        <v>131</v>
      </c>
    </row>
    <row r="4202" spans="1:3">
      <c r="A4202" s="3" t="s">
        <v>6940</v>
      </c>
      <c r="B4202" s="3" t="s">
        <v>6941</v>
      </c>
      <c r="C4202" s="3" t="s">
        <v>1758</v>
      </c>
    </row>
    <row r="4203" spans="1:3">
      <c r="A4203" s="3" t="s">
        <v>6942</v>
      </c>
      <c r="B4203" s="3" t="s">
        <v>6943</v>
      </c>
      <c r="C4203" s="3" t="s">
        <v>21</v>
      </c>
    </row>
    <row r="4204" spans="1:3">
      <c r="A4204" s="3" t="s">
        <v>6944</v>
      </c>
      <c r="B4204" s="3" t="s">
        <v>6945</v>
      </c>
      <c r="C4204" s="3" t="s">
        <v>198</v>
      </c>
    </row>
    <row r="4205" spans="1:3">
      <c r="A4205" s="3" t="s">
        <v>6946</v>
      </c>
      <c r="B4205" s="3" t="s">
        <v>6947</v>
      </c>
      <c r="C4205" s="3" t="s">
        <v>43</v>
      </c>
    </row>
    <row r="4206" spans="1:3">
      <c r="A4206" s="3" t="s">
        <v>6948</v>
      </c>
      <c r="B4206" s="3" t="s">
        <v>6949</v>
      </c>
      <c r="C4206" s="3" t="s">
        <v>185</v>
      </c>
    </row>
    <row r="4207" spans="1:3">
      <c r="A4207" s="3" t="s">
        <v>6950</v>
      </c>
      <c r="B4207" s="3" t="s">
        <v>6951</v>
      </c>
      <c r="C4207" s="3" t="s">
        <v>162</v>
      </c>
    </row>
    <row r="4208" spans="1:3">
      <c r="A4208" s="3" t="s">
        <v>6950</v>
      </c>
      <c r="B4208" s="3" t="s">
        <v>6952</v>
      </c>
      <c r="C4208" s="3" t="s">
        <v>77</v>
      </c>
    </row>
    <row r="4209" spans="1:3">
      <c r="A4209" s="3" t="s">
        <v>6953</v>
      </c>
      <c r="B4209" s="3" t="s">
        <v>6951</v>
      </c>
      <c r="C4209" s="3" t="s">
        <v>162</v>
      </c>
    </row>
    <row r="4210" spans="1:3">
      <c r="A4210" s="3" t="s">
        <v>6954</v>
      </c>
      <c r="B4210" s="3" t="s">
        <v>6952</v>
      </c>
      <c r="C4210" s="3" t="s">
        <v>77</v>
      </c>
    </row>
    <row r="4211" spans="1:3">
      <c r="A4211" s="3" t="s">
        <v>6955</v>
      </c>
      <c r="B4211" s="3" t="s">
        <v>6956</v>
      </c>
      <c r="C4211" s="3" t="s">
        <v>14</v>
      </c>
    </row>
    <row r="4212" spans="1:3">
      <c r="A4212" s="3" t="s">
        <v>6957</v>
      </c>
      <c r="B4212" s="3" t="s">
        <v>6958</v>
      </c>
      <c r="C4212" s="3" t="s">
        <v>16</v>
      </c>
    </row>
    <row r="4213" spans="1:3">
      <c r="A4213" s="3" t="s">
        <v>6959</v>
      </c>
      <c r="B4213" s="3" t="s">
        <v>6960</v>
      </c>
      <c r="C4213" s="3" t="s">
        <v>21</v>
      </c>
    </row>
    <row r="4214" spans="1:3">
      <c r="A4214" s="3" t="s">
        <v>6961</v>
      </c>
      <c r="B4214" s="3" t="s">
        <v>6962</v>
      </c>
      <c r="C4214" s="3" t="s">
        <v>43</v>
      </c>
    </row>
    <row r="4215" spans="1:3">
      <c r="A4215" s="3" t="s">
        <v>6963</v>
      </c>
      <c r="B4215" s="3" t="s">
        <v>6962</v>
      </c>
      <c r="C4215" s="3" t="s">
        <v>43</v>
      </c>
    </row>
    <row r="4216" spans="1:3">
      <c r="A4216" s="3" t="s">
        <v>6964</v>
      </c>
      <c r="B4216" s="3" t="s">
        <v>6965</v>
      </c>
      <c r="C4216" s="3" t="s">
        <v>850</v>
      </c>
    </row>
    <row r="4217" spans="1:3">
      <c r="A4217" s="3" t="s">
        <v>6964</v>
      </c>
      <c r="B4217" s="3" t="s">
        <v>6965</v>
      </c>
      <c r="C4217" s="3" t="s">
        <v>32</v>
      </c>
    </row>
    <row r="4218" spans="1:3">
      <c r="A4218" s="3" t="s">
        <v>6966</v>
      </c>
      <c r="B4218" s="3" t="s">
        <v>6967</v>
      </c>
      <c r="C4218" s="3" t="s">
        <v>35</v>
      </c>
    </row>
    <row r="4219" spans="1:3">
      <c r="A4219" s="3" t="s">
        <v>6968</v>
      </c>
      <c r="B4219" s="3" t="s">
        <v>6190</v>
      </c>
      <c r="C4219" s="3" t="s">
        <v>425</v>
      </c>
    </row>
    <row r="4220" spans="1:3">
      <c r="A4220" s="3" t="s">
        <v>6969</v>
      </c>
      <c r="B4220" s="3" t="s">
        <v>6970</v>
      </c>
      <c r="C4220" s="3" t="s">
        <v>16</v>
      </c>
    </row>
    <row r="4221" spans="1:3">
      <c r="A4221" s="3" t="s">
        <v>6971</v>
      </c>
      <c r="B4221" s="3" t="s">
        <v>6376</v>
      </c>
      <c r="C4221" s="3" t="s">
        <v>80</v>
      </c>
    </row>
    <row r="4222" spans="1:3">
      <c r="A4222" s="3" t="s">
        <v>6971</v>
      </c>
      <c r="B4222" s="3" t="s">
        <v>6972</v>
      </c>
      <c r="C4222" s="3" t="s">
        <v>114</v>
      </c>
    </row>
    <row r="4223" spans="1:3">
      <c r="A4223" s="3" t="s">
        <v>6973</v>
      </c>
      <c r="B4223" s="3" t="s">
        <v>6376</v>
      </c>
      <c r="C4223" s="3" t="s">
        <v>80</v>
      </c>
    </row>
    <row r="4224" spans="1:3">
      <c r="A4224" s="3" t="s">
        <v>6974</v>
      </c>
      <c r="B4224" s="3" t="s">
        <v>6972</v>
      </c>
      <c r="C4224" s="3" t="s">
        <v>114</v>
      </c>
    </row>
    <row r="4225" spans="1:3">
      <c r="A4225" s="3" t="s">
        <v>6975</v>
      </c>
      <c r="B4225" s="3" t="s">
        <v>6976</v>
      </c>
      <c r="C4225" s="3" t="s">
        <v>43</v>
      </c>
    </row>
    <row r="4226" spans="1:3">
      <c r="A4226" s="3" t="s">
        <v>6977</v>
      </c>
      <c r="B4226" s="3" t="s">
        <v>6978</v>
      </c>
      <c r="C4226" s="3" t="s">
        <v>58</v>
      </c>
    </row>
    <row r="4227" spans="1:3">
      <c r="A4227" s="3" t="s">
        <v>6979</v>
      </c>
      <c r="B4227" s="3" t="s">
        <v>6980</v>
      </c>
      <c r="C4227" s="3" t="s">
        <v>259</v>
      </c>
    </row>
    <row r="4228" spans="1:3">
      <c r="A4228" s="3" t="s">
        <v>6981</v>
      </c>
      <c r="B4228" s="3" t="s">
        <v>6982</v>
      </c>
      <c r="C4228" s="3" t="s">
        <v>0</v>
      </c>
    </row>
    <row r="4229" spans="1:3">
      <c r="A4229" s="3" t="s">
        <v>6983</v>
      </c>
      <c r="B4229" s="3" t="s">
        <v>6984</v>
      </c>
      <c r="C4229" s="3" t="s">
        <v>16</v>
      </c>
    </row>
    <row r="4230" spans="1:3">
      <c r="A4230" s="3" t="s">
        <v>6985</v>
      </c>
      <c r="B4230" s="3" t="s">
        <v>6986</v>
      </c>
      <c r="C4230" s="3" t="s">
        <v>585</v>
      </c>
    </row>
    <row r="4231" spans="1:3">
      <c r="A4231" s="3" t="s">
        <v>6987</v>
      </c>
      <c r="B4231" s="3" t="s">
        <v>6988</v>
      </c>
      <c r="C4231" s="3" t="s">
        <v>135</v>
      </c>
    </row>
    <row r="4232" spans="1:3">
      <c r="A4232" s="3" t="s">
        <v>6989</v>
      </c>
      <c r="B4232" s="3" t="s">
        <v>6990</v>
      </c>
      <c r="C4232" s="3" t="s">
        <v>264</v>
      </c>
    </row>
    <row r="4233" spans="1:3">
      <c r="A4233" s="3" t="s">
        <v>6991</v>
      </c>
      <c r="B4233" s="3" t="s">
        <v>6992</v>
      </c>
      <c r="C4233" s="3" t="s">
        <v>162</v>
      </c>
    </row>
    <row r="4234" spans="1:3">
      <c r="A4234" s="3" t="s">
        <v>6993</v>
      </c>
      <c r="B4234" s="3" t="s">
        <v>3981</v>
      </c>
      <c r="C4234" s="3" t="s">
        <v>326</v>
      </c>
    </row>
    <row r="4235" spans="1:3">
      <c r="A4235" s="3" t="s">
        <v>6994</v>
      </c>
      <c r="B4235" s="3" t="s">
        <v>6995</v>
      </c>
      <c r="C4235" s="3" t="s">
        <v>72</v>
      </c>
    </row>
    <row r="4236" spans="1:3">
      <c r="A4236" s="3" t="s">
        <v>6996</v>
      </c>
      <c r="B4236" s="3" t="s">
        <v>6997</v>
      </c>
      <c r="C4236" s="3" t="s">
        <v>31</v>
      </c>
    </row>
    <row r="4237" spans="1:3">
      <c r="A4237" s="3" t="s">
        <v>6996</v>
      </c>
      <c r="B4237" s="3" t="s">
        <v>6997</v>
      </c>
      <c r="C4237" s="3" t="s">
        <v>32</v>
      </c>
    </row>
    <row r="4238" spans="1:3">
      <c r="A4238" s="3" t="s">
        <v>6998</v>
      </c>
      <c r="B4238" s="3" t="s">
        <v>6999</v>
      </c>
      <c r="C4238" s="3" t="s">
        <v>175</v>
      </c>
    </row>
    <row r="4239" spans="1:3">
      <c r="A4239" s="3" t="s">
        <v>6998</v>
      </c>
      <c r="B4239" s="3" t="s">
        <v>6999</v>
      </c>
      <c r="C4239" s="3" t="s">
        <v>175</v>
      </c>
    </row>
    <row r="4240" spans="1:3">
      <c r="A4240" s="3" t="s">
        <v>7000</v>
      </c>
      <c r="B4240" s="3" t="s">
        <v>7001</v>
      </c>
      <c r="C4240" s="3" t="s">
        <v>198</v>
      </c>
    </row>
    <row r="4241" spans="1:3">
      <c r="A4241" s="3" t="s">
        <v>7002</v>
      </c>
      <c r="B4241" s="3" t="s">
        <v>7003</v>
      </c>
      <c r="C4241" s="3" t="s">
        <v>43</v>
      </c>
    </row>
    <row r="4242" spans="1:3">
      <c r="A4242" s="3" t="s">
        <v>7004</v>
      </c>
      <c r="B4242" s="3" t="s">
        <v>7003</v>
      </c>
      <c r="C4242" s="3" t="s">
        <v>43</v>
      </c>
    </row>
    <row r="4243" spans="1:3">
      <c r="A4243" s="3" t="s">
        <v>7005</v>
      </c>
      <c r="B4243" s="3" t="s">
        <v>7006</v>
      </c>
      <c r="C4243" s="3" t="s">
        <v>131</v>
      </c>
    </row>
    <row r="4244" spans="1:3">
      <c r="A4244" s="3" t="s">
        <v>7007</v>
      </c>
      <c r="B4244" s="3" t="s">
        <v>7008</v>
      </c>
      <c r="C4244" s="3" t="s">
        <v>301</v>
      </c>
    </row>
    <row r="4245" spans="1:3">
      <c r="A4245" s="3" t="s">
        <v>7007</v>
      </c>
      <c r="B4245" s="3" t="s">
        <v>7008</v>
      </c>
      <c r="C4245" s="3" t="s">
        <v>232</v>
      </c>
    </row>
    <row r="4246" spans="1:3">
      <c r="A4246" s="3" t="s">
        <v>7009</v>
      </c>
      <c r="B4246" s="3" t="s">
        <v>7010</v>
      </c>
      <c r="C4246" s="3" t="s">
        <v>175</v>
      </c>
    </row>
    <row r="4247" spans="1:3">
      <c r="A4247" s="3" t="s">
        <v>7011</v>
      </c>
      <c r="B4247" s="3" t="s">
        <v>7012</v>
      </c>
      <c r="C4247" s="3" t="s">
        <v>175</v>
      </c>
    </row>
    <row r="4248" spans="1:3">
      <c r="A4248" s="3" t="s">
        <v>7013</v>
      </c>
      <c r="B4248" s="3" t="s">
        <v>6602</v>
      </c>
      <c r="C4248" s="3" t="s">
        <v>72</v>
      </c>
    </row>
    <row r="4249" spans="1:3">
      <c r="A4249" s="3" t="s">
        <v>7014</v>
      </c>
      <c r="B4249" s="3" t="s">
        <v>7015</v>
      </c>
      <c r="C4249" s="3" t="s">
        <v>72</v>
      </c>
    </row>
    <row r="4250" spans="1:3">
      <c r="A4250" s="3" t="s">
        <v>7016</v>
      </c>
      <c r="B4250" s="3" t="s">
        <v>7017</v>
      </c>
      <c r="C4250" s="3" t="s">
        <v>128</v>
      </c>
    </row>
    <row r="4251" spans="1:3">
      <c r="A4251" s="3" t="s">
        <v>7018</v>
      </c>
      <c r="B4251" s="3" t="s">
        <v>7019</v>
      </c>
      <c r="C4251" s="3" t="s">
        <v>198</v>
      </c>
    </row>
    <row r="4252" spans="1:3">
      <c r="A4252" s="3" t="s">
        <v>7020</v>
      </c>
      <c r="B4252" s="3" t="s">
        <v>7021</v>
      </c>
      <c r="C4252" s="3" t="s">
        <v>198</v>
      </c>
    </row>
    <row r="4253" spans="1:3">
      <c r="A4253" s="3" t="s">
        <v>7020</v>
      </c>
      <c r="B4253" s="3" t="s">
        <v>7021</v>
      </c>
      <c r="C4253" s="3" t="s">
        <v>760</v>
      </c>
    </row>
    <row r="4254" spans="1:3">
      <c r="A4254" s="3" t="s">
        <v>7022</v>
      </c>
      <c r="B4254" s="3" t="s">
        <v>7023</v>
      </c>
      <c r="C4254" s="3" t="s">
        <v>10</v>
      </c>
    </row>
    <row r="4255" spans="1:3">
      <c r="A4255" s="3" t="s">
        <v>7024</v>
      </c>
      <c r="B4255" s="3" t="s">
        <v>7025</v>
      </c>
      <c r="C4255" s="3" t="s">
        <v>120</v>
      </c>
    </row>
    <row r="4256" spans="1:3">
      <c r="A4256" s="3" t="s">
        <v>7026</v>
      </c>
      <c r="B4256" s="3" t="s">
        <v>7027</v>
      </c>
      <c r="C4256" s="3" t="s">
        <v>236</v>
      </c>
    </row>
    <row r="4257" spans="1:3">
      <c r="A4257" s="3" t="s">
        <v>7028</v>
      </c>
      <c r="B4257" s="3" t="s">
        <v>7029</v>
      </c>
      <c r="C4257" s="3" t="s">
        <v>21</v>
      </c>
    </row>
    <row r="4258" spans="1:3">
      <c r="A4258" s="3" t="s">
        <v>7030</v>
      </c>
      <c r="B4258" s="3" t="s">
        <v>7031</v>
      </c>
      <c r="C4258" s="3" t="s">
        <v>308</v>
      </c>
    </row>
    <row r="4259" spans="1:3">
      <c r="A4259" s="3" t="s">
        <v>7030</v>
      </c>
      <c r="B4259" s="3" t="s">
        <v>7032</v>
      </c>
      <c r="C4259" s="3" t="s">
        <v>21</v>
      </c>
    </row>
    <row r="4260" spans="1:3">
      <c r="A4260" s="3" t="s">
        <v>7033</v>
      </c>
      <c r="B4260" s="3" t="s">
        <v>7032</v>
      </c>
      <c r="C4260" s="3" t="s">
        <v>21</v>
      </c>
    </row>
    <row r="4261" spans="1:3">
      <c r="A4261" s="3" t="s">
        <v>7034</v>
      </c>
      <c r="B4261" s="3" t="s">
        <v>7031</v>
      </c>
      <c r="C4261" s="3" t="s">
        <v>308</v>
      </c>
    </row>
    <row r="4262" spans="1:3">
      <c r="A4262" s="3" t="s">
        <v>7035</v>
      </c>
      <c r="B4262" s="3" t="s">
        <v>7032</v>
      </c>
      <c r="C4262" s="3" t="s">
        <v>21</v>
      </c>
    </row>
    <row r="4263" spans="1:3">
      <c r="A4263" s="3" t="s">
        <v>7036</v>
      </c>
      <c r="B4263" s="3" t="s">
        <v>7037</v>
      </c>
      <c r="C4263" s="3" t="s">
        <v>14</v>
      </c>
    </row>
    <row r="4264" spans="1:3">
      <c r="A4264" s="3" t="s">
        <v>7038</v>
      </c>
      <c r="B4264" s="3" t="s">
        <v>7039</v>
      </c>
      <c r="C4264" s="3" t="s">
        <v>175</v>
      </c>
    </row>
    <row r="4265" spans="1:3">
      <c r="A4265" s="3" t="s">
        <v>7040</v>
      </c>
      <c r="B4265" s="3" t="s">
        <v>7041</v>
      </c>
      <c r="C4265" s="3" t="s">
        <v>455</v>
      </c>
    </row>
    <row r="4266" spans="1:3">
      <c r="A4266" s="3" t="s">
        <v>7042</v>
      </c>
      <c r="B4266" s="3" t="s">
        <v>7043</v>
      </c>
      <c r="C4266" s="3" t="s">
        <v>46</v>
      </c>
    </row>
    <row r="4267" spans="1:3">
      <c r="A4267" s="3" t="s">
        <v>7044</v>
      </c>
      <c r="B4267" s="3" t="s">
        <v>7045</v>
      </c>
      <c r="C4267" s="3" t="s">
        <v>131</v>
      </c>
    </row>
    <row r="4268" spans="1:3">
      <c r="A4268" s="3" t="s">
        <v>7044</v>
      </c>
      <c r="B4268" s="3" t="s">
        <v>7045</v>
      </c>
      <c r="C4268" s="3" t="s">
        <v>1758</v>
      </c>
    </row>
    <row r="4269" spans="1:3">
      <c r="A4269" s="3" t="s">
        <v>7046</v>
      </c>
      <c r="B4269" s="3" t="s">
        <v>7047</v>
      </c>
      <c r="C4269" s="3" t="s">
        <v>128</v>
      </c>
    </row>
    <row r="4270" spans="1:3">
      <c r="A4270" s="3" t="s">
        <v>7048</v>
      </c>
      <c r="B4270" s="3" t="s">
        <v>7049</v>
      </c>
      <c r="C4270" s="3" t="s">
        <v>43</v>
      </c>
    </row>
    <row r="4271" spans="1:3">
      <c r="A4271" s="3" t="s">
        <v>7050</v>
      </c>
      <c r="B4271" s="3" t="s">
        <v>7049</v>
      </c>
      <c r="C4271" s="3" t="s">
        <v>43</v>
      </c>
    </row>
    <row r="4272" spans="1:3">
      <c r="A4272" s="3" t="s">
        <v>7051</v>
      </c>
      <c r="B4272" s="3" t="s">
        <v>7052</v>
      </c>
      <c r="C4272" s="3" t="s">
        <v>43</v>
      </c>
    </row>
    <row r="4273" spans="1:3">
      <c r="A4273" s="3" t="s">
        <v>7053</v>
      </c>
      <c r="B4273" s="3" t="s">
        <v>7054</v>
      </c>
      <c r="C4273" s="3" t="s">
        <v>21</v>
      </c>
    </row>
    <row r="4274" spans="1:3">
      <c r="A4274" s="3" t="s">
        <v>7055</v>
      </c>
      <c r="B4274" s="3" t="s">
        <v>7056</v>
      </c>
      <c r="C4274" s="3" t="s">
        <v>198</v>
      </c>
    </row>
    <row r="4275" spans="1:3">
      <c r="A4275" s="3" t="s">
        <v>7057</v>
      </c>
      <c r="B4275" s="3" t="s">
        <v>7058</v>
      </c>
      <c r="C4275" s="3" t="s">
        <v>198</v>
      </c>
    </row>
    <row r="4276" spans="1:3">
      <c r="A4276" s="3" t="s">
        <v>7059</v>
      </c>
      <c r="B4276" s="3" t="s">
        <v>7060</v>
      </c>
      <c r="C4276" s="3" t="s">
        <v>259</v>
      </c>
    </row>
    <row r="4277" spans="1:3">
      <c r="A4277" s="3" t="s">
        <v>7061</v>
      </c>
      <c r="B4277" s="3" t="s">
        <v>7062</v>
      </c>
      <c r="C4277" s="3" t="s">
        <v>21</v>
      </c>
    </row>
    <row r="4278" spans="1:3">
      <c r="A4278" s="3" t="s">
        <v>7063</v>
      </c>
      <c r="B4278" s="3" t="s">
        <v>7064</v>
      </c>
      <c r="C4278" s="3" t="s">
        <v>175</v>
      </c>
    </row>
    <row r="4279" spans="1:3">
      <c r="A4279" s="3" t="s">
        <v>7065</v>
      </c>
      <c r="B4279" s="3" t="s">
        <v>7066</v>
      </c>
      <c r="C4279" s="3" t="s">
        <v>259</v>
      </c>
    </row>
    <row r="4280" spans="1:3">
      <c r="A4280" s="3" t="s">
        <v>7067</v>
      </c>
      <c r="B4280" s="3" t="s">
        <v>7068</v>
      </c>
      <c r="C4280" s="3" t="s">
        <v>241</v>
      </c>
    </row>
    <row r="4281" spans="1:3">
      <c r="A4281" s="3" t="s">
        <v>7069</v>
      </c>
      <c r="B4281" s="3" t="s">
        <v>7068</v>
      </c>
      <c r="C4281" s="3" t="s">
        <v>241</v>
      </c>
    </row>
    <row r="4282" spans="1:3">
      <c r="A4282" s="3" t="s">
        <v>7070</v>
      </c>
      <c r="B4282" s="3" t="s">
        <v>7071</v>
      </c>
      <c r="C4282" s="3" t="s">
        <v>259</v>
      </c>
    </row>
    <row r="4283" spans="1:3">
      <c r="A4283" s="3" t="s">
        <v>7072</v>
      </c>
      <c r="B4283" s="3" t="s">
        <v>7073</v>
      </c>
      <c r="C4283" s="3" t="s">
        <v>259</v>
      </c>
    </row>
    <row r="4284" spans="1:3">
      <c r="A4284" s="3" t="s">
        <v>7074</v>
      </c>
      <c r="B4284" s="3" t="s">
        <v>7075</v>
      </c>
      <c r="C4284" s="3" t="s">
        <v>259</v>
      </c>
    </row>
    <row r="4285" spans="1:3">
      <c r="A4285" s="3" t="s">
        <v>7076</v>
      </c>
      <c r="B4285" s="3" t="s">
        <v>7077</v>
      </c>
      <c r="C4285" s="3" t="s">
        <v>106</v>
      </c>
    </row>
    <row r="4286" spans="1:3">
      <c r="A4286" s="3" t="s">
        <v>7078</v>
      </c>
      <c r="B4286" s="3" t="s">
        <v>7077</v>
      </c>
      <c r="C4286" s="3" t="s">
        <v>106</v>
      </c>
    </row>
    <row r="4287" spans="1:3">
      <c r="A4287" s="3" t="s">
        <v>7079</v>
      </c>
      <c r="B4287" s="3" t="s">
        <v>7080</v>
      </c>
      <c r="C4287" s="3" t="s">
        <v>259</v>
      </c>
    </row>
    <row r="4288" spans="1:3">
      <c r="A4288" s="3" t="s">
        <v>7081</v>
      </c>
      <c r="B4288" s="3" t="s">
        <v>7082</v>
      </c>
      <c r="C4288" s="3" t="s">
        <v>131</v>
      </c>
    </row>
    <row r="4289" spans="1:3">
      <c r="A4289" s="3" t="s">
        <v>7081</v>
      </c>
      <c r="B4289" s="3" t="s">
        <v>7082</v>
      </c>
      <c r="C4289" s="3" t="s">
        <v>132</v>
      </c>
    </row>
    <row r="4290" spans="1:3">
      <c r="A4290" s="3" t="s">
        <v>7083</v>
      </c>
      <c r="B4290" s="3" t="s">
        <v>7084</v>
      </c>
      <c r="C4290" s="3" t="s">
        <v>259</v>
      </c>
    </row>
    <row r="4291" spans="1:3">
      <c r="A4291" s="3" t="s">
        <v>7085</v>
      </c>
      <c r="B4291" s="3" t="s">
        <v>7086</v>
      </c>
      <c r="C4291" s="3" t="s">
        <v>14</v>
      </c>
    </row>
    <row r="4292" spans="1:3">
      <c r="A4292" s="3" t="s">
        <v>7087</v>
      </c>
      <c r="B4292" s="3" t="s">
        <v>7088</v>
      </c>
      <c r="C4292" s="3" t="s">
        <v>796</v>
      </c>
    </row>
    <row r="4293" spans="1:3">
      <c r="A4293" s="3" t="s">
        <v>7089</v>
      </c>
      <c r="B4293" s="3" t="s">
        <v>7090</v>
      </c>
      <c r="C4293" s="3" t="s">
        <v>43</v>
      </c>
    </row>
    <row r="4294" spans="1:3">
      <c r="A4294" s="3" t="s">
        <v>7091</v>
      </c>
      <c r="B4294" s="3" t="s">
        <v>7092</v>
      </c>
      <c r="C4294" s="3" t="s">
        <v>131</v>
      </c>
    </row>
    <row r="4295" spans="1:3">
      <c r="A4295" s="3" t="s">
        <v>7093</v>
      </c>
      <c r="B4295" s="3" t="s">
        <v>7094</v>
      </c>
      <c r="C4295" s="3" t="s">
        <v>94</v>
      </c>
    </row>
    <row r="4296" spans="1:3">
      <c r="A4296" s="3" t="s">
        <v>7095</v>
      </c>
      <c r="B4296" s="3" t="s">
        <v>7096</v>
      </c>
      <c r="C4296" s="3" t="s">
        <v>31</v>
      </c>
    </row>
    <row r="4297" spans="1:3">
      <c r="A4297" s="3" t="s">
        <v>7097</v>
      </c>
      <c r="B4297" s="3" t="s">
        <v>7098</v>
      </c>
      <c r="C4297" s="3" t="s">
        <v>31</v>
      </c>
    </row>
    <row r="4298" spans="1:3">
      <c r="A4298" s="3" t="s">
        <v>7099</v>
      </c>
      <c r="B4298" s="3" t="s">
        <v>7100</v>
      </c>
      <c r="C4298" s="3" t="s">
        <v>131</v>
      </c>
    </row>
    <row r="4299" spans="1:3">
      <c r="A4299" s="3" t="s">
        <v>7101</v>
      </c>
      <c r="B4299" s="3" t="s">
        <v>7102</v>
      </c>
      <c r="C4299" s="3" t="s">
        <v>106</v>
      </c>
    </row>
    <row r="4300" spans="1:3">
      <c r="A4300" s="3" t="s">
        <v>7103</v>
      </c>
      <c r="B4300" s="3" t="s">
        <v>7104</v>
      </c>
      <c r="C4300" s="3" t="s">
        <v>259</v>
      </c>
    </row>
    <row r="4301" spans="1:3">
      <c r="A4301" s="3" t="s">
        <v>7105</v>
      </c>
      <c r="B4301" s="3" t="s">
        <v>7106</v>
      </c>
      <c r="C4301" s="3" t="s">
        <v>336</v>
      </c>
    </row>
    <row r="4302" spans="1:3">
      <c r="A4302" s="3" t="s">
        <v>7107</v>
      </c>
      <c r="B4302" s="3" t="s">
        <v>7108</v>
      </c>
      <c r="C4302" s="3" t="s">
        <v>642</v>
      </c>
    </row>
    <row r="4303" spans="1:3">
      <c r="A4303" s="3" t="s">
        <v>7109</v>
      </c>
      <c r="B4303" s="3" t="s">
        <v>7108</v>
      </c>
      <c r="C4303" s="3" t="s">
        <v>642</v>
      </c>
    </row>
    <row r="4304" spans="1:3">
      <c r="A4304" s="3" t="s">
        <v>7110</v>
      </c>
      <c r="B4304" s="3" t="s">
        <v>7111</v>
      </c>
      <c r="C4304" s="3" t="s">
        <v>94</v>
      </c>
    </row>
    <row r="4305" spans="1:3">
      <c r="A4305" s="3" t="s">
        <v>7112</v>
      </c>
      <c r="B4305" s="3" t="s">
        <v>7113</v>
      </c>
      <c r="C4305" s="3" t="s">
        <v>147</v>
      </c>
    </row>
    <row r="4306" spans="1:3">
      <c r="A4306" s="3" t="s">
        <v>7114</v>
      </c>
      <c r="B4306" s="3" t="s">
        <v>7115</v>
      </c>
      <c r="C4306" s="3" t="s">
        <v>195</v>
      </c>
    </row>
    <row r="4307" spans="1:3">
      <c r="A4307" s="3" t="s">
        <v>7116</v>
      </c>
      <c r="B4307" s="3" t="s">
        <v>7117</v>
      </c>
      <c r="C4307" s="3" t="s">
        <v>55</v>
      </c>
    </row>
    <row r="4308" spans="1:3">
      <c r="A4308" s="3" t="s">
        <v>7118</v>
      </c>
      <c r="B4308" s="3" t="s">
        <v>7119</v>
      </c>
      <c r="C4308" s="3" t="s">
        <v>106</v>
      </c>
    </row>
    <row r="4309" spans="1:3">
      <c r="A4309" s="3" t="s">
        <v>7120</v>
      </c>
      <c r="B4309" s="3" t="s">
        <v>7121</v>
      </c>
      <c r="C4309" s="3" t="s">
        <v>58</v>
      </c>
    </row>
    <row r="4310" spans="1:3">
      <c r="A4310" s="3" t="s">
        <v>7122</v>
      </c>
      <c r="B4310" s="3" t="s">
        <v>7123</v>
      </c>
      <c r="C4310" s="3" t="s">
        <v>162</v>
      </c>
    </row>
    <row r="4311" spans="1:3">
      <c r="A4311" s="3" t="s">
        <v>7122</v>
      </c>
      <c r="B4311" s="3" t="s">
        <v>7123</v>
      </c>
      <c r="C4311" s="3" t="s">
        <v>162</v>
      </c>
    </row>
    <row r="4312" spans="1:3">
      <c r="A4312" s="3" t="s">
        <v>7124</v>
      </c>
      <c r="B4312" s="3" t="s">
        <v>7125</v>
      </c>
      <c r="C4312" s="3" t="s">
        <v>259</v>
      </c>
    </row>
    <row r="4313" spans="1:3">
      <c r="A4313" s="3" t="s">
        <v>7126</v>
      </c>
      <c r="B4313" s="3" t="s">
        <v>7127</v>
      </c>
      <c r="C4313" s="3" t="s">
        <v>259</v>
      </c>
    </row>
    <row r="4314" spans="1:3">
      <c r="A4314" s="3" t="s">
        <v>7128</v>
      </c>
      <c r="B4314" s="3" t="s">
        <v>7129</v>
      </c>
      <c r="C4314" s="3" t="s">
        <v>21</v>
      </c>
    </row>
    <row r="4315" spans="1:3">
      <c r="A4315" s="3" t="s">
        <v>7130</v>
      </c>
      <c r="B4315" s="3" t="s">
        <v>7131</v>
      </c>
      <c r="C4315" s="3" t="s">
        <v>259</v>
      </c>
    </row>
    <row r="4316" spans="1:3">
      <c r="A4316" s="3" t="s">
        <v>7132</v>
      </c>
      <c r="B4316" s="3" t="s">
        <v>7133</v>
      </c>
      <c r="C4316" s="3" t="s">
        <v>162</v>
      </c>
    </row>
    <row r="4317" spans="1:3">
      <c r="A4317" s="3" t="s">
        <v>7134</v>
      </c>
      <c r="B4317" s="3" t="s">
        <v>7135</v>
      </c>
      <c r="C4317" s="3" t="s">
        <v>114</v>
      </c>
    </row>
    <row r="4318" spans="1:3">
      <c r="A4318" s="3" t="s">
        <v>7136</v>
      </c>
      <c r="B4318" s="3" t="s">
        <v>7137</v>
      </c>
      <c r="C4318" s="3" t="s">
        <v>1109</v>
      </c>
    </row>
    <row r="4319" spans="1:3">
      <c r="A4319" s="3" t="s">
        <v>7138</v>
      </c>
      <c r="B4319" s="3" t="s">
        <v>7139</v>
      </c>
      <c r="C4319" s="3" t="s">
        <v>14</v>
      </c>
    </row>
    <row r="4320" spans="1:3">
      <c r="A4320" s="3" t="s">
        <v>7138</v>
      </c>
      <c r="B4320" s="3" t="s">
        <v>7139</v>
      </c>
      <c r="C4320" s="3" t="s">
        <v>24</v>
      </c>
    </row>
    <row r="4321" spans="1:3">
      <c r="A4321" s="3" t="s">
        <v>7140</v>
      </c>
      <c r="B4321" s="3" t="s">
        <v>7141</v>
      </c>
      <c r="C4321" s="3" t="s">
        <v>232</v>
      </c>
    </row>
    <row r="4322" spans="1:3">
      <c r="A4322" s="3" t="s">
        <v>7142</v>
      </c>
      <c r="B4322" s="3" t="s">
        <v>7143</v>
      </c>
      <c r="C4322" s="3" t="s">
        <v>273</v>
      </c>
    </row>
    <row r="4323" spans="1:3">
      <c r="A4323" s="3" t="s">
        <v>7144</v>
      </c>
      <c r="B4323" s="3" t="s">
        <v>7145</v>
      </c>
      <c r="C4323" s="3" t="s">
        <v>175</v>
      </c>
    </row>
    <row r="4324" spans="1:3">
      <c r="A4324" s="3" t="s">
        <v>7144</v>
      </c>
      <c r="B4324" s="3" t="s">
        <v>7146</v>
      </c>
      <c r="C4324" s="3" t="s">
        <v>106</v>
      </c>
    </row>
    <row r="4325" spans="1:3">
      <c r="A4325" s="3" t="s">
        <v>7147</v>
      </c>
      <c r="B4325" s="3" t="s">
        <v>7145</v>
      </c>
      <c r="C4325" s="3" t="s">
        <v>175</v>
      </c>
    </row>
    <row r="4326" spans="1:3">
      <c r="A4326" s="3" t="s">
        <v>7148</v>
      </c>
      <c r="B4326" s="3" t="s">
        <v>7146</v>
      </c>
      <c r="C4326" s="3" t="s">
        <v>106</v>
      </c>
    </row>
    <row r="4327" spans="1:3">
      <c r="A4327" s="3" t="s">
        <v>7149</v>
      </c>
      <c r="B4327" s="3" t="s">
        <v>7146</v>
      </c>
      <c r="C4327" s="3" t="s">
        <v>106</v>
      </c>
    </row>
    <row r="4328" spans="1:3">
      <c r="A4328" s="3" t="s">
        <v>7150</v>
      </c>
      <c r="B4328" s="3" t="s">
        <v>7151</v>
      </c>
      <c r="C4328" s="3" t="s">
        <v>16</v>
      </c>
    </row>
    <row r="4329" spans="1:3">
      <c r="A4329" s="3" t="s">
        <v>7152</v>
      </c>
      <c r="B4329" s="3" t="s">
        <v>7153</v>
      </c>
      <c r="C4329" s="3" t="s">
        <v>21</v>
      </c>
    </row>
    <row r="4330" spans="1:3">
      <c r="A4330" s="3" t="s">
        <v>7152</v>
      </c>
      <c r="B4330" s="3" t="s">
        <v>7153</v>
      </c>
      <c r="C4330" s="3" t="s">
        <v>252</v>
      </c>
    </row>
    <row r="4331" spans="1:3">
      <c r="A4331" s="3" t="s">
        <v>7154</v>
      </c>
      <c r="B4331" s="3" t="s">
        <v>7155</v>
      </c>
      <c r="C4331" s="3" t="s">
        <v>850</v>
      </c>
    </row>
    <row r="4332" spans="1:3">
      <c r="A4332" s="3" t="s">
        <v>7156</v>
      </c>
      <c r="B4332" s="3" t="s">
        <v>7157</v>
      </c>
      <c r="C4332" s="3" t="s">
        <v>175</v>
      </c>
    </row>
    <row r="4333" spans="1:3">
      <c r="A4333" s="3" t="s">
        <v>7156</v>
      </c>
      <c r="B4333" s="3" t="s">
        <v>7157</v>
      </c>
      <c r="C4333" s="3" t="s">
        <v>175</v>
      </c>
    </row>
    <row r="4334" spans="1:3">
      <c r="A4334" s="3" t="s">
        <v>7158</v>
      </c>
      <c r="B4334" s="3" t="s">
        <v>7159</v>
      </c>
      <c r="C4334" s="3" t="s">
        <v>103</v>
      </c>
    </row>
    <row r="4335" spans="1:3">
      <c r="A4335" s="3" t="s">
        <v>7160</v>
      </c>
      <c r="B4335" s="3" t="s">
        <v>7161</v>
      </c>
      <c r="C4335" s="3" t="s">
        <v>103</v>
      </c>
    </row>
    <row r="4336" spans="1:3">
      <c r="A4336" s="3" t="s">
        <v>7160</v>
      </c>
      <c r="B4336" s="3" t="s">
        <v>7162</v>
      </c>
      <c r="C4336" s="3" t="s">
        <v>58</v>
      </c>
    </row>
    <row r="4337" spans="1:3">
      <c r="A4337" s="3" t="s">
        <v>7160</v>
      </c>
      <c r="B4337" s="3" t="s">
        <v>7163</v>
      </c>
      <c r="C4337" s="3" t="s">
        <v>77</v>
      </c>
    </row>
    <row r="4338" spans="1:3">
      <c r="A4338" s="3" t="s">
        <v>7164</v>
      </c>
      <c r="B4338" s="3" t="s">
        <v>7165</v>
      </c>
      <c r="C4338" s="3" t="s">
        <v>311</v>
      </c>
    </row>
    <row r="4339" spans="1:3">
      <c r="A4339" s="3" t="s">
        <v>7166</v>
      </c>
      <c r="B4339" s="3" t="s">
        <v>7167</v>
      </c>
      <c r="C4339" s="3" t="s">
        <v>311</v>
      </c>
    </row>
    <row r="4340" spans="1:3">
      <c r="A4340" s="3" t="s">
        <v>7168</v>
      </c>
      <c r="B4340" s="3" t="s">
        <v>7169</v>
      </c>
      <c r="C4340" s="3" t="s">
        <v>311</v>
      </c>
    </row>
    <row r="4341" spans="1:3">
      <c r="A4341" s="3" t="s">
        <v>7170</v>
      </c>
      <c r="B4341" s="3" t="s">
        <v>7171</v>
      </c>
      <c r="C4341" s="3" t="s">
        <v>311</v>
      </c>
    </row>
    <row r="4342" spans="1:3">
      <c r="A4342" s="3" t="s">
        <v>7172</v>
      </c>
      <c r="B4342" s="3" t="s">
        <v>7162</v>
      </c>
      <c r="C4342" s="3" t="s">
        <v>58</v>
      </c>
    </row>
    <row r="4343" spans="1:3">
      <c r="A4343" s="3" t="s">
        <v>7173</v>
      </c>
      <c r="B4343" s="3" t="s">
        <v>7174</v>
      </c>
      <c r="C4343" s="3" t="s">
        <v>311</v>
      </c>
    </row>
    <row r="4344" spans="1:3">
      <c r="A4344" s="3" t="s">
        <v>7175</v>
      </c>
      <c r="B4344" s="3" t="s">
        <v>7176</v>
      </c>
      <c r="C4344" s="3" t="s">
        <v>311</v>
      </c>
    </row>
    <row r="4345" spans="1:3">
      <c r="A4345" s="3" t="s">
        <v>7177</v>
      </c>
      <c r="B4345" s="3" t="s">
        <v>7178</v>
      </c>
      <c r="C4345" s="3" t="s">
        <v>1307</v>
      </c>
    </row>
    <row r="4346" spans="1:3">
      <c r="A4346" s="3" t="s">
        <v>7179</v>
      </c>
      <c r="B4346" s="3" t="s">
        <v>7180</v>
      </c>
      <c r="C4346" s="3" t="s">
        <v>291</v>
      </c>
    </row>
    <row r="4347" spans="1:3">
      <c r="A4347" s="3" t="s">
        <v>7181</v>
      </c>
      <c r="B4347" s="3" t="s">
        <v>7182</v>
      </c>
      <c r="C4347" s="3" t="s">
        <v>442</v>
      </c>
    </row>
    <row r="4348" spans="1:3">
      <c r="A4348" s="3" t="s">
        <v>7183</v>
      </c>
      <c r="B4348" s="3" t="s">
        <v>7184</v>
      </c>
      <c r="C4348" s="3" t="s">
        <v>259</v>
      </c>
    </row>
    <row r="4349" spans="1:3">
      <c r="A4349" s="3" t="s">
        <v>7185</v>
      </c>
      <c r="B4349" s="3" t="s">
        <v>7186</v>
      </c>
      <c r="C4349" s="3" t="s">
        <v>131</v>
      </c>
    </row>
    <row r="4350" spans="1:3">
      <c r="A4350" s="3" t="s">
        <v>7185</v>
      </c>
      <c r="B4350" s="3" t="s">
        <v>7186</v>
      </c>
      <c r="C4350" s="3" t="s">
        <v>132</v>
      </c>
    </row>
    <row r="4351" spans="1:3">
      <c r="A4351" s="3" t="s">
        <v>7187</v>
      </c>
      <c r="B4351" s="3" t="s">
        <v>7188</v>
      </c>
      <c r="C4351" s="3" t="s">
        <v>103</v>
      </c>
    </row>
    <row r="4352" spans="1:3">
      <c r="A4352" s="3" t="s">
        <v>7189</v>
      </c>
      <c r="B4352" s="3" t="s">
        <v>7190</v>
      </c>
      <c r="C4352" s="3" t="s">
        <v>128</v>
      </c>
    </row>
    <row r="4353" spans="1:3">
      <c r="A4353" s="3" t="s">
        <v>7191</v>
      </c>
      <c r="B4353" s="3" t="s">
        <v>7192</v>
      </c>
      <c r="C4353" s="3" t="s">
        <v>198</v>
      </c>
    </row>
    <row r="4354" spans="1:3">
      <c r="A4354" s="3" t="s">
        <v>7193</v>
      </c>
      <c r="B4354" s="3" t="s">
        <v>7194</v>
      </c>
      <c r="C4354" s="3" t="s">
        <v>381</v>
      </c>
    </row>
    <row r="4355" spans="1:3">
      <c r="A4355" s="3" t="s">
        <v>7195</v>
      </c>
      <c r="B4355" s="3" t="s">
        <v>7196</v>
      </c>
      <c r="C4355" s="3" t="s">
        <v>381</v>
      </c>
    </row>
    <row r="4356" spans="1:3">
      <c r="A4356" s="3" t="s">
        <v>7197</v>
      </c>
      <c r="B4356" s="3" t="s">
        <v>7198</v>
      </c>
      <c r="C4356" s="3" t="s">
        <v>198</v>
      </c>
    </row>
    <row r="4357" spans="1:3">
      <c r="A4357" s="3" t="s">
        <v>7199</v>
      </c>
      <c r="B4357" s="3" t="s">
        <v>7200</v>
      </c>
      <c r="C4357" s="3" t="s">
        <v>14</v>
      </c>
    </row>
    <row r="4358" spans="1:3">
      <c r="A4358" s="3" t="s">
        <v>7201</v>
      </c>
      <c r="B4358" s="3" t="s">
        <v>7202</v>
      </c>
      <c r="C4358" s="3" t="s">
        <v>72</v>
      </c>
    </row>
    <row r="4359" spans="1:3">
      <c r="A4359" s="3" t="s">
        <v>7203</v>
      </c>
      <c r="B4359" s="3" t="s">
        <v>7204</v>
      </c>
      <c r="C4359" s="3" t="s">
        <v>273</v>
      </c>
    </row>
    <row r="4360" spans="1:3">
      <c r="A4360" s="3" t="s">
        <v>7205</v>
      </c>
      <c r="B4360" s="3" t="s">
        <v>7204</v>
      </c>
      <c r="C4360" s="3" t="s">
        <v>273</v>
      </c>
    </row>
    <row r="4361" spans="1:3">
      <c r="A4361" s="3" t="s">
        <v>7206</v>
      </c>
      <c r="B4361" s="3" t="s">
        <v>7207</v>
      </c>
      <c r="C4361" s="3" t="s">
        <v>232</v>
      </c>
    </row>
    <row r="4362" spans="1:3">
      <c r="A4362" s="3" t="s">
        <v>7208</v>
      </c>
      <c r="B4362" s="3" t="s">
        <v>7209</v>
      </c>
      <c r="C4362" s="3" t="s">
        <v>58</v>
      </c>
    </row>
    <row r="4363" spans="1:3">
      <c r="A4363" s="3" t="s">
        <v>7210</v>
      </c>
      <c r="B4363" s="3" t="s">
        <v>7211</v>
      </c>
      <c r="C4363" s="3" t="s">
        <v>585</v>
      </c>
    </row>
    <row r="4364" spans="1:3">
      <c r="A4364" s="3" t="s">
        <v>7212</v>
      </c>
      <c r="B4364" s="3" t="s">
        <v>7213</v>
      </c>
      <c r="C4364" s="3" t="s">
        <v>291</v>
      </c>
    </row>
    <row r="4365" spans="1:3">
      <c r="A4365" s="3" t="s">
        <v>7214</v>
      </c>
      <c r="B4365" s="3" t="s">
        <v>7215</v>
      </c>
      <c r="C4365" s="3" t="s">
        <v>273</v>
      </c>
    </row>
    <row r="4366" spans="1:3">
      <c r="A4366" s="3" t="s">
        <v>7216</v>
      </c>
      <c r="B4366" s="3" t="s">
        <v>7217</v>
      </c>
      <c r="C4366" s="3" t="s">
        <v>273</v>
      </c>
    </row>
    <row r="4367" spans="1:3">
      <c r="A4367" s="3" t="s">
        <v>7218</v>
      </c>
      <c r="B4367" s="3" t="s">
        <v>7219</v>
      </c>
      <c r="C4367" s="3" t="s">
        <v>185</v>
      </c>
    </row>
    <row r="4368" spans="1:3">
      <c r="A4368" s="3" t="s">
        <v>7220</v>
      </c>
      <c r="B4368" s="3" t="s">
        <v>7221</v>
      </c>
      <c r="C4368" s="3" t="s">
        <v>311</v>
      </c>
    </row>
    <row r="4369" spans="1:3">
      <c r="A4369" s="3" t="s">
        <v>7222</v>
      </c>
      <c r="B4369" s="3" t="s">
        <v>7223</v>
      </c>
      <c r="C4369" s="3" t="s">
        <v>311</v>
      </c>
    </row>
    <row r="4370" spans="1:3">
      <c r="A4370" s="3" t="s">
        <v>7224</v>
      </c>
      <c r="B4370" s="3" t="s">
        <v>7225</v>
      </c>
      <c r="C4370" s="3" t="s">
        <v>273</v>
      </c>
    </row>
    <row r="4371" spans="1:3">
      <c r="A4371" s="3" t="s">
        <v>7226</v>
      </c>
      <c r="B4371" s="3" t="s">
        <v>7227</v>
      </c>
      <c r="C4371" s="3" t="s">
        <v>273</v>
      </c>
    </row>
    <row r="4372" spans="1:3">
      <c r="A4372" s="3" t="s">
        <v>7228</v>
      </c>
      <c r="B4372" s="3" t="s">
        <v>7227</v>
      </c>
      <c r="C4372" s="3" t="s">
        <v>273</v>
      </c>
    </row>
    <row r="4373" spans="1:3">
      <c r="A4373" s="3" t="s">
        <v>7229</v>
      </c>
      <c r="B4373" s="3" t="s">
        <v>7230</v>
      </c>
      <c r="C4373" s="3" t="s">
        <v>31</v>
      </c>
    </row>
    <row r="4374" spans="1:3">
      <c r="A4374" s="3" t="s">
        <v>7231</v>
      </c>
      <c r="B4374" s="3" t="s">
        <v>7232</v>
      </c>
      <c r="C4374" s="3" t="s">
        <v>381</v>
      </c>
    </row>
    <row r="4375" spans="1:3">
      <c r="A4375" s="3" t="s">
        <v>7233</v>
      </c>
      <c r="B4375" s="3" t="s">
        <v>7234</v>
      </c>
      <c r="C4375" s="3" t="s">
        <v>727</v>
      </c>
    </row>
    <row r="4376" spans="1:3">
      <c r="A4376" s="3" t="s">
        <v>7235</v>
      </c>
      <c r="B4376" s="3" t="s">
        <v>7236</v>
      </c>
      <c r="C4376" s="3" t="s">
        <v>14</v>
      </c>
    </row>
    <row r="4377" spans="1:3">
      <c r="A4377" s="3" t="s">
        <v>7235</v>
      </c>
      <c r="B4377" s="3" t="s">
        <v>7236</v>
      </c>
      <c r="C4377" s="3" t="s">
        <v>24</v>
      </c>
    </row>
    <row r="4378" spans="1:3">
      <c r="A4378" s="3" t="s">
        <v>7237</v>
      </c>
      <c r="B4378" s="3" t="s">
        <v>7238</v>
      </c>
      <c r="C4378" s="3" t="s">
        <v>103</v>
      </c>
    </row>
    <row r="4379" spans="1:3">
      <c r="A4379" s="3" t="s">
        <v>7239</v>
      </c>
      <c r="B4379" s="3" t="s">
        <v>7240</v>
      </c>
      <c r="C4379" s="3" t="s">
        <v>14</v>
      </c>
    </row>
    <row r="4380" spans="1:3">
      <c r="A4380" s="3" t="s">
        <v>7241</v>
      </c>
      <c r="B4380" s="3" t="s">
        <v>7242</v>
      </c>
      <c r="C4380" s="3" t="s">
        <v>241</v>
      </c>
    </row>
    <row r="4381" spans="1:3">
      <c r="A4381" s="3" t="s">
        <v>7243</v>
      </c>
      <c r="B4381" s="3" t="s">
        <v>7242</v>
      </c>
      <c r="C4381" s="3" t="s">
        <v>241</v>
      </c>
    </row>
    <row r="4382" spans="1:3">
      <c r="A4382" s="3" t="s">
        <v>7244</v>
      </c>
      <c r="B4382" s="3" t="s">
        <v>7245</v>
      </c>
      <c r="C4382" s="3" t="s">
        <v>286</v>
      </c>
    </row>
    <row r="4383" spans="1:3">
      <c r="A4383" s="3" t="s">
        <v>7246</v>
      </c>
      <c r="B4383" s="3" t="s">
        <v>7247</v>
      </c>
      <c r="C4383" s="3" t="s">
        <v>198</v>
      </c>
    </row>
    <row r="4384" spans="1:3">
      <c r="A4384" s="3" t="s">
        <v>7246</v>
      </c>
      <c r="B4384" s="3" t="s">
        <v>7247</v>
      </c>
      <c r="C4384" s="3" t="s">
        <v>760</v>
      </c>
    </row>
    <row r="4385" spans="1:3">
      <c r="A4385" s="3" t="s">
        <v>7248</v>
      </c>
      <c r="B4385" s="3" t="s">
        <v>7249</v>
      </c>
      <c r="C4385" s="3" t="s">
        <v>31</v>
      </c>
    </row>
    <row r="4386" spans="1:3">
      <c r="A4386" s="3" t="s">
        <v>7250</v>
      </c>
      <c r="B4386" s="3" t="s">
        <v>7251</v>
      </c>
      <c r="C4386" s="3" t="s">
        <v>31</v>
      </c>
    </row>
    <row r="4387" spans="1:3">
      <c r="A4387" s="3" t="s">
        <v>7250</v>
      </c>
      <c r="B4387" s="3" t="s">
        <v>7251</v>
      </c>
      <c r="C4387" s="3" t="s">
        <v>2756</v>
      </c>
    </row>
    <row r="4388" spans="1:3">
      <c r="A4388" s="3" t="s">
        <v>7252</v>
      </c>
      <c r="B4388" s="3" t="s">
        <v>7253</v>
      </c>
      <c r="C4388" s="3" t="s">
        <v>31</v>
      </c>
    </row>
    <row r="4389" spans="1:3">
      <c r="A4389" s="3" t="s">
        <v>7254</v>
      </c>
      <c r="B4389" s="3" t="s">
        <v>7255</v>
      </c>
      <c r="C4389" s="3" t="s">
        <v>259</v>
      </c>
    </row>
    <row r="4390" spans="1:3">
      <c r="A4390" s="3" t="s">
        <v>7256</v>
      </c>
      <c r="B4390" s="3" t="s">
        <v>7257</v>
      </c>
      <c r="C4390" s="3" t="s">
        <v>180</v>
      </c>
    </row>
    <row r="4391" spans="1:3">
      <c r="A4391" s="3" t="s">
        <v>7258</v>
      </c>
      <c r="B4391" s="3" t="s">
        <v>7259</v>
      </c>
      <c r="C4391" s="3" t="s">
        <v>270</v>
      </c>
    </row>
    <row r="4392" spans="1:3">
      <c r="A4392" s="3" t="s">
        <v>7260</v>
      </c>
      <c r="B4392" s="3" t="s">
        <v>7261</v>
      </c>
      <c r="C4392" s="3" t="s">
        <v>301</v>
      </c>
    </row>
    <row r="4393" spans="1:3">
      <c r="A4393" s="3" t="s">
        <v>7260</v>
      </c>
      <c r="B4393" s="3" t="s">
        <v>7261</v>
      </c>
      <c r="C4393" s="3" t="s">
        <v>232</v>
      </c>
    </row>
    <row r="4394" spans="1:3">
      <c r="A4394" s="3" t="s">
        <v>7262</v>
      </c>
      <c r="B4394" s="3" t="s">
        <v>7263</v>
      </c>
      <c r="C4394" s="3" t="s">
        <v>326</v>
      </c>
    </row>
    <row r="4395" spans="1:3">
      <c r="A4395" s="3" t="s">
        <v>7264</v>
      </c>
      <c r="B4395" s="3" t="s">
        <v>7265</v>
      </c>
      <c r="C4395" s="3" t="s">
        <v>14</v>
      </c>
    </row>
    <row r="4396" spans="1:3">
      <c r="A4396" s="3" t="s">
        <v>7266</v>
      </c>
      <c r="B4396" s="3" t="s">
        <v>7267</v>
      </c>
      <c r="C4396" s="3" t="s">
        <v>31</v>
      </c>
    </row>
    <row r="4397" spans="1:3">
      <c r="A4397" s="3" t="s">
        <v>7266</v>
      </c>
      <c r="B4397" s="3" t="s">
        <v>7268</v>
      </c>
      <c r="C4397" s="3" t="s">
        <v>31</v>
      </c>
    </row>
    <row r="4398" spans="1:3">
      <c r="A4398" s="3" t="s">
        <v>7269</v>
      </c>
      <c r="B4398" s="3" t="s">
        <v>7267</v>
      </c>
      <c r="C4398" s="3" t="s">
        <v>31</v>
      </c>
    </row>
    <row r="4399" spans="1:3">
      <c r="A4399" s="3" t="s">
        <v>7270</v>
      </c>
      <c r="B4399" s="3" t="s">
        <v>7268</v>
      </c>
      <c r="C4399" s="3" t="s">
        <v>31</v>
      </c>
    </row>
    <row r="4400" spans="1:3">
      <c r="A4400" s="3" t="s">
        <v>7271</v>
      </c>
      <c r="B4400" s="3" t="s">
        <v>7259</v>
      </c>
      <c r="C4400" s="3" t="s">
        <v>270</v>
      </c>
    </row>
    <row r="4401" spans="1:3">
      <c r="A4401" s="3" t="s">
        <v>7272</v>
      </c>
      <c r="B4401" s="3" t="s">
        <v>7259</v>
      </c>
      <c r="C4401" s="3" t="s">
        <v>270</v>
      </c>
    </row>
    <row r="4402" spans="1:3">
      <c r="A4402" s="3" t="s">
        <v>7273</v>
      </c>
      <c r="B4402" s="3" t="s">
        <v>7274</v>
      </c>
      <c r="C4402" s="3" t="s">
        <v>31</v>
      </c>
    </row>
    <row r="4403" spans="1:3">
      <c r="A4403" s="3" t="s">
        <v>7275</v>
      </c>
      <c r="B4403" s="3" t="s">
        <v>7276</v>
      </c>
      <c r="C4403" s="3" t="s">
        <v>850</v>
      </c>
    </row>
    <row r="4404" spans="1:3">
      <c r="A4404" s="3" t="s">
        <v>7277</v>
      </c>
      <c r="B4404" s="3" t="s">
        <v>7278</v>
      </c>
      <c r="C4404" s="3" t="s">
        <v>14</v>
      </c>
    </row>
    <row r="4405" spans="1:3">
      <c r="A4405" s="3" t="s">
        <v>7277</v>
      </c>
      <c r="B4405" s="3" t="s">
        <v>7278</v>
      </c>
      <c r="C4405" s="3" t="s">
        <v>24</v>
      </c>
    </row>
    <row r="4406" spans="1:3">
      <c r="A4406" s="3" t="s">
        <v>7279</v>
      </c>
      <c r="B4406" s="3" t="s">
        <v>7280</v>
      </c>
      <c r="C4406" s="3" t="s">
        <v>198</v>
      </c>
    </row>
    <row r="4407" spans="1:3">
      <c r="A4407" s="3" t="s">
        <v>7281</v>
      </c>
      <c r="B4407" s="3" t="s">
        <v>7282</v>
      </c>
      <c r="C4407" s="3" t="s">
        <v>326</v>
      </c>
    </row>
    <row r="4408" spans="1:3">
      <c r="A4408" s="3" t="s">
        <v>7283</v>
      </c>
      <c r="B4408" s="3" t="s">
        <v>7284</v>
      </c>
      <c r="C4408" s="3" t="s">
        <v>259</v>
      </c>
    </row>
    <row r="4409" spans="1:3">
      <c r="A4409" s="3" t="s">
        <v>7285</v>
      </c>
      <c r="B4409" s="3" t="s">
        <v>7286</v>
      </c>
      <c r="C4409" s="3" t="s">
        <v>301</v>
      </c>
    </row>
    <row r="4410" spans="1:3">
      <c r="A4410" s="3" t="s">
        <v>7285</v>
      </c>
      <c r="B4410" s="3" t="s">
        <v>7286</v>
      </c>
      <c r="C4410" s="3" t="s">
        <v>232</v>
      </c>
    </row>
    <row r="4411" spans="1:3">
      <c r="A4411" s="3" t="s">
        <v>7287</v>
      </c>
      <c r="B4411" s="3" t="s">
        <v>7288</v>
      </c>
      <c r="C4411" s="3" t="s">
        <v>120</v>
      </c>
    </row>
    <row r="4412" spans="1:3">
      <c r="A4412" s="3" t="s">
        <v>7289</v>
      </c>
      <c r="B4412" s="3" t="s">
        <v>7290</v>
      </c>
      <c r="C4412" s="3" t="s">
        <v>175</v>
      </c>
    </row>
    <row r="4413" spans="1:3">
      <c r="A4413" s="3" t="s">
        <v>7291</v>
      </c>
      <c r="B4413" s="3" t="s">
        <v>7292</v>
      </c>
      <c r="C4413" s="3" t="s">
        <v>114</v>
      </c>
    </row>
    <row r="4414" spans="1:3">
      <c r="A4414" s="3" t="s">
        <v>7293</v>
      </c>
      <c r="B4414" s="3" t="s">
        <v>7294</v>
      </c>
      <c r="C4414" s="3" t="s">
        <v>114</v>
      </c>
    </row>
    <row r="4415" spans="1:3">
      <c r="A4415" s="3" t="s">
        <v>7295</v>
      </c>
      <c r="B4415" s="3" t="s">
        <v>7296</v>
      </c>
      <c r="C4415" s="3" t="s">
        <v>14</v>
      </c>
    </row>
    <row r="4416" spans="1:3">
      <c r="A4416" s="3" t="s">
        <v>7297</v>
      </c>
      <c r="B4416" s="3" t="s">
        <v>7298</v>
      </c>
      <c r="C4416" s="3" t="s">
        <v>270</v>
      </c>
    </row>
    <row r="4417" spans="1:3">
      <c r="A4417" s="3" t="s">
        <v>7299</v>
      </c>
      <c r="B4417" s="3" t="s">
        <v>7300</v>
      </c>
      <c r="C4417" s="3" t="s">
        <v>1310</v>
      </c>
    </row>
    <row r="4418" spans="1:3">
      <c r="A4418" s="3" t="s">
        <v>7301</v>
      </c>
      <c r="B4418" s="3" t="s">
        <v>7302</v>
      </c>
      <c r="C4418" s="3" t="s">
        <v>114</v>
      </c>
    </row>
    <row r="4419" spans="1:3">
      <c r="A4419" s="3" t="s">
        <v>7303</v>
      </c>
      <c r="B4419" s="3" t="s">
        <v>7298</v>
      </c>
      <c r="C4419" s="3" t="s">
        <v>270</v>
      </c>
    </row>
    <row r="4420" spans="1:3">
      <c r="A4420" s="3" t="s">
        <v>7304</v>
      </c>
      <c r="B4420" s="3" t="s">
        <v>7305</v>
      </c>
      <c r="C4420" s="3" t="s">
        <v>14</v>
      </c>
    </row>
    <row r="4421" spans="1:3">
      <c r="A4421" s="3" t="s">
        <v>7306</v>
      </c>
      <c r="B4421" s="3" t="s">
        <v>7307</v>
      </c>
      <c r="C4421" s="3" t="s">
        <v>780</v>
      </c>
    </row>
    <row r="4422" spans="1:3">
      <c r="A4422" s="3" t="s">
        <v>7308</v>
      </c>
      <c r="B4422" s="3" t="s">
        <v>7309</v>
      </c>
      <c r="C4422" s="3" t="s">
        <v>236</v>
      </c>
    </row>
    <row r="4423" spans="1:3">
      <c r="A4423" s="3" t="s">
        <v>7310</v>
      </c>
      <c r="B4423" s="3" t="s">
        <v>7311</v>
      </c>
      <c r="C4423" s="3" t="s">
        <v>442</v>
      </c>
    </row>
    <row r="4424" spans="1:3">
      <c r="A4424" s="3" t="s">
        <v>7312</v>
      </c>
      <c r="B4424" s="3" t="s">
        <v>7313</v>
      </c>
      <c r="C4424" s="3" t="s">
        <v>14</v>
      </c>
    </row>
    <row r="4425" spans="1:3">
      <c r="A4425" s="3" t="s">
        <v>7314</v>
      </c>
      <c r="B4425" s="3" t="s">
        <v>7315</v>
      </c>
      <c r="C4425" s="3" t="s">
        <v>131</v>
      </c>
    </row>
    <row r="4426" spans="1:3">
      <c r="A4426" s="3" t="s">
        <v>7314</v>
      </c>
      <c r="B4426" s="3" t="s">
        <v>7315</v>
      </c>
      <c r="C4426" s="3" t="s">
        <v>132</v>
      </c>
    </row>
    <row r="4427" spans="1:3">
      <c r="A4427" s="3" t="s">
        <v>7316</v>
      </c>
      <c r="B4427" s="3" t="s">
        <v>7317</v>
      </c>
      <c r="C4427" s="3" t="s">
        <v>259</v>
      </c>
    </row>
    <row r="4428" spans="1:3">
      <c r="A4428" s="3" t="s">
        <v>7318</v>
      </c>
      <c r="B4428" s="3" t="s">
        <v>7319</v>
      </c>
      <c r="C4428" s="3" t="s">
        <v>291</v>
      </c>
    </row>
    <row r="4429" spans="1:3">
      <c r="A4429" s="3" t="s">
        <v>7320</v>
      </c>
      <c r="B4429" s="3" t="s">
        <v>7321</v>
      </c>
      <c r="C4429" s="3" t="s">
        <v>21</v>
      </c>
    </row>
    <row r="4430" spans="1:3">
      <c r="A4430" s="3" t="s">
        <v>7322</v>
      </c>
      <c r="B4430" s="3" t="s">
        <v>7323</v>
      </c>
      <c r="C4430" s="3" t="s">
        <v>273</v>
      </c>
    </row>
    <row r="4431" spans="1:3">
      <c r="A4431" s="3" t="s">
        <v>7324</v>
      </c>
      <c r="B4431" s="3" t="s">
        <v>7325</v>
      </c>
      <c r="C4431" s="3" t="s">
        <v>14</v>
      </c>
    </row>
    <row r="4432" spans="1:3">
      <c r="A4432" s="3" t="s">
        <v>7326</v>
      </c>
      <c r="B4432" s="3" t="s">
        <v>7327</v>
      </c>
      <c r="C4432" s="3" t="s">
        <v>114</v>
      </c>
    </row>
    <row r="4433" spans="1:3">
      <c r="A4433" s="3" t="s">
        <v>7328</v>
      </c>
      <c r="B4433" s="3" t="s">
        <v>7329</v>
      </c>
      <c r="C4433" s="3" t="s">
        <v>259</v>
      </c>
    </row>
    <row r="4434" spans="1:3">
      <c r="A4434" s="3" t="s">
        <v>7330</v>
      </c>
      <c r="B4434" s="3" t="s">
        <v>7331</v>
      </c>
      <c r="C4434" s="3" t="s">
        <v>58</v>
      </c>
    </row>
    <row r="4435" spans="1:3">
      <c r="A4435" s="3" t="s">
        <v>7332</v>
      </c>
      <c r="B4435" s="3" t="s">
        <v>7333</v>
      </c>
      <c r="C4435" s="3" t="s">
        <v>16</v>
      </c>
    </row>
    <row r="4436" spans="1:3">
      <c r="A4436" s="3" t="s">
        <v>7334</v>
      </c>
      <c r="B4436" s="3" t="s">
        <v>7333</v>
      </c>
      <c r="C4436" s="3" t="s">
        <v>16</v>
      </c>
    </row>
    <row r="4437" spans="1:3">
      <c r="A4437" s="3" t="s">
        <v>7335</v>
      </c>
      <c r="B4437" s="3" t="s">
        <v>7336</v>
      </c>
      <c r="C4437" s="3" t="s">
        <v>198</v>
      </c>
    </row>
    <row r="4438" spans="1:3">
      <c r="A4438" s="3" t="s">
        <v>7335</v>
      </c>
      <c r="B4438" s="3" t="s">
        <v>7336</v>
      </c>
      <c r="C4438" s="3" t="s">
        <v>760</v>
      </c>
    </row>
    <row r="4439" spans="1:3">
      <c r="A4439" s="3" t="s">
        <v>7337</v>
      </c>
      <c r="B4439" s="3" t="s">
        <v>7338</v>
      </c>
      <c r="C4439" s="3" t="s">
        <v>270</v>
      </c>
    </row>
    <row r="4440" spans="1:3">
      <c r="A4440" s="3" t="s">
        <v>7339</v>
      </c>
      <c r="B4440" s="3" t="s">
        <v>7340</v>
      </c>
      <c r="C4440" s="3" t="s">
        <v>850</v>
      </c>
    </row>
    <row r="4441" spans="1:3">
      <c r="A4441" s="3" t="s">
        <v>7341</v>
      </c>
      <c r="B4441" s="3" t="s">
        <v>7342</v>
      </c>
      <c r="C4441" s="3" t="s">
        <v>94</v>
      </c>
    </row>
    <row r="4442" spans="1:3">
      <c r="A4442" s="3" t="s">
        <v>7343</v>
      </c>
      <c r="B4442" s="3" t="s">
        <v>7344</v>
      </c>
      <c r="C4442" s="3" t="s">
        <v>10</v>
      </c>
    </row>
    <row r="4443" spans="1:3">
      <c r="A4443" s="3" t="s">
        <v>7345</v>
      </c>
      <c r="B4443" s="3" t="s">
        <v>5000</v>
      </c>
      <c r="C4443" s="3" t="s">
        <v>704</v>
      </c>
    </row>
    <row r="4444" spans="1:3">
      <c r="A4444" s="3" t="s">
        <v>7346</v>
      </c>
      <c r="B4444" s="3" t="s">
        <v>6727</v>
      </c>
      <c r="C4444" s="3" t="s">
        <v>43</v>
      </c>
    </row>
    <row r="4445" spans="1:3">
      <c r="A4445" s="3" t="s">
        <v>7347</v>
      </c>
      <c r="B4445" s="3" t="s">
        <v>7348</v>
      </c>
      <c r="C4445" s="3" t="s">
        <v>114</v>
      </c>
    </row>
    <row r="4446" spans="1:3">
      <c r="A4446" s="3" t="s">
        <v>7349</v>
      </c>
      <c r="B4446" s="3" t="s">
        <v>7350</v>
      </c>
      <c r="C4446" s="3" t="s">
        <v>267</v>
      </c>
    </row>
    <row r="4447" spans="1:3">
      <c r="A4447" s="3" t="s">
        <v>7351</v>
      </c>
      <c r="B4447" s="3" t="s">
        <v>7352</v>
      </c>
      <c r="C4447" s="3" t="s">
        <v>308</v>
      </c>
    </row>
    <row r="4448" spans="1:3">
      <c r="A4448" s="3" t="s">
        <v>7353</v>
      </c>
      <c r="B4448" s="3" t="s">
        <v>7354</v>
      </c>
      <c r="C4448" s="3" t="s">
        <v>21</v>
      </c>
    </row>
    <row r="4449" spans="1:3">
      <c r="A4449" s="3" t="s">
        <v>7355</v>
      </c>
      <c r="B4449" s="3" t="s">
        <v>7356</v>
      </c>
      <c r="C4449" s="3" t="s">
        <v>381</v>
      </c>
    </row>
    <row r="4450" spans="1:3">
      <c r="A4450" s="3" t="s">
        <v>7357</v>
      </c>
      <c r="B4450" s="3" t="s">
        <v>7358</v>
      </c>
      <c r="C4450" s="3" t="s">
        <v>381</v>
      </c>
    </row>
    <row r="4451" spans="1:3">
      <c r="A4451" s="3" t="s">
        <v>7359</v>
      </c>
      <c r="B4451" s="3" t="s">
        <v>7360</v>
      </c>
      <c r="C4451" s="3" t="s">
        <v>43</v>
      </c>
    </row>
    <row r="4452" spans="1:3">
      <c r="A4452" s="3" t="s">
        <v>7361</v>
      </c>
      <c r="B4452" s="3" t="s">
        <v>7362</v>
      </c>
      <c r="C4452" s="3" t="s">
        <v>43</v>
      </c>
    </row>
    <row r="4453" spans="1:3">
      <c r="A4453" s="3" t="s">
        <v>7363</v>
      </c>
      <c r="B4453" s="3" t="s">
        <v>7364</v>
      </c>
      <c r="C4453" s="3" t="s">
        <v>308</v>
      </c>
    </row>
    <row r="4454" spans="1:3">
      <c r="A4454" s="3" t="s">
        <v>7365</v>
      </c>
      <c r="B4454" s="3" t="s">
        <v>6044</v>
      </c>
      <c r="C4454" s="3" t="s">
        <v>150</v>
      </c>
    </row>
    <row r="4455" spans="1:3">
      <c r="A4455" s="3" t="s">
        <v>7366</v>
      </c>
      <c r="B4455" s="3" t="s">
        <v>7367</v>
      </c>
      <c r="C4455" s="3" t="s">
        <v>0</v>
      </c>
    </row>
    <row r="4456" spans="1:3">
      <c r="A4456" s="3" t="s">
        <v>7368</v>
      </c>
      <c r="B4456" s="3" t="s">
        <v>7369</v>
      </c>
      <c r="C4456" s="3" t="s">
        <v>0</v>
      </c>
    </row>
    <row r="4457" spans="1:3">
      <c r="A4457" s="3" t="s">
        <v>7370</v>
      </c>
      <c r="B4457" s="3" t="s">
        <v>7371</v>
      </c>
      <c r="C4457" s="3" t="s">
        <v>381</v>
      </c>
    </row>
    <row r="4458" spans="1:3">
      <c r="A4458" s="3" t="s">
        <v>7372</v>
      </c>
      <c r="B4458" s="3" t="s">
        <v>7373</v>
      </c>
      <c r="C4458" s="3" t="s">
        <v>259</v>
      </c>
    </row>
    <row r="4459" spans="1:3">
      <c r="A4459" s="3" t="s">
        <v>7374</v>
      </c>
      <c r="B4459" s="3" t="s">
        <v>7375</v>
      </c>
      <c r="C4459" s="3" t="s">
        <v>77</v>
      </c>
    </row>
    <row r="4460" spans="1:3">
      <c r="A4460" s="3" t="s">
        <v>7376</v>
      </c>
      <c r="B4460" s="3" t="s">
        <v>7377</v>
      </c>
      <c r="C4460" s="3" t="s">
        <v>106</v>
      </c>
    </row>
    <row r="4461" spans="1:3">
      <c r="A4461" s="3" t="s">
        <v>7378</v>
      </c>
      <c r="B4461" s="3" t="s">
        <v>7379</v>
      </c>
      <c r="C4461" s="3" t="s">
        <v>72</v>
      </c>
    </row>
    <row r="4462" spans="1:3">
      <c r="A4462" s="3" t="s">
        <v>7380</v>
      </c>
      <c r="B4462" s="3" t="s">
        <v>7381</v>
      </c>
      <c r="C4462" s="3" t="s">
        <v>188</v>
      </c>
    </row>
    <row r="4463" spans="1:3">
      <c r="A4463" s="3" t="s">
        <v>7382</v>
      </c>
      <c r="B4463" s="3" t="s">
        <v>7383</v>
      </c>
      <c r="C4463" s="3" t="s">
        <v>35</v>
      </c>
    </row>
    <row r="4464" spans="1:3">
      <c r="A4464" s="3" t="s">
        <v>7384</v>
      </c>
      <c r="B4464" s="3" t="s">
        <v>7385</v>
      </c>
      <c r="C4464" s="3" t="s">
        <v>850</v>
      </c>
    </row>
    <row r="4465" spans="1:3">
      <c r="A4465" s="3" t="s">
        <v>7384</v>
      </c>
      <c r="B4465" s="3" t="s">
        <v>7385</v>
      </c>
      <c r="C4465" s="3" t="s">
        <v>1063</v>
      </c>
    </row>
    <row r="4466" spans="1:3">
      <c r="A4466" s="3" t="s">
        <v>7386</v>
      </c>
      <c r="B4466" s="3" t="s">
        <v>7387</v>
      </c>
      <c r="C4466" s="3" t="s">
        <v>72</v>
      </c>
    </row>
    <row r="4467" spans="1:3">
      <c r="A4467" s="3" t="s">
        <v>7388</v>
      </c>
      <c r="B4467" s="3" t="s">
        <v>7389</v>
      </c>
      <c r="C4467" s="3" t="s">
        <v>336</v>
      </c>
    </row>
    <row r="4468" spans="1:3">
      <c r="A4468" s="3" t="s">
        <v>7390</v>
      </c>
      <c r="B4468" s="3" t="s">
        <v>7391</v>
      </c>
      <c r="C4468" s="3" t="s">
        <v>14</v>
      </c>
    </row>
    <row r="4469" spans="1:3">
      <c r="A4469" s="3" t="s">
        <v>7390</v>
      </c>
      <c r="B4469" s="3" t="s">
        <v>7391</v>
      </c>
      <c r="C4469" s="3" t="s">
        <v>24</v>
      </c>
    </row>
    <row r="4470" spans="1:3">
      <c r="A4470" s="3" t="s">
        <v>7392</v>
      </c>
      <c r="B4470" s="3" t="s">
        <v>7393</v>
      </c>
      <c r="C4470" s="3" t="s">
        <v>31</v>
      </c>
    </row>
    <row r="4471" spans="1:3">
      <c r="A4471" s="3" t="s">
        <v>7392</v>
      </c>
      <c r="B4471" s="3" t="s">
        <v>7393</v>
      </c>
      <c r="C4471" s="3" t="s">
        <v>31</v>
      </c>
    </row>
    <row r="4472" spans="1:3">
      <c r="A4472" s="3" t="s">
        <v>7394</v>
      </c>
      <c r="B4472" s="3" t="s">
        <v>7395</v>
      </c>
      <c r="C4472" s="3" t="s">
        <v>38</v>
      </c>
    </row>
    <row r="4473" spans="1:3">
      <c r="A4473" s="3" t="s">
        <v>7396</v>
      </c>
      <c r="B4473" s="3" t="s">
        <v>7397</v>
      </c>
      <c r="C4473" s="3" t="s">
        <v>58</v>
      </c>
    </row>
    <row r="4474" spans="1:3">
      <c r="A4474" s="3" t="s">
        <v>7398</v>
      </c>
      <c r="B4474" s="3" t="s">
        <v>7399</v>
      </c>
      <c r="C4474" s="3" t="s">
        <v>270</v>
      </c>
    </row>
    <row r="4475" spans="1:3">
      <c r="A4475" s="3" t="s">
        <v>7400</v>
      </c>
      <c r="B4475" s="3" t="s">
        <v>7401</v>
      </c>
      <c r="C4475" s="3" t="s">
        <v>1307</v>
      </c>
    </row>
    <row r="4476" spans="1:3">
      <c r="A4476" s="3" t="s">
        <v>7402</v>
      </c>
      <c r="B4476" s="3" t="s">
        <v>7403</v>
      </c>
      <c r="C4476" s="3" t="s">
        <v>175</v>
      </c>
    </row>
    <row r="4477" spans="1:3">
      <c r="A4477" s="3" t="s">
        <v>7404</v>
      </c>
      <c r="B4477" s="3" t="s">
        <v>7405</v>
      </c>
      <c r="C4477" s="3" t="s">
        <v>175</v>
      </c>
    </row>
    <row r="4478" spans="1:3">
      <c r="A4478" s="3" t="s">
        <v>7406</v>
      </c>
      <c r="B4478" s="3" t="s">
        <v>7407</v>
      </c>
      <c r="C4478" s="3" t="s">
        <v>175</v>
      </c>
    </row>
    <row r="4479" spans="1:3">
      <c r="A4479" s="3" t="s">
        <v>7408</v>
      </c>
      <c r="B4479" s="3" t="s">
        <v>7409</v>
      </c>
      <c r="C4479" s="3" t="s">
        <v>267</v>
      </c>
    </row>
    <row r="4480" spans="1:3">
      <c r="A4480" s="3" t="s">
        <v>7410</v>
      </c>
      <c r="B4480" s="3" t="s">
        <v>7411</v>
      </c>
      <c r="C4480" s="3" t="s">
        <v>291</v>
      </c>
    </row>
    <row r="4481" spans="1:3">
      <c r="A4481" s="3" t="s">
        <v>7412</v>
      </c>
      <c r="B4481" s="3" t="s">
        <v>7413</v>
      </c>
      <c r="C4481" s="3" t="s">
        <v>259</v>
      </c>
    </row>
    <row r="4482" spans="1:3">
      <c r="A4482" s="3" t="s">
        <v>7414</v>
      </c>
      <c r="B4482" s="3" t="s">
        <v>5100</v>
      </c>
      <c r="C4482" s="3" t="s">
        <v>210</v>
      </c>
    </row>
    <row r="4483" spans="1:3">
      <c r="A4483" s="3" t="s">
        <v>7415</v>
      </c>
      <c r="B4483" s="3" t="s">
        <v>7416</v>
      </c>
      <c r="C4483" s="3" t="s">
        <v>58</v>
      </c>
    </row>
    <row r="4484" spans="1:3">
      <c r="A4484" s="3" t="s">
        <v>7417</v>
      </c>
      <c r="B4484" s="3" t="s">
        <v>7416</v>
      </c>
      <c r="C4484" s="3" t="s">
        <v>58</v>
      </c>
    </row>
    <row r="4485" spans="1:3">
      <c r="A4485" s="3" t="s">
        <v>7418</v>
      </c>
      <c r="B4485" s="3" t="s">
        <v>7419</v>
      </c>
      <c r="C4485" s="3" t="s">
        <v>175</v>
      </c>
    </row>
    <row r="4486" spans="1:3">
      <c r="A4486" s="3" t="s">
        <v>7420</v>
      </c>
      <c r="B4486" s="3" t="s">
        <v>7421</v>
      </c>
      <c r="C4486" s="3" t="s">
        <v>58</v>
      </c>
    </row>
    <row r="4487" spans="1:3">
      <c r="A4487" s="3" t="s">
        <v>7422</v>
      </c>
      <c r="B4487" s="3" t="s">
        <v>7423</v>
      </c>
      <c r="C4487" s="3" t="s">
        <v>72</v>
      </c>
    </row>
    <row r="4488" spans="1:3">
      <c r="A4488" s="3" t="s">
        <v>7424</v>
      </c>
      <c r="B4488" s="3" t="s">
        <v>7425</v>
      </c>
      <c r="C4488" s="3" t="s">
        <v>49</v>
      </c>
    </row>
    <row r="4489" spans="1:3">
      <c r="A4489" s="3" t="s">
        <v>7426</v>
      </c>
      <c r="B4489" s="3" t="s">
        <v>7427</v>
      </c>
      <c r="C4489" s="3" t="s">
        <v>727</v>
      </c>
    </row>
    <row r="4490" spans="1:3">
      <c r="A4490" s="3" t="s">
        <v>7428</v>
      </c>
      <c r="B4490" s="3" t="s">
        <v>7429</v>
      </c>
      <c r="C4490" s="3" t="s">
        <v>14</v>
      </c>
    </row>
    <row r="4491" spans="1:3">
      <c r="A4491" s="3" t="s">
        <v>7430</v>
      </c>
      <c r="B4491" s="3" t="s">
        <v>7431</v>
      </c>
      <c r="C4491" s="3" t="s">
        <v>14</v>
      </c>
    </row>
    <row r="4492" spans="1:3">
      <c r="A4492" s="3" t="s">
        <v>7432</v>
      </c>
      <c r="B4492" s="3" t="s">
        <v>7433</v>
      </c>
      <c r="C4492" s="3" t="s">
        <v>106</v>
      </c>
    </row>
    <row r="4493" spans="1:3">
      <c r="A4493" s="3" t="s">
        <v>7434</v>
      </c>
      <c r="B4493" s="3" t="s">
        <v>7435</v>
      </c>
      <c r="C4493" s="3" t="s">
        <v>185</v>
      </c>
    </row>
    <row r="4494" spans="1:3">
      <c r="A4494" s="3" t="s">
        <v>7436</v>
      </c>
      <c r="B4494" s="3" t="s">
        <v>7437</v>
      </c>
      <c r="C4494" s="3" t="s">
        <v>185</v>
      </c>
    </row>
    <row r="4495" spans="1:3">
      <c r="A4495" s="3" t="s">
        <v>7438</v>
      </c>
      <c r="B4495" s="3" t="s">
        <v>7439</v>
      </c>
      <c r="C4495" s="3" t="s">
        <v>106</v>
      </c>
    </row>
    <row r="4496" spans="1:3">
      <c r="A4496" s="3" t="s">
        <v>7440</v>
      </c>
      <c r="B4496" s="3" t="s">
        <v>7441</v>
      </c>
      <c r="C4496" s="3" t="s">
        <v>2611</v>
      </c>
    </row>
    <row r="4497" spans="1:3">
      <c r="A4497" s="3" t="s">
        <v>7442</v>
      </c>
      <c r="B4497" s="3" t="s">
        <v>7443</v>
      </c>
      <c r="C4497" s="3" t="s">
        <v>80</v>
      </c>
    </row>
    <row r="4498" spans="1:3">
      <c r="A4498" s="3" t="s">
        <v>7444</v>
      </c>
      <c r="B4498" s="3" t="s">
        <v>7445</v>
      </c>
      <c r="C4498" s="3" t="s">
        <v>455</v>
      </c>
    </row>
    <row r="4499" spans="1:3">
      <c r="A4499" s="3" t="s">
        <v>7446</v>
      </c>
      <c r="B4499" s="3" t="s">
        <v>7447</v>
      </c>
      <c r="C4499" s="3" t="s">
        <v>336</v>
      </c>
    </row>
    <row r="4500" spans="1:3">
      <c r="A4500" s="3" t="s">
        <v>7448</v>
      </c>
      <c r="B4500" s="3" t="s">
        <v>7449</v>
      </c>
      <c r="C4500" s="3" t="s">
        <v>442</v>
      </c>
    </row>
    <row r="4501" spans="1:3">
      <c r="A4501" s="3" t="s">
        <v>7450</v>
      </c>
      <c r="B4501" s="3" t="s">
        <v>7451</v>
      </c>
      <c r="C4501" s="3" t="s">
        <v>273</v>
      </c>
    </row>
    <row r="4502" spans="1:3">
      <c r="A4502" s="3" t="s">
        <v>7452</v>
      </c>
      <c r="B4502" s="3" t="s">
        <v>7453</v>
      </c>
      <c r="C4502" s="3" t="s">
        <v>686</v>
      </c>
    </row>
    <row r="4503" spans="1:3">
      <c r="A4503" s="3" t="s">
        <v>7454</v>
      </c>
      <c r="B4503" s="3" t="s">
        <v>7455</v>
      </c>
      <c r="C4503" s="3" t="s">
        <v>206</v>
      </c>
    </row>
    <row r="4504" spans="1:3">
      <c r="A4504" s="3" t="s">
        <v>7456</v>
      </c>
      <c r="B4504" s="3" t="s">
        <v>7457</v>
      </c>
      <c r="C4504" s="3" t="s">
        <v>175</v>
      </c>
    </row>
    <row r="4505" spans="1:3">
      <c r="A4505" s="3" t="s">
        <v>7456</v>
      </c>
      <c r="B4505" s="3" t="s">
        <v>7457</v>
      </c>
      <c r="C4505" s="3" t="s">
        <v>24</v>
      </c>
    </row>
    <row r="4506" spans="1:3">
      <c r="A4506" s="3" t="s">
        <v>7458</v>
      </c>
      <c r="B4506" s="3" t="s">
        <v>7459</v>
      </c>
      <c r="C4506" s="3" t="s">
        <v>97</v>
      </c>
    </row>
    <row r="4507" spans="1:3">
      <c r="A4507" s="3" t="s">
        <v>7460</v>
      </c>
      <c r="B4507" s="3" t="s">
        <v>7461</v>
      </c>
      <c r="C4507" s="3" t="s">
        <v>850</v>
      </c>
    </row>
    <row r="4508" spans="1:3">
      <c r="A4508" s="3" t="s">
        <v>7462</v>
      </c>
      <c r="B4508" s="3" t="s">
        <v>7463</v>
      </c>
      <c r="C4508" s="3" t="s">
        <v>850</v>
      </c>
    </row>
    <row r="4509" spans="1:3">
      <c r="A4509" s="3" t="s">
        <v>7464</v>
      </c>
      <c r="B4509" s="3" t="s">
        <v>7465</v>
      </c>
      <c r="C4509" s="3" t="s">
        <v>31</v>
      </c>
    </row>
    <row r="4510" spans="1:3">
      <c r="A4510" s="3" t="s">
        <v>7466</v>
      </c>
      <c r="B4510" s="3" t="s">
        <v>7467</v>
      </c>
      <c r="C4510" s="3" t="s">
        <v>16</v>
      </c>
    </row>
    <row r="4511" spans="1:3">
      <c r="A4511" s="3" t="s">
        <v>7468</v>
      </c>
      <c r="B4511" s="3" t="s">
        <v>7469</v>
      </c>
      <c r="C4511" s="3" t="s">
        <v>106</v>
      </c>
    </row>
    <row r="4512" spans="1:3">
      <c r="A4512" s="3" t="s">
        <v>7470</v>
      </c>
      <c r="B4512" s="3" t="s">
        <v>7471</v>
      </c>
      <c r="C4512" s="3" t="s">
        <v>14</v>
      </c>
    </row>
    <row r="4513" spans="1:3">
      <c r="A4513" s="3" t="s">
        <v>7472</v>
      </c>
      <c r="B4513" s="3" t="s">
        <v>7473</v>
      </c>
      <c r="C4513" s="3" t="s">
        <v>14</v>
      </c>
    </row>
    <row r="4514" spans="1:3">
      <c r="A4514" s="3" t="s">
        <v>7472</v>
      </c>
      <c r="B4514" s="3" t="s">
        <v>7473</v>
      </c>
      <c r="C4514" s="3" t="s">
        <v>24</v>
      </c>
    </row>
    <row r="4515" spans="1:3">
      <c r="A4515" s="3" t="s">
        <v>7474</v>
      </c>
      <c r="B4515" s="3" t="s">
        <v>7475</v>
      </c>
      <c r="C4515" s="3" t="s">
        <v>14</v>
      </c>
    </row>
    <row r="4516" spans="1:3">
      <c r="A4516" s="3" t="s">
        <v>7476</v>
      </c>
      <c r="B4516" s="3" t="s">
        <v>7477</v>
      </c>
      <c r="C4516" s="3" t="s">
        <v>198</v>
      </c>
    </row>
    <row r="4517" spans="1:3">
      <c r="A4517" s="3" t="s">
        <v>7478</v>
      </c>
      <c r="B4517" s="3" t="s">
        <v>7479</v>
      </c>
      <c r="C4517" s="3" t="s">
        <v>175</v>
      </c>
    </row>
    <row r="4518" spans="1:3">
      <c r="A4518" s="3" t="s">
        <v>7480</v>
      </c>
      <c r="B4518" s="3" t="s">
        <v>7481</v>
      </c>
      <c r="C4518" s="3" t="s">
        <v>100</v>
      </c>
    </row>
    <row r="4519" spans="1:3">
      <c r="A4519" s="3" t="s">
        <v>7482</v>
      </c>
      <c r="B4519" s="3" t="s">
        <v>7483</v>
      </c>
      <c r="C4519" s="3" t="s">
        <v>206</v>
      </c>
    </row>
    <row r="4520" spans="1:3">
      <c r="A4520" s="3" t="s">
        <v>7484</v>
      </c>
      <c r="B4520" s="3" t="s">
        <v>7485</v>
      </c>
      <c r="C4520" s="3" t="s">
        <v>10</v>
      </c>
    </row>
    <row r="4521" spans="1:3">
      <c r="A4521" s="3" t="s">
        <v>7486</v>
      </c>
      <c r="B4521" s="3" t="s">
        <v>7487</v>
      </c>
      <c r="C4521" s="3" t="s">
        <v>850</v>
      </c>
    </row>
    <row r="4522" spans="1:3">
      <c r="A4522" s="3" t="s">
        <v>7488</v>
      </c>
      <c r="B4522" s="3" t="s">
        <v>7489</v>
      </c>
      <c r="C4522" s="3" t="s">
        <v>270</v>
      </c>
    </row>
    <row r="4523" spans="1:3">
      <c r="A4523" s="3" t="s">
        <v>7490</v>
      </c>
      <c r="B4523" s="3" t="s">
        <v>7489</v>
      </c>
      <c r="C4523" s="3" t="s">
        <v>270</v>
      </c>
    </row>
    <row r="4524" spans="1:3">
      <c r="A4524" s="3" t="s">
        <v>7491</v>
      </c>
      <c r="B4524" s="3" t="s">
        <v>7492</v>
      </c>
      <c r="C4524" s="3" t="s">
        <v>14</v>
      </c>
    </row>
    <row r="4525" spans="1:3">
      <c r="A4525" s="3" t="s">
        <v>7493</v>
      </c>
      <c r="B4525" s="3" t="s">
        <v>7467</v>
      </c>
      <c r="C4525" s="3" t="s">
        <v>16</v>
      </c>
    </row>
    <row r="4526" spans="1:3">
      <c r="A4526" s="3" t="s">
        <v>7494</v>
      </c>
      <c r="B4526" s="3" t="s">
        <v>7495</v>
      </c>
      <c r="C4526" s="3" t="s">
        <v>162</v>
      </c>
    </row>
    <row r="4527" spans="1:3">
      <c r="A4527" s="3" t="s">
        <v>7494</v>
      </c>
      <c r="B4527" s="3" t="s">
        <v>7496</v>
      </c>
      <c r="C4527" s="3" t="s">
        <v>14</v>
      </c>
    </row>
    <row r="4528" spans="1:3">
      <c r="A4528" s="3" t="s">
        <v>7497</v>
      </c>
      <c r="B4528" s="3" t="s">
        <v>7495</v>
      </c>
      <c r="C4528" s="3" t="s">
        <v>162</v>
      </c>
    </row>
    <row r="4529" spans="1:3">
      <c r="A4529" s="3" t="s">
        <v>7498</v>
      </c>
      <c r="B4529" s="3" t="s">
        <v>7496</v>
      </c>
      <c r="C4529" s="3" t="s">
        <v>14</v>
      </c>
    </row>
    <row r="4530" spans="1:3">
      <c r="A4530" s="3" t="s">
        <v>7499</v>
      </c>
      <c r="B4530" s="3" t="s">
        <v>7500</v>
      </c>
      <c r="C4530" s="3" t="s">
        <v>598</v>
      </c>
    </row>
    <row r="4531" spans="1:3">
      <c r="A4531" s="3" t="s">
        <v>7501</v>
      </c>
      <c r="B4531" s="3" t="s">
        <v>7502</v>
      </c>
      <c r="C4531" s="3" t="s">
        <v>425</v>
      </c>
    </row>
    <row r="4532" spans="1:3">
      <c r="A4532" s="3" t="s">
        <v>7503</v>
      </c>
      <c r="B4532" s="3" t="s">
        <v>7504</v>
      </c>
      <c r="C4532" s="3" t="s">
        <v>43</v>
      </c>
    </row>
    <row r="4533" spans="1:3">
      <c r="A4533" s="3" t="s">
        <v>7505</v>
      </c>
      <c r="B4533" s="3" t="s">
        <v>7506</v>
      </c>
      <c r="C4533" s="3" t="s">
        <v>264</v>
      </c>
    </row>
    <row r="4534" spans="1:3">
      <c r="A4534" s="3" t="s">
        <v>7507</v>
      </c>
      <c r="B4534" s="3" t="s">
        <v>7508</v>
      </c>
      <c r="C4534" s="3" t="s">
        <v>188</v>
      </c>
    </row>
    <row r="4535" spans="1:3">
      <c r="A4535" s="3" t="s">
        <v>7509</v>
      </c>
      <c r="B4535" s="3" t="s">
        <v>7508</v>
      </c>
      <c r="C4535" s="3" t="s">
        <v>123</v>
      </c>
    </row>
    <row r="4536" spans="1:3">
      <c r="A4536" s="3" t="s">
        <v>7510</v>
      </c>
      <c r="B4536" s="3" t="s">
        <v>7511</v>
      </c>
      <c r="C4536" s="3" t="s">
        <v>131</v>
      </c>
    </row>
    <row r="4537" spans="1:3">
      <c r="A4537" s="3" t="s">
        <v>7510</v>
      </c>
      <c r="B4537" s="3" t="s">
        <v>7511</v>
      </c>
      <c r="C4537" s="3" t="s">
        <v>132</v>
      </c>
    </row>
    <row r="4538" spans="1:3">
      <c r="A4538" s="3" t="s">
        <v>7512</v>
      </c>
      <c r="B4538" s="3" t="s">
        <v>7513</v>
      </c>
      <c r="C4538" s="3" t="s">
        <v>139</v>
      </c>
    </row>
    <row r="4539" spans="1:3">
      <c r="A4539" s="3" t="s">
        <v>7514</v>
      </c>
      <c r="B4539" s="3" t="s">
        <v>7515</v>
      </c>
      <c r="C4539" s="3" t="s">
        <v>291</v>
      </c>
    </row>
    <row r="4540" spans="1:3">
      <c r="A4540" s="3" t="s">
        <v>7516</v>
      </c>
      <c r="B4540" s="3" t="s">
        <v>7517</v>
      </c>
      <c r="C4540" s="3" t="s">
        <v>94</v>
      </c>
    </row>
    <row r="4541" spans="1:3">
      <c r="A4541" s="3" t="s">
        <v>7516</v>
      </c>
      <c r="B4541" s="3" t="s">
        <v>7518</v>
      </c>
      <c r="C4541" s="3" t="s">
        <v>259</v>
      </c>
    </row>
    <row r="4542" spans="1:3">
      <c r="A4542" s="3" t="s">
        <v>7519</v>
      </c>
      <c r="B4542" s="3" t="s">
        <v>7517</v>
      </c>
      <c r="C4542" s="3" t="s">
        <v>94</v>
      </c>
    </row>
    <row r="4543" spans="1:3">
      <c r="A4543" s="3" t="s">
        <v>7520</v>
      </c>
      <c r="B4543" s="3" t="s">
        <v>7521</v>
      </c>
      <c r="C4543" s="3" t="s">
        <v>487</v>
      </c>
    </row>
    <row r="4544" spans="1:3">
      <c r="A4544" s="3" t="s">
        <v>7522</v>
      </c>
      <c r="B4544" s="3" t="s">
        <v>7523</v>
      </c>
      <c r="C4544" s="3" t="s">
        <v>55</v>
      </c>
    </row>
    <row r="4545" spans="1:3">
      <c r="A4545" s="3" t="s">
        <v>7524</v>
      </c>
      <c r="B4545" s="3" t="s">
        <v>7525</v>
      </c>
      <c r="C4545" s="3" t="s">
        <v>16</v>
      </c>
    </row>
    <row r="4546" spans="1:3">
      <c r="A4546" s="3" t="s">
        <v>7526</v>
      </c>
      <c r="B4546" s="3" t="s">
        <v>7527</v>
      </c>
      <c r="C4546" s="3" t="s">
        <v>291</v>
      </c>
    </row>
    <row r="4547" spans="1:3">
      <c r="A4547" s="3" t="s">
        <v>7528</v>
      </c>
      <c r="B4547" s="3" t="s">
        <v>7529</v>
      </c>
      <c r="C4547" s="3" t="s">
        <v>14</v>
      </c>
    </row>
    <row r="4548" spans="1:3">
      <c r="A4548" s="3" t="s">
        <v>7530</v>
      </c>
      <c r="B4548" s="3" t="s">
        <v>7531</v>
      </c>
      <c r="C4548" s="3" t="s">
        <v>1193</v>
      </c>
    </row>
    <row r="4549" spans="1:3">
      <c r="A4549" s="3" t="s">
        <v>7532</v>
      </c>
      <c r="B4549" s="3" t="s">
        <v>7533</v>
      </c>
      <c r="C4549" s="3" t="s">
        <v>103</v>
      </c>
    </row>
    <row r="4550" spans="1:3">
      <c r="A4550" s="3" t="s">
        <v>7532</v>
      </c>
      <c r="B4550" s="3" t="s">
        <v>7534</v>
      </c>
      <c r="C4550" s="3" t="s">
        <v>64</v>
      </c>
    </row>
    <row r="4551" spans="1:3">
      <c r="A4551" s="3" t="s">
        <v>7532</v>
      </c>
      <c r="B4551" s="3" t="s">
        <v>7535</v>
      </c>
      <c r="C4551" s="3" t="s">
        <v>21</v>
      </c>
    </row>
    <row r="4552" spans="1:3">
      <c r="A4552" s="3" t="s">
        <v>7532</v>
      </c>
      <c r="B4552" s="3" t="s">
        <v>7536</v>
      </c>
      <c r="C4552" s="3" t="s">
        <v>21</v>
      </c>
    </row>
    <row r="4553" spans="1:3">
      <c r="A4553" s="3" t="s">
        <v>7537</v>
      </c>
      <c r="B4553" s="3" t="s">
        <v>7534</v>
      </c>
      <c r="C4553" s="3" t="s">
        <v>64</v>
      </c>
    </row>
    <row r="4554" spans="1:3">
      <c r="A4554" s="3" t="s">
        <v>7538</v>
      </c>
      <c r="B4554" s="3" t="s">
        <v>7533</v>
      </c>
      <c r="C4554" s="3" t="s">
        <v>103</v>
      </c>
    </row>
    <row r="4555" spans="1:3">
      <c r="A4555" s="3" t="s">
        <v>7539</v>
      </c>
      <c r="B4555" s="3" t="s">
        <v>7536</v>
      </c>
      <c r="C4555" s="3" t="s">
        <v>43</v>
      </c>
    </row>
    <row r="4556" spans="1:3">
      <c r="A4556" s="3" t="s">
        <v>7540</v>
      </c>
      <c r="B4556" s="3" t="s">
        <v>7535</v>
      </c>
      <c r="C4556" s="3" t="s">
        <v>21</v>
      </c>
    </row>
    <row r="4557" spans="1:3">
      <c r="A4557" s="3" t="s">
        <v>7541</v>
      </c>
      <c r="B4557" s="3" t="s">
        <v>7542</v>
      </c>
      <c r="C4557" s="3" t="s">
        <v>259</v>
      </c>
    </row>
    <row r="4558" spans="1:3">
      <c r="A4558" s="3" t="s">
        <v>7543</v>
      </c>
      <c r="B4558" s="3" t="s">
        <v>7542</v>
      </c>
      <c r="C4558" s="3" t="s">
        <v>259</v>
      </c>
    </row>
    <row r="4559" spans="1:3">
      <c r="A4559" s="3" t="s">
        <v>7544</v>
      </c>
      <c r="B4559" s="3" t="s">
        <v>7545</v>
      </c>
      <c r="C4559" s="3" t="s">
        <v>308</v>
      </c>
    </row>
    <row r="4560" spans="1:3">
      <c r="A4560" s="3" t="s">
        <v>7546</v>
      </c>
      <c r="B4560" s="3" t="s">
        <v>7547</v>
      </c>
      <c r="C4560" s="3" t="s">
        <v>241</v>
      </c>
    </row>
    <row r="4561" spans="1:3">
      <c r="A4561" s="3" t="s">
        <v>7548</v>
      </c>
      <c r="B4561" s="3" t="s">
        <v>7549</v>
      </c>
      <c r="C4561" s="3" t="s">
        <v>236</v>
      </c>
    </row>
    <row r="4562" spans="1:3">
      <c r="A4562" s="3" t="s">
        <v>7550</v>
      </c>
      <c r="B4562" s="3" t="s">
        <v>7551</v>
      </c>
      <c r="C4562" s="3" t="s">
        <v>264</v>
      </c>
    </row>
    <row r="4563" spans="1:3">
      <c r="A4563" s="3" t="s">
        <v>7550</v>
      </c>
      <c r="B4563" s="3" t="s">
        <v>7552</v>
      </c>
      <c r="C4563" s="3" t="s">
        <v>103</v>
      </c>
    </row>
    <row r="4564" spans="1:3">
      <c r="A4564" s="3" t="s">
        <v>7553</v>
      </c>
      <c r="B4564" s="3" t="s">
        <v>7552</v>
      </c>
      <c r="C4564" s="3" t="s">
        <v>103</v>
      </c>
    </row>
    <row r="4565" spans="1:3">
      <c r="A4565" s="3" t="s">
        <v>7554</v>
      </c>
      <c r="B4565" s="3" t="s">
        <v>7551</v>
      </c>
      <c r="C4565" s="3" t="s">
        <v>264</v>
      </c>
    </row>
    <row r="4566" spans="1:3">
      <c r="A4566" s="3" t="s">
        <v>7555</v>
      </c>
      <c r="B4566" s="3" t="s">
        <v>7556</v>
      </c>
      <c r="C4566" s="3" t="s">
        <v>159</v>
      </c>
    </row>
    <row r="4567" spans="1:3">
      <c r="A4567" s="3" t="s">
        <v>7557</v>
      </c>
      <c r="B4567" s="3" t="s">
        <v>7558</v>
      </c>
      <c r="C4567" s="3" t="s">
        <v>123</v>
      </c>
    </row>
    <row r="4568" spans="1:3">
      <c r="A4568" s="3" t="s">
        <v>7559</v>
      </c>
      <c r="B4568" s="3" t="s">
        <v>7560</v>
      </c>
      <c r="C4568" s="3" t="s">
        <v>131</v>
      </c>
    </row>
    <row r="4569" spans="1:3">
      <c r="A4569" s="3" t="s">
        <v>7561</v>
      </c>
      <c r="B4569" s="3" t="s">
        <v>7562</v>
      </c>
      <c r="C4569" s="3" t="s">
        <v>135</v>
      </c>
    </row>
    <row r="4570" spans="1:3">
      <c r="A4570" s="3" t="s">
        <v>7561</v>
      </c>
      <c r="B4570" s="3" t="s">
        <v>7562</v>
      </c>
      <c r="C4570" s="3" t="s">
        <v>580</v>
      </c>
    </row>
    <row r="4571" spans="1:3">
      <c r="A4571" s="3" t="s">
        <v>7563</v>
      </c>
      <c r="B4571" s="3" t="s">
        <v>7564</v>
      </c>
      <c r="C4571" s="3" t="s">
        <v>259</v>
      </c>
    </row>
    <row r="4572" spans="1:3">
      <c r="A4572" s="3" t="s">
        <v>7565</v>
      </c>
      <c r="B4572" s="3" t="s">
        <v>7566</v>
      </c>
      <c r="C4572" s="3" t="s">
        <v>585</v>
      </c>
    </row>
    <row r="4573" spans="1:3">
      <c r="A4573" s="3" t="s">
        <v>7567</v>
      </c>
      <c r="B4573" s="3" t="s">
        <v>7568</v>
      </c>
      <c r="C4573" s="3" t="s">
        <v>585</v>
      </c>
    </row>
    <row r="4574" spans="1:3">
      <c r="A4574" s="3" t="s">
        <v>7569</v>
      </c>
      <c r="B4574" s="3" t="s">
        <v>7570</v>
      </c>
      <c r="C4574" s="3" t="s">
        <v>198</v>
      </c>
    </row>
    <row r="4575" spans="1:3">
      <c r="A4575" s="3" t="s">
        <v>7569</v>
      </c>
      <c r="B4575" s="3" t="s">
        <v>7570</v>
      </c>
      <c r="C4575" s="3" t="s">
        <v>760</v>
      </c>
    </row>
    <row r="4576" spans="1:3">
      <c r="A4576" s="3" t="s">
        <v>7571</v>
      </c>
      <c r="B4576" s="3" t="s">
        <v>7572</v>
      </c>
      <c r="C4576" s="3" t="s">
        <v>14</v>
      </c>
    </row>
    <row r="4577" spans="1:3">
      <c r="A4577" s="3" t="s">
        <v>7573</v>
      </c>
      <c r="B4577" s="3" t="s">
        <v>7574</v>
      </c>
      <c r="C4577" s="3" t="s">
        <v>100</v>
      </c>
    </row>
    <row r="4578" spans="1:3">
      <c r="A4578" s="3" t="s">
        <v>7575</v>
      </c>
      <c r="B4578" s="3" t="s">
        <v>7576</v>
      </c>
      <c r="C4578" s="3" t="s">
        <v>72</v>
      </c>
    </row>
    <row r="4579" spans="1:3">
      <c r="A4579" s="3" t="s">
        <v>7577</v>
      </c>
      <c r="B4579" s="3" t="s">
        <v>7578</v>
      </c>
      <c r="C4579" s="3" t="s">
        <v>381</v>
      </c>
    </row>
    <row r="4580" spans="1:3">
      <c r="A4580" s="3" t="s">
        <v>7579</v>
      </c>
      <c r="B4580" s="3" t="s">
        <v>7580</v>
      </c>
      <c r="C4580" s="3" t="s">
        <v>1628</v>
      </c>
    </row>
    <row r="4581" spans="1:3">
      <c r="A4581" s="3" t="s">
        <v>7581</v>
      </c>
      <c r="B4581" s="3" t="s">
        <v>7582</v>
      </c>
      <c r="C4581" s="3" t="s">
        <v>686</v>
      </c>
    </row>
    <row r="4582" spans="1:3">
      <c r="A4582" s="3" t="s">
        <v>7583</v>
      </c>
      <c r="B4582" s="3" t="s">
        <v>7584</v>
      </c>
      <c r="C4582" s="3" t="s">
        <v>109</v>
      </c>
    </row>
    <row r="4583" spans="1:3">
      <c r="A4583" s="3" t="s">
        <v>7585</v>
      </c>
      <c r="B4583" s="3" t="s">
        <v>7586</v>
      </c>
      <c r="C4583" s="3" t="s">
        <v>343</v>
      </c>
    </row>
    <row r="4584" spans="1:3">
      <c r="A4584" s="3" t="s">
        <v>7587</v>
      </c>
      <c r="B4584" s="3" t="s">
        <v>7588</v>
      </c>
      <c r="C4584" s="3" t="s">
        <v>72</v>
      </c>
    </row>
    <row r="4585" spans="1:3">
      <c r="A4585" s="3" t="s">
        <v>7589</v>
      </c>
      <c r="B4585" s="3" t="s">
        <v>7590</v>
      </c>
      <c r="C4585" s="3" t="s">
        <v>175</v>
      </c>
    </row>
    <row r="4586" spans="1:3">
      <c r="A4586" s="3" t="s">
        <v>7589</v>
      </c>
      <c r="B4586" s="3" t="s">
        <v>7591</v>
      </c>
      <c r="C4586" s="3" t="s">
        <v>175</v>
      </c>
    </row>
    <row r="4587" spans="1:3">
      <c r="A4587" s="3" t="s">
        <v>7589</v>
      </c>
      <c r="B4587" s="3" t="s">
        <v>7592</v>
      </c>
      <c r="C4587" s="3" t="s">
        <v>198</v>
      </c>
    </row>
    <row r="4588" spans="1:3">
      <c r="A4588" s="3" t="s">
        <v>7589</v>
      </c>
      <c r="B4588" s="3" t="s">
        <v>7593</v>
      </c>
      <c r="C4588" s="3" t="s">
        <v>67</v>
      </c>
    </row>
    <row r="4589" spans="1:3">
      <c r="A4589" s="3" t="s">
        <v>7594</v>
      </c>
      <c r="B4589" s="3" t="s">
        <v>7590</v>
      </c>
      <c r="C4589" s="3" t="s">
        <v>175</v>
      </c>
    </row>
    <row r="4590" spans="1:3">
      <c r="A4590" s="3" t="s">
        <v>7595</v>
      </c>
      <c r="B4590" s="3" t="s">
        <v>7596</v>
      </c>
      <c r="C4590" s="3" t="s">
        <v>585</v>
      </c>
    </row>
    <row r="4591" spans="1:3">
      <c r="A4591" s="3" t="s">
        <v>7597</v>
      </c>
      <c r="B4591" s="3" t="s">
        <v>7590</v>
      </c>
      <c r="C4591" s="3" t="s">
        <v>175</v>
      </c>
    </row>
    <row r="4592" spans="1:3">
      <c r="A4592" s="3" t="s">
        <v>7598</v>
      </c>
      <c r="B4592" s="3" t="s">
        <v>7593</v>
      </c>
      <c r="C4592" s="3" t="s">
        <v>67</v>
      </c>
    </row>
    <row r="4593" spans="1:3">
      <c r="A4593" s="3" t="s">
        <v>7599</v>
      </c>
      <c r="B4593" s="3" t="s">
        <v>7592</v>
      </c>
      <c r="C4593" s="3" t="s">
        <v>198</v>
      </c>
    </row>
    <row r="4594" spans="1:3">
      <c r="A4594" s="3" t="s">
        <v>7600</v>
      </c>
      <c r="B4594" s="3" t="s">
        <v>7591</v>
      </c>
      <c r="C4594" s="3" t="s">
        <v>175</v>
      </c>
    </row>
    <row r="4595" spans="1:3">
      <c r="A4595" s="3" t="s">
        <v>7601</v>
      </c>
      <c r="B4595" s="3" t="s">
        <v>7602</v>
      </c>
      <c r="C4595" s="3" t="s">
        <v>585</v>
      </c>
    </row>
    <row r="4596" spans="1:3">
      <c r="A4596" s="3" t="s">
        <v>7603</v>
      </c>
      <c r="B4596" s="3" t="s">
        <v>7604</v>
      </c>
      <c r="C4596" s="3" t="s">
        <v>267</v>
      </c>
    </row>
    <row r="4597" spans="1:3">
      <c r="A4597" s="3" t="s">
        <v>7605</v>
      </c>
      <c r="B4597" s="3" t="s">
        <v>7606</v>
      </c>
      <c r="C4597" s="3" t="s">
        <v>49</v>
      </c>
    </row>
    <row r="4598" spans="1:3">
      <c r="A4598" s="3" t="s">
        <v>7607</v>
      </c>
      <c r="B4598" s="3" t="s">
        <v>7608</v>
      </c>
      <c r="C4598" s="3" t="s">
        <v>106</v>
      </c>
    </row>
    <row r="4599" spans="1:3">
      <c r="A4599" s="3" t="s">
        <v>7609</v>
      </c>
      <c r="B4599" s="3" t="s">
        <v>7610</v>
      </c>
      <c r="C4599" s="3" t="s">
        <v>58</v>
      </c>
    </row>
    <row r="4600" spans="1:3">
      <c r="A4600" s="3" t="s">
        <v>7611</v>
      </c>
      <c r="B4600" s="3" t="s">
        <v>7612</v>
      </c>
      <c r="C4600" s="3" t="s">
        <v>114</v>
      </c>
    </row>
    <row r="4601" spans="1:3">
      <c r="A4601" s="3" t="s">
        <v>7613</v>
      </c>
      <c r="B4601" s="3" t="s">
        <v>7614</v>
      </c>
      <c r="C4601" s="3" t="s">
        <v>35</v>
      </c>
    </row>
    <row r="4602" spans="1:3">
      <c r="A4602" s="3" t="s">
        <v>7615</v>
      </c>
      <c r="B4602" s="3" t="s">
        <v>7616</v>
      </c>
      <c r="C4602" s="3" t="s">
        <v>201</v>
      </c>
    </row>
    <row r="4603" spans="1:3">
      <c r="A4603" s="3" t="s">
        <v>7617</v>
      </c>
      <c r="B4603" s="3" t="s">
        <v>7616</v>
      </c>
      <c r="C4603" s="3" t="s">
        <v>201</v>
      </c>
    </row>
    <row r="4604" spans="1:3">
      <c r="A4604" s="3" t="s">
        <v>7618</v>
      </c>
      <c r="B4604" s="3" t="s">
        <v>7619</v>
      </c>
      <c r="C4604" s="3" t="s">
        <v>123</v>
      </c>
    </row>
    <row r="4605" spans="1:3">
      <c r="A4605" s="3" t="s">
        <v>7620</v>
      </c>
      <c r="B4605" s="3" t="s">
        <v>7621</v>
      </c>
      <c r="C4605" s="3" t="s">
        <v>273</v>
      </c>
    </row>
    <row r="4606" spans="1:3">
      <c r="A4606" s="3" t="s">
        <v>7620</v>
      </c>
      <c r="B4606" s="3" t="s">
        <v>7622</v>
      </c>
      <c r="C4606" s="3" t="s">
        <v>365</v>
      </c>
    </row>
    <row r="4607" spans="1:3">
      <c r="A4607" s="3" t="s">
        <v>7623</v>
      </c>
      <c r="B4607" s="3" t="s">
        <v>7624</v>
      </c>
      <c r="C4607" s="3" t="s">
        <v>241</v>
      </c>
    </row>
    <row r="4608" spans="1:3">
      <c r="A4608" s="3" t="s">
        <v>7625</v>
      </c>
      <c r="B4608" s="3" t="s">
        <v>7622</v>
      </c>
      <c r="C4608" s="3" t="s">
        <v>365</v>
      </c>
    </row>
    <row r="4609" spans="1:3">
      <c r="A4609" s="3" t="s">
        <v>7626</v>
      </c>
      <c r="B4609" s="3" t="s">
        <v>7621</v>
      </c>
      <c r="C4609" s="3" t="s">
        <v>273</v>
      </c>
    </row>
    <row r="4610" spans="1:3">
      <c r="A4610" s="3" t="s">
        <v>7627</v>
      </c>
      <c r="B4610" s="3" t="s">
        <v>7628</v>
      </c>
      <c r="C4610" s="3" t="s">
        <v>442</v>
      </c>
    </row>
    <row r="4611" spans="1:3">
      <c r="A4611" s="3" t="s">
        <v>7629</v>
      </c>
      <c r="B4611" s="3" t="s">
        <v>2916</v>
      </c>
      <c r="C4611" s="3" t="s">
        <v>180</v>
      </c>
    </row>
    <row r="4612" spans="1:3">
      <c r="A4612" s="3" t="s">
        <v>7630</v>
      </c>
      <c r="B4612" s="3" t="s">
        <v>7631</v>
      </c>
      <c r="C4612" s="3" t="s">
        <v>2611</v>
      </c>
    </row>
    <row r="4613" spans="1:3">
      <c r="A4613" s="3" t="s">
        <v>7632</v>
      </c>
      <c r="B4613" s="3" t="s">
        <v>7633</v>
      </c>
      <c r="C4613" s="3" t="s">
        <v>796</v>
      </c>
    </row>
    <row r="4614" spans="1:3">
      <c r="A4614" s="3" t="s">
        <v>7634</v>
      </c>
      <c r="B4614" s="3" t="s">
        <v>7635</v>
      </c>
      <c r="C4614" s="3" t="s">
        <v>1295</v>
      </c>
    </row>
    <row r="4615" spans="1:3">
      <c r="A4615" s="3" t="s">
        <v>7636</v>
      </c>
      <c r="B4615" s="3" t="s">
        <v>7637</v>
      </c>
      <c r="C4615" s="3" t="s">
        <v>58</v>
      </c>
    </row>
    <row r="4616" spans="1:3">
      <c r="A4616" s="3" t="s">
        <v>7638</v>
      </c>
      <c r="B4616" s="3" t="s">
        <v>7639</v>
      </c>
      <c r="C4616" s="3" t="s">
        <v>796</v>
      </c>
    </row>
    <row r="4617" spans="1:3">
      <c r="A4617" s="3" t="s">
        <v>7638</v>
      </c>
      <c r="B4617" s="3" t="s">
        <v>7640</v>
      </c>
      <c r="C4617" s="3" t="s">
        <v>49</v>
      </c>
    </row>
    <row r="4618" spans="1:3">
      <c r="A4618" s="3" t="s">
        <v>7641</v>
      </c>
      <c r="B4618" s="3" t="s">
        <v>7639</v>
      </c>
      <c r="C4618" s="3" t="s">
        <v>796</v>
      </c>
    </row>
    <row r="4619" spans="1:3">
      <c r="A4619" s="3" t="s">
        <v>7642</v>
      </c>
      <c r="B4619" s="3" t="s">
        <v>7640</v>
      </c>
      <c r="C4619" s="3" t="s">
        <v>49</v>
      </c>
    </row>
    <row r="4620" spans="1:3">
      <c r="A4620" s="3" t="s">
        <v>7643</v>
      </c>
      <c r="B4620" s="3" t="s">
        <v>7644</v>
      </c>
      <c r="C4620" s="3" t="s">
        <v>256</v>
      </c>
    </row>
    <row r="4621" spans="1:3">
      <c r="A4621" s="3" t="s">
        <v>7645</v>
      </c>
      <c r="B4621" s="3" t="s">
        <v>7646</v>
      </c>
      <c r="C4621" s="3" t="s">
        <v>727</v>
      </c>
    </row>
    <row r="4622" spans="1:3">
      <c r="A4622" s="3" t="s">
        <v>7647</v>
      </c>
      <c r="B4622" s="3" t="s">
        <v>7646</v>
      </c>
      <c r="C4622" s="3" t="s">
        <v>727</v>
      </c>
    </row>
    <row r="4623" spans="1:3">
      <c r="A4623" s="3" t="s">
        <v>7648</v>
      </c>
      <c r="B4623" s="3" t="s">
        <v>7649</v>
      </c>
      <c r="C4623" s="3" t="s">
        <v>259</v>
      </c>
    </row>
    <row r="4624" spans="1:3">
      <c r="A4624" s="3" t="s">
        <v>7650</v>
      </c>
      <c r="B4624" s="3" t="s">
        <v>7651</v>
      </c>
      <c r="C4624" s="3" t="s">
        <v>106</v>
      </c>
    </row>
    <row r="4625" spans="1:3">
      <c r="A4625" s="3" t="s">
        <v>7652</v>
      </c>
      <c r="B4625" s="3" t="s">
        <v>7653</v>
      </c>
      <c r="C4625" s="3" t="s">
        <v>455</v>
      </c>
    </row>
    <row r="4626" spans="1:3">
      <c r="A4626" s="3" t="s">
        <v>7654</v>
      </c>
      <c r="B4626" s="3" t="s">
        <v>7588</v>
      </c>
      <c r="C4626" s="3" t="s">
        <v>72</v>
      </c>
    </row>
    <row r="4627" spans="1:3">
      <c r="A4627" s="3" t="s">
        <v>7655</v>
      </c>
      <c r="B4627" s="3" t="s">
        <v>7656</v>
      </c>
      <c r="C4627" s="3" t="s">
        <v>16</v>
      </c>
    </row>
    <row r="4628" spans="1:3">
      <c r="A4628" s="3" t="s">
        <v>7657</v>
      </c>
      <c r="B4628" s="3" t="s">
        <v>7658</v>
      </c>
      <c r="C4628" s="3" t="s">
        <v>16</v>
      </c>
    </row>
    <row r="4629" spans="1:3">
      <c r="A4629" s="3" t="s">
        <v>7657</v>
      </c>
      <c r="B4629" s="3" t="s">
        <v>7658</v>
      </c>
      <c r="C4629" s="3" t="s">
        <v>16</v>
      </c>
    </row>
    <row r="4630" spans="1:3">
      <c r="A4630" s="3" t="s">
        <v>7659</v>
      </c>
      <c r="B4630" s="3" t="s">
        <v>7660</v>
      </c>
      <c r="C4630" s="3" t="s">
        <v>259</v>
      </c>
    </row>
    <row r="4631" spans="1:3">
      <c r="A4631" s="3" t="s">
        <v>7661</v>
      </c>
      <c r="B4631" s="3" t="s">
        <v>7161</v>
      </c>
      <c r="C4631" s="3" t="s">
        <v>103</v>
      </c>
    </row>
    <row r="4632" spans="1:3">
      <c r="A4632" s="3" t="s">
        <v>7662</v>
      </c>
      <c r="B4632" s="3" t="s">
        <v>7663</v>
      </c>
      <c r="C4632" s="3" t="s">
        <v>336</v>
      </c>
    </row>
    <row r="4633" spans="1:3">
      <c r="A4633" s="3" t="s">
        <v>7664</v>
      </c>
      <c r="B4633" s="3" t="s">
        <v>7665</v>
      </c>
      <c r="C4633" s="3" t="s">
        <v>58</v>
      </c>
    </row>
    <row r="4634" spans="1:3">
      <c r="A4634" s="3" t="s">
        <v>7666</v>
      </c>
      <c r="B4634" s="3" t="s">
        <v>7667</v>
      </c>
      <c r="C4634" s="3" t="s">
        <v>16</v>
      </c>
    </row>
    <row r="4635" spans="1:3">
      <c r="A4635" s="3" t="s">
        <v>7666</v>
      </c>
      <c r="B4635" s="3" t="s">
        <v>7668</v>
      </c>
      <c r="C4635" s="3" t="s">
        <v>291</v>
      </c>
    </row>
    <row r="4636" spans="1:3">
      <c r="A4636" s="3" t="s">
        <v>7669</v>
      </c>
      <c r="B4636" s="3" t="s">
        <v>7668</v>
      </c>
      <c r="C4636" s="3" t="s">
        <v>291</v>
      </c>
    </row>
    <row r="4637" spans="1:3">
      <c r="A4637" s="3" t="s">
        <v>7670</v>
      </c>
      <c r="B4637" s="3" t="s">
        <v>7671</v>
      </c>
      <c r="C4637" s="3" t="s">
        <v>372</v>
      </c>
    </row>
    <row r="4638" spans="1:3">
      <c r="A4638" s="3" t="s">
        <v>7672</v>
      </c>
      <c r="B4638" s="3" t="s">
        <v>7673</v>
      </c>
      <c r="C4638" s="3" t="s">
        <v>77</v>
      </c>
    </row>
    <row r="4639" spans="1:3">
      <c r="A4639" s="3" t="s">
        <v>7674</v>
      </c>
      <c r="B4639" s="3" t="s">
        <v>7675</v>
      </c>
      <c r="C4639" s="3" t="s">
        <v>162</v>
      </c>
    </row>
    <row r="4640" spans="1:3">
      <c r="A4640" s="3" t="s">
        <v>7676</v>
      </c>
      <c r="B4640" s="3" t="s">
        <v>7677</v>
      </c>
      <c r="C4640" s="3" t="s">
        <v>120</v>
      </c>
    </row>
    <row r="4641" spans="1:3">
      <c r="A4641" s="3" t="s">
        <v>7678</v>
      </c>
      <c r="B4641" s="3" t="s">
        <v>7679</v>
      </c>
      <c r="C4641" s="3" t="s">
        <v>241</v>
      </c>
    </row>
    <row r="4642" spans="1:3">
      <c r="A4642" s="3" t="s">
        <v>7680</v>
      </c>
      <c r="B4642" s="3" t="s">
        <v>7681</v>
      </c>
      <c r="C4642" s="3" t="s">
        <v>14</v>
      </c>
    </row>
    <row r="4643" spans="1:3">
      <c r="A4643" s="3" t="s">
        <v>7682</v>
      </c>
      <c r="B4643" s="3" t="s">
        <v>7683</v>
      </c>
      <c r="C4643" s="3" t="s">
        <v>16</v>
      </c>
    </row>
    <row r="4644" spans="1:3">
      <c r="A4644" s="3" t="s">
        <v>7684</v>
      </c>
      <c r="B4644" s="3" t="s">
        <v>7685</v>
      </c>
      <c r="C4644" s="3" t="s">
        <v>114</v>
      </c>
    </row>
    <row r="4645" spans="1:3">
      <c r="A4645" s="3" t="s">
        <v>7686</v>
      </c>
      <c r="B4645" s="3" t="s">
        <v>7687</v>
      </c>
      <c r="C4645" s="3" t="s">
        <v>109</v>
      </c>
    </row>
    <row r="4646" spans="1:3">
      <c r="A4646" s="3" t="s">
        <v>7688</v>
      </c>
      <c r="B4646" s="3" t="s">
        <v>7689</v>
      </c>
      <c r="C4646" s="3" t="s">
        <v>16</v>
      </c>
    </row>
    <row r="4647" spans="1:3">
      <c r="A4647" s="3" t="s">
        <v>7690</v>
      </c>
      <c r="B4647" s="3" t="s">
        <v>7691</v>
      </c>
      <c r="C4647" s="3" t="s">
        <v>16</v>
      </c>
    </row>
    <row r="4648" spans="1:3">
      <c r="A4648" s="3" t="s">
        <v>7692</v>
      </c>
      <c r="B4648" s="3" t="s">
        <v>7693</v>
      </c>
      <c r="C4648" s="3" t="s">
        <v>270</v>
      </c>
    </row>
    <row r="4649" spans="1:3">
      <c r="A4649" s="3" t="s">
        <v>7694</v>
      </c>
      <c r="B4649" s="3" t="s">
        <v>7695</v>
      </c>
      <c r="C4649" s="3" t="s">
        <v>139</v>
      </c>
    </row>
    <row r="4650" spans="1:3">
      <c r="A4650" s="3" t="s">
        <v>7696</v>
      </c>
      <c r="B4650" s="3" t="s">
        <v>7697</v>
      </c>
      <c r="C4650" s="3" t="s">
        <v>100</v>
      </c>
    </row>
    <row r="4651" spans="1:3">
      <c r="A4651" s="3" t="s">
        <v>7698</v>
      </c>
      <c r="B4651" s="3" t="s">
        <v>7699</v>
      </c>
      <c r="C4651" s="3" t="s">
        <v>1150</v>
      </c>
    </row>
    <row r="4652" spans="1:3">
      <c r="A4652" s="3" t="s">
        <v>7700</v>
      </c>
      <c r="B4652" s="3" t="s">
        <v>7701</v>
      </c>
      <c r="C4652" s="3" t="s">
        <v>109</v>
      </c>
    </row>
    <row r="4653" spans="1:3">
      <c r="A4653" s="3" t="s">
        <v>7702</v>
      </c>
      <c r="B4653" s="3" t="s">
        <v>7703</v>
      </c>
      <c r="C4653" s="3" t="s">
        <v>135</v>
      </c>
    </row>
    <row r="4654" spans="1:3">
      <c r="A4654" s="3" t="s">
        <v>7702</v>
      </c>
      <c r="B4654" s="3" t="s">
        <v>7703</v>
      </c>
      <c r="C4654" s="3" t="s">
        <v>580</v>
      </c>
    </row>
    <row r="4655" spans="1:3">
      <c r="A4655" s="3" t="s">
        <v>7704</v>
      </c>
      <c r="B4655" s="3" t="s">
        <v>7705</v>
      </c>
      <c r="C4655" s="3" t="s">
        <v>43</v>
      </c>
    </row>
    <row r="4656" spans="1:3">
      <c r="A4656" s="3" t="s">
        <v>7706</v>
      </c>
      <c r="B4656" s="3" t="s">
        <v>7707</v>
      </c>
      <c r="C4656" s="3" t="s">
        <v>131</v>
      </c>
    </row>
    <row r="4657" spans="1:3">
      <c r="A4657" s="3" t="s">
        <v>7708</v>
      </c>
      <c r="B4657" s="3" t="s">
        <v>7709</v>
      </c>
      <c r="C4657" s="3" t="s">
        <v>195</v>
      </c>
    </row>
    <row r="4658" spans="1:3">
      <c r="A4658" s="3" t="s">
        <v>7710</v>
      </c>
      <c r="B4658" s="3" t="s">
        <v>7711</v>
      </c>
      <c r="C4658" s="3" t="s">
        <v>131</v>
      </c>
    </row>
    <row r="4659" spans="1:3">
      <c r="A4659" s="3" t="s">
        <v>7712</v>
      </c>
      <c r="B4659" s="3" t="s">
        <v>7713</v>
      </c>
      <c r="C4659" s="3" t="s">
        <v>61</v>
      </c>
    </row>
    <row r="4660" spans="1:3">
      <c r="A4660" s="3" t="s">
        <v>7714</v>
      </c>
      <c r="B4660" s="3" t="s">
        <v>7715</v>
      </c>
      <c r="C4660" s="3" t="s">
        <v>931</v>
      </c>
    </row>
    <row r="4661" spans="1:3">
      <c r="A4661" s="3" t="s">
        <v>7716</v>
      </c>
      <c r="B4661" s="3" t="s">
        <v>7717</v>
      </c>
      <c r="C4661" s="3" t="s">
        <v>185</v>
      </c>
    </row>
    <row r="4662" spans="1:3">
      <c r="A4662" s="3" t="s">
        <v>7718</v>
      </c>
      <c r="B4662" s="3" t="s">
        <v>7719</v>
      </c>
      <c r="C4662" s="3" t="s">
        <v>150</v>
      </c>
    </row>
    <row r="4663" spans="1:3">
      <c r="A4663" s="3" t="s">
        <v>7720</v>
      </c>
      <c r="B4663" s="3" t="s">
        <v>7721</v>
      </c>
      <c r="C4663" s="3" t="s">
        <v>14</v>
      </c>
    </row>
    <row r="4664" spans="1:3">
      <c r="A4664" s="3" t="s">
        <v>7720</v>
      </c>
      <c r="B4664" s="3" t="s">
        <v>7722</v>
      </c>
      <c r="C4664" s="3" t="s">
        <v>326</v>
      </c>
    </row>
    <row r="4665" spans="1:3">
      <c r="A4665" s="3" t="s">
        <v>7720</v>
      </c>
      <c r="B4665" s="3" t="s">
        <v>7723</v>
      </c>
      <c r="C4665" s="3" t="s">
        <v>16</v>
      </c>
    </row>
    <row r="4666" spans="1:3">
      <c r="A4666" s="3" t="s">
        <v>7724</v>
      </c>
      <c r="B4666" s="3" t="s">
        <v>7723</v>
      </c>
      <c r="C4666" s="3" t="s">
        <v>16</v>
      </c>
    </row>
    <row r="4667" spans="1:3">
      <c r="A4667" s="3" t="s">
        <v>7725</v>
      </c>
      <c r="B4667" s="3" t="s">
        <v>7721</v>
      </c>
      <c r="C4667" s="3" t="s">
        <v>43</v>
      </c>
    </row>
    <row r="4668" spans="1:3">
      <c r="A4668" s="3" t="s">
        <v>7726</v>
      </c>
      <c r="B4668" s="3" t="s">
        <v>7722</v>
      </c>
      <c r="C4668" s="3" t="s">
        <v>326</v>
      </c>
    </row>
    <row r="4669" spans="1:3">
      <c r="A4669" s="3" t="s">
        <v>7727</v>
      </c>
      <c r="B4669" s="3" t="s">
        <v>7728</v>
      </c>
      <c r="C4669" s="3" t="s">
        <v>0</v>
      </c>
    </row>
    <row r="4670" spans="1:3">
      <c r="A4670" s="3" t="s">
        <v>7729</v>
      </c>
      <c r="B4670" s="3" t="s">
        <v>7730</v>
      </c>
      <c r="C4670" s="3" t="s">
        <v>201</v>
      </c>
    </row>
    <row r="4671" spans="1:3">
      <c r="A4671" s="3" t="s">
        <v>7731</v>
      </c>
      <c r="B4671" s="3" t="s">
        <v>7732</v>
      </c>
      <c r="C4671" s="3" t="s">
        <v>232</v>
      </c>
    </row>
    <row r="4672" spans="1:3">
      <c r="A4672" s="3" t="s">
        <v>7733</v>
      </c>
      <c r="B4672" s="3" t="s">
        <v>7734</v>
      </c>
      <c r="C4672" s="3" t="s">
        <v>195</v>
      </c>
    </row>
    <row r="4673" spans="1:3">
      <c r="A4673" s="3" t="s">
        <v>7735</v>
      </c>
      <c r="B4673" s="3" t="s">
        <v>7736</v>
      </c>
      <c r="C4673" s="3" t="s">
        <v>236</v>
      </c>
    </row>
    <row r="4674" spans="1:3">
      <c r="A4674" s="3" t="s">
        <v>7735</v>
      </c>
      <c r="B4674" s="3" t="s">
        <v>7736</v>
      </c>
      <c r="C4674" s="3" t="s">
        <v>236</v>
      </c>
    </row>
    <row r="4675" spans="1:3">
      <c r="A4675" s="3" t="s">
        <v>7737</v>
      </c>
      <c r="B4675" s="3" t="s">
        <v>7738</v>
      </c>
      <c r="C4675" s="3" t="s">
        <v>162</v>
      </c>
    </row>
    <row r="4676" spans="1:3">
      <c r="A4676" s="3" t="s">
        <v>7739</v>
      </c>
      <c r="B4676" s="3" t="s">
        <v>7740</v>
      </c>
      <c r="C4676" s="3" t="s">
        <v>67</v>
      </c>
    </row>
    <row r="4677" spans="1:3">
      <c r="A4677" s="3" t="s">
        <v>7741</v>
      </c>
      <c r="B4677" s="3" t="s">
        <v>7742</v>
      </c>
      <c r="C4677" s="3" t="s">
        <v>188</v>
      </c>
    </row>
    <row r="4678" spans="1:3">
      <c r="A4678" s="3" t="s">
        <v>7741</v>
      </c>
      <c r="B4678" s="3" t="s">
        <v>7743</v>
      </c>
      <c r="C4678" s="3" t="s">
        <v>16</v>
      </c>
    </row>
    <row r="4679" spans="1:3">
      <c r="A4679" s="3" t="s">
        <v>7744</v>
      </c>
      <c r="B4679" s="3" t="s">
        <v>7742</v>
      </c>
      <c r="C4679" s="3" t="s">
        <v>188</v>
      </c>
    </row>
    <row r="4680" spans="1:3">
      <c r="A4680" s="3" t="s">
        <v>7745</v>
      </c>
      <c r="B4680" s="3" t="s">
        <v>7746</v>
      </c>
      <c r="C4680" s="3" t="s">
        <v>442</v>
      </c>
    </row>
    <row r="4681" spans="1:3">
      <c r="A4681" s="3" t="s">
        <v>7747</v>
      </c>
      <c r="B4681" s="3" t="s">
        <v>7748</v>
      </c>
      <c r="C4681" s="3" t="s">
        <v>97</v>
      </c>
    </row>
    <row r="4682" spans="1:3">
      <c r="A4682" s="3" t="s">
        <v>7749</v>
      </c>
      <c r="B4682" s="3" t="s">
        <v>7750</v>
      </c>
      <c r="C4682" s="3" t="s">
        <v>259</v>
      </c>
    </row>
    <row r="4683" spans="1:3">
      <c r="A4683" s="3" t="s">
        <v>7751</v>
      </c>
      <c r="B4683" s="3" t="s">
        <v>7752</v>
      </c>
      <c r="C4683" s="3" t="s">
        <v>97</v>
      </c>
    </row>
    <row r="4684" spans="1:3">
      <c r="A4684" s="3" t="s">
        <v>7753</v>
      </c>
      <c r="B4684" s="3" t="s">
        <v>7754</v>
      </c>
      <c r="C4684" s="3" t="s">
        <v>501</v>
      </c>
    </row>
    <row r="4685" spans="1:3">
      <c r="A4685" s="3" t="s">
        <v>7755</v>
      </c>
      <c r="B4685" s="3" t="s">
        <v>7756</v>
      </c>
      <c r="C4685" s="3" t="s">
        <v>180</v>
      </c>
    </row>
    <row r="4686" spans="1:3">
      <c r="A4686" s="3" t="s">
        <v>7757</v>
      </c>
      <c r="B4686" s="3" t="s">
        <v>7758</v>
      </c>
      <c r="C4686" s="3" t="s">
        <v>159</v>
      </c>
    </row>
    <row r="4687" spans="1:3">
      <c r="A4687" s="3" t="s">
        <v>7759</v>
      </c>
      <c r="B4687" s="3" t="s">
        <v>7760</v>
      </c>
      <c r="C4687" s="3" t="s">
        <v>139</v>
      </c>
    </row>
    <row r="4688" spans="1:3">
      <c r="A4688" s="3" t="s">
        <v>7761</v>
      </c>
      <c r="B4688" s="3" t="s">
        <v>2260</v>
      </c>
      <c r="C4688" s="3" t="s">
        <v>372</v>
      </c>
    </row>
    <row r="4689" spans="1:3">
      <c r="A4689" s="3" t="s">
        <v>7762</v>
      </c>
      <c r="B4689" s="3" t="s">
        <v>7763</v>
      </c>
      <c r="C4689" s="3" t="s">
        <v>72</v>
      </c>
    </row>
    <row r="4690" spans="1:3">
      <c r="A4690" s="3" t="s">
        <v>7764</v>
      </c>
      <c r="B4690" s="3" t="s">
        <v>7763</v>
      </c>
      <c r="C4690" s="3" t="s">
        <v>72</v>
      </c>
    </row>
    <row r="4691" spans="1:3">
      <c r="A4691" s="3" t="s">
        <v>7765</v>
      </c>
      <c r="B4691" s="3" t="s">
        <v>7766</v>
      </c>
      <c r="C4691" s="3" t="s">
        <v>259</v>
      </c>
    </row>
    <row r="4692" spans="1:3">
      <c r="A4692" s="3" t="s">
        <v>7767</v>
      </c>
      <c r="B4692" s="3" t="s">
        <v>7768</v>
      </c>
      <c r="C4692" s="3" t="s">
        <v>259</v>
      </c>
    </row>
    <row r="4693" spans="1:3">
      <c r="A4693" s="3" t="s">
        <v>7769</v>
      </c>
      <c r="B4693" s="3" t="s">
        <v>7770</v>
      </c>
      <c r="C4693" s="3" t="s">
        <v>114</v>
      </c>
    </row>
    <row r="4694" spans="1:3">
      <c r="A4694" s="3" t="s">
        <v>7771</v>
      </c>
      <c r="B4694" s="3" t="s">
        <v>7772</v>
      </c>
      <c r="C4694" s="3" t="s">
        <v>1307</v>
      </c>
    </row>
    <row r="4695" spans="1:3">
      <c r="A4695" s="3" t="s">
        <v>7773</v>
      </c>
      <c r="B4695" s="3" t="s">
        <v>7774</v>
      </c>
      <c r="C4695" s="3" t="s">
        <v>106</v>
      </c>
    </row>
    <row r="4696" spans="1:3">
      <c r="A4696" s="3" t="s">
        <v>7775</v>
      </c>
      <c r="B4696" s="3" t="s">
        <v>7776</v>
      </c>
      <c r="C4696" s="3" t="s">
        <v>180</v>
      </c>
    </row>
    <row r="4697" spans="1:3">
      <c r="A4697" s="3" t="s">
        <v>7775</v>
      </c>
      <c r="B4697" s="3" t="s">
        <v>7777</v>
      </c>
      <c r="C4697" s="3" t="s">
        <v>727</v>
      </c>
    </row>
    <row r="4698" spans="1:3">
      <c r="A4698" s="3" t="s">
        <v>7778</v>
      </c>
      <c r="B4698" s="3" t="s">
        <v>7777</v>
      </c>
      <c r="C4698" s="3" t="s">
        <v>727</v>
      </c>
    </row>
    <row r="4699" spans="1:3">
      <c r="A4699" s="3" t="s">
        <v>7779</v>
      </c>
      <c r="B4699" s="3" t="s">
        <v>7776</v>
      </c>
      <c r="C4699" s="3" t="s">
        <v>180</v>
      </c>
    </row>
    <row r="4700" spans="1:3">
      <c r="A4700" s="3" t="s">
        <v>7780</v>
      </c>
      <c r="B4700" s="3" t="s">
        <v>7781</v>
      </c>
      <c r="C4700" s="3" t="s">
        <v>14</v>
      </c>
    </row>
    <row r="4701" spans="1:3">
      <c r="A4701" s="3" t="s">
        <v>7780</v>
      </c>
      <c r="B4701" s="3" t="s">
        <v>7782</v>
      </c>
      <c r="C4701" s="3" t="s">
        <v>21</v>
      </c>
    </row>
    <row r="4702" spans="1:3">
      <c r="A4702" s="3" t="s">
        <v>7783</v>
      </c>
      <c r="B4702" s="3" t="s">
        <v>7782</v>
      </c>
      <c r="C4702" s="3" t="s">
        <v>21</v>
      </c>
    </row>
    <row r="4703" spans="1:3">
      <c r="A4703" s="3" t="s">
        <v>7784</v>
      </c>
      <c r="B4703" s="3" t="s">
        <v>7781</v>
      </c>
      <c r="C4703" s="3" t="s">
        <v>14</v>
      </c>
    </row>
    <row r="4704" spans="1:3">
      <c r="A4704" s="3" t="s">
        <v>7785</v>
      </c>
      <c r="B4704" s="3" t="s">
        <v>7786</v>
      </c>
      <c r="C4704" s="3" t="s">
        <v>14</v>
      </c>
    </row>
    <row r="4705" spans="1:3">
      <c r="A4705" s="3" t="s">
        <v>7787</v>
      </c>
      <c r="B4705" s="3" t="s">
        <v>7788</v>
      </c>
      <c r="C4705" s="3" t="s">
        <v>103</v>
      </c>
    </row>
    <row r="4706" spans="1:3">
      <c r="A4706" s="3" t="s">
        <v>7787</v>
      </c>
      <c r="B4706" s="3" t="s">
        <v>7789</v>
      </c>
      <c r="C4706" s="3" t="s">
        <v>1307</v>
      </c>
    </row>
    <row r="4707" spans="1:3">
      <c r="A4707" s="3" t="s">
        <v>7790</v>
      </c>
      <c r="B4707" s="3" t="s">
        <v>7789</v>
      </c>
      <c r="C4707" s="3" t="s">
        <v>1307</v>
      </c>
    </row>
    <row r="4708" spans="1:3">
      <c r="A4708" s="3" t="s">
        <v>7791</v>
      </c>
      <c r="B4708" s="3" t="s">
        <v>7788</v>
      </c>
      <c r="C4708" s="3" t="s">
        <v>103</v>
      </c>
    </row>
    <row r="4709" spans="1:3">
      <c r="A4709" s="3" t="s">
        <v>7792</v>
      </c>
      <c r="B4709" s="3" t="s">
        <v>7793</v>
      </c>
      <c r="C4709" s="3" t="s">
        <v>31</v>
      </c>
    </row>
    <row r="4710" spans="1:3">
      <c r="A4710" s="3" t="s">
        <v>7794</v>
      </c>
      <c r="B4710" s="3" t="s">
        <v>7795</v>
      </c>
      <c r="C4710" s="3" t="s">
        <v>31</v>
      </c>
    </row>
    <row r="4711" spans="1:3">
      <c r="A4711" s="3" t="s">
        <v>7796</v>
      </c>
      <c r="B4711" s="3" t="s">
        <v>7797</v>
      </c>
      <c r="C4711" s="3" t="s">
        <v>188</v>
      </c>
    </row>
    <row r="4712" spans="1:3">
      <c r="A4712" s="3" t="s">
        <v>7798</v>
      </c>
      <c r="B4712" s="3" t="s">
        <v>7799</v>
      </c>
      <c r="C4712" s="3" t="s">
        <v>131</v>
      </c>
    </row>
    <row r="4713" spans="1:3">
      <c r="A4713" s="3" t="s">
        <v>7798</v>
      </c>
      <c r="B4713" s="3" t="s">
        <v>7799</v>
      </c>
      <c r="C4713" s="3" t="s">
        <v>132</v>
      </c>
    </row>
    <row r="4714" spans="1:3">
      <c r="A4714" s="3" t="s">
        <v>7800</v>
      </c>
      <c r="B4714" s="3" t="s">
        <v>7801</v>
      </c>
      <c r="C4714" s="3" t="s">
        <v>175</v>
      </c>
    </row>
    <row r="4715" spans="1:3">
      <c r="A4715" s="3" t="s">
        <v>7802</v>
      </c>
      <c r="B4715" s="3" t="s">
        <v>7803</v>
      </c>
      <c r="C4715" s="3" t="s">
        <v>131</v>
      </c>
    </row>
    <row r="4716" spans="1:3">
      <c r="A4716" s="3" t="s">
        <v>7802</v>
      </c>
      <c r="B4716" s="3" t="s">
        <v>7803</v>
      </c>
      <c r="C4716" s="3" t="s">
        <v>132</v>
      </c>
    </row>
    <row r="4717" spans="1:3">
      <c r="A4717" s="3" t="s">
        <v>7804</v>
      </c>
      <c r="B4717" s="3" t="s">
        <v>7805</v>
      </c>
      <c r="C4717" s="3" t="s">
        <v>412</v>
      </c>
    </row>
    <row r="4718" spans="1:3">
      <c r="A4718" s="3" t="s">
        <v>7806</v>
      </c>
      <c r="B4718" s="3" t="s">
        <v>7807</v>
      </c>
      <c r="C4718" s="3" t="s">
        <v>100</v>
      </c>
    </row>
    <row r="4719" spans="1:3">
      <c r="A4719" s="3" t="s">
        <v>7808</v>
      </c>
      <c r="B4719" s="3" t="s">
        <v>7807</v>
      </c>
      <c r="C4719" s="3" t="s">
        <v>100</v>
      </c>
    </row>
    <row r="4720" spans="1:3">
      <c r="A4720" s="3" t="s">
        <v>7809</v>
      </c>
      <c r="B4720" s="3" t="s">
        <v>7810</v>
      </c>
      <c r="C4720" s="3" t="s">
        <v>585</v>
      </c>
    </row>
    <row r="4721" spans="1:3">
      <c r="A4721" s="3" t="s">
        <v>7811</v>
      </c>
      <c r="B4721" s="3" t="s">
        <v>7812</v>
      </c>
      <c r="C4721" s="3" t="s">
        <v>49</v>
      </c>
    </row>
    <row r="4722" spans="1:3">
      <c r="A4722" s="3" t="s">
        <v>7813</v>
      </c>
      <c r="B4722" s="3" t="s">
        <v>7814</v>
      </c>
      <c r="C4722" s="3" t="s">
        <v>326</v>
      </c>
    </row>
    <row r="4723" spans="1:3">
      <c r="A4723" s="3" t="s">
        <v>7815</v>
      </c>
      <c r="B4723" s="3" t="s">
        <v>7816</v>
      </c>
      <c r="C4723" s="3" t="s">
        <v>154</v>
      </c>
    </row>
    <row r="4724" spans="1:3">
      <c r="A4724" s="3" t="s">
        <v>7817</v>
      </c>
      <c r="B4724" s="3" t="s">
        <v>7818</v>
      </c>
      <c r="C4724" s="3" t="s">
        <v>131</v>
      </c>
    </row>
    <row r="4725" spans="1:3">
      <c r="A4725" s="3" t="s">
        <v>7817</v>
      </c>
      <c r="B4725" s="3" t="s">
        <v>7818</v>
      </c>
      <c r="C4725" s="3" t="s">
        <v>132</v>
      </c>
    </row>
    <row r="4726" spans="1:3">
      <c r="A4726" s="3" t="s">
        <v>7819</v>
      </c>
      <c r="B4726" s="3" t="s">
        <v>7820</v>
      </c>
      <c r="C4726" s="3" t="s">
        <v>264</v>
      </c>
    </row>
    <row r="4727" spans="1:3">
      <c r="A4727" s="3" t="s">
        <v>7821</v>
      </c>
      <c r="B4727" s="3" t="s">
        <v>7822</v>
      </c>
      <c r="C4727" s="3" t="s">
        <v>336</v>
      </c>
    </row>
    <row r="4728" spans="1:3">
      <c r="A4728" s="3" t="s">
        <v>7823</v>
      </c>
      <c r="B4728" s="3" t="s">
        <v>7824</v>
      </c>
      <c r="C4728" s="3" t="s">
        <v>1628</v>
      </c>
    </row>
    <row r="4729" spans="1:3">
      <c r="A4729" s="3" t="s">
        <v>7825</v>
      </c>
      <c r="B4729" s="3" t="s">
        <v>7824</v>
      </c>
      <c r="C4729" s="3" t="s">
        <v>1628</v>
      </c>
    </row>
    <row r="4730" spans="1:3">
      <c r="A4730" s="3" t="s">
        <v>7826</v>
      </c>
      <c r="B4730" s="3" t="s">
        <v>7827</v>
      </c>
      <c r="C4730" s="3" t="s">
        <v>336</v>
      </c>
    </row>
    <row r="4731" spans="1:3">
      <c r="A4731" s="3" t="s">
        <v>7828</v>
      </c>
      <c r="B4731" s="3" t="s">
        <v>7824</v>
      </c>
      <c r="C4731" s="3" t="s">
        <v>1628</v>
      </c>
    </row>
    <row r="4732" spans="1:3">
      <c r="A4732" s="3" t="s">
        <v>7829</v>
      </c>
      <c r="B4732" s="3" t="s">
        <v>7830</v>
      </c>
      <c r="C4732" s="3" t="s">
        <v>336</v>
      </c>
    </row>
    <row r="4733" spans="1:3">
      <c r="A4733" s="3" t="s">
        <v>7831</v>
      </c>
      <c r="B4733" s="3" t="s">
        <v>7832</v>
      </c>
      <c r="C4733" s="3" t="s">
        <v>336</v>
      </c>
    </row>
    <row r="4734" spans="1:3">
      <c r="A4734" s="3" t="s">
        <v>7833</v>
      </c>
      <c r="B4734" s="3" t="s">
        <v>7834</v>
      </c>
      <c r="C4734" s="3" t="s">
        <v>198</v>
      </c>
    </row>
    <row r="4735" spans="1:3">
      <c r="A4735" s="3" t="s">
        <v>7835</v>
      </c>
      <c r="B4735" s="3" t="s">
        <v>7836</v>
      </c>
      <c r="C4735" s="3" t="s">
        <v>175</v>
      </c>
    </row>
    <row r="4736" spans="1:3">
      <c r="A4736" s="3" t="s">
        <v>7835</v>
      </c>
      <c r="B4736" s="3" t="s">
        <v>7837</v>
      </c>
      <c r="C4736" s="3" t="s">
        <v>14</v>
      </c>
    </row>
    <row r="4737" spans="1:3">
      <c r="A4737" s="3" t="s">
        <v>7838</v>
      </c>
      <c r="B4737" s="3" t="s">
        <v>7836</v>
      </c>
      <c r="C4737" s="3" t="s">
        <v>175</v>
      </c>
    </row>
    <row r="4738" spans="1:3">
      <c r="A4738" s="3" t="s">
        <v>7839</v>
      </c>
      <c r="B4738" s="3" t="s">
        <v>7837</v>
      </c>
      <c r="C4738" s="3" t="s">
        <v>14</v>
      </c>
    </row>
    <row r="4739" spans="1:3">
      <c r="A4739" s="3" t="s">
        <v>7840</v>
      </c>
      <c r="B4739" s="3" t="s">
        <v>7841</v>
      </c>
      <c r="C4739" s="3" t="s">
        <v>175</v>
      </c>
    </row>
    <row r="4740" spans="1:3">
      <c r="A4740" s="3" t="s">
        <v>7840</v>
      </c>
      <c r="B4740" s="3" t="s">
        <v>7842</v>
      </c>
      <c r="C4740" s="3" t="s">
        <v>1628</v>
      </c>
    </row>
    <row r="4741" spans="1:3">
      <c r="A4741" s="3" t="s">
        <v>7840</v>
      </c>
      <c r="B4741" s="3" t="s">
        <v>7843</v>
      </c>
      <c r="C4741" s="3" t="s">
        <v>16</v>
      </c>
    </row>
    <row r="4742" spans="1:3">
      <c r="A4742" s="3" t="s">
        <v>7844</v>
      </c>
      <c r="B4742" s="3" t="s">
        <v>7841</v>
      </c>
      <c r="C4742" s="3" t="s">
        <v>175</v>
      </c>
    </row>
    <row r="4743" spans="1:3">
      <c r="A4743" s="3" t="s">
        <v>7844</v>
      </c>
      <c r="B4743" s="3" t="s">
        <v>7841</v>
      </c>
      <c r="C4743" s="3" t="s">
        <v>175</v>
      </c>
    </row>
    <row r="4744" spans="1:3">
      <c r="A4744" s="3" t="s">
        <v>7845</v>
      </c>
      <c r="B4744" s="3" t="s">
        <v>7843</v>
      </c>
      <c r="C4744" s="3" t="s">
        <v>16</v>
      </c>
    </row>
    <row r="4745" spans="1:3">
      <c r="A4745" s="3" t="s">
        <v>7846</v>
      </c>
      <c r="B4745" s="3" t="s">
        <v>7842</v>
      </c>
      <c r="C4745" s="3" t="s">
        <v>1628</v>
      </c>
    </row>
    <row r="4746" spans="1:3">
      <c r="A4746" s="3" t="s">
        <v>7847</v>
      </c>
      <c r="B4746" s="3" t="s">
        <v>7848</v>
      </c>
      <c r="C4746" s="3" t="s">
        <v>97</v>
      </c>
    </row>
    <row r="4747" spans="1:3">
      <c r="A4747" s="3" t="s">
        <v>7849</v>
      </c>
      <c r="B4747" s="3" t="s">
        <v>7850</v>
      </c>
      <c r="C4747" s="3" t="s">
        <v>109</v>
      </c>
    </row>
    <row r="4748" spans="1:3">
      <c r="A4748" s="3" t="s">
        <v>7849</v>
      </c>
      <c r="B4748" s="3" t="s">
        <v>7851</v>
      </c>
      <c r="C4748" s="3" t="s">
        <v>201</v>
      </c>
    </row>
    <row r="4749" spans="1:3">
      <c r="A4749" s="3" t="s">
        <v>7852</v>
      </c>
      <c r="B4749" s="3" t="s">
        <v>7851</v>
      </c>
      <c r="C4749" s="3" t="s">
        <v>201</v>
      </c>
    </row>
    <row r="4750" spans="1:3">
      <c r="A4750" s="3" t="s">
        <v>7853</v>
      </c>
      <c r="B4750" s="3" t="s">
        <v>7850</v>
      </c>
      <c r="C4750" s="3" t="s">
        <v>109</v>
      </c>
    </row>
    <row r="4751" spans="1:3">
      <c r="A4751" s="3" t="s">
        <v>7854</v>
      </c>
      <c r="B4751" s="3" t="s">
        <v>7855</v>
      </c>
      <c r="C4751" s="3" t="s">
        <v>1307</v>
      </c>
    </row>
    <row r="4752" spans="1:3">
      <c r="A4752" s="3" t="s">
        <v>7856</v>
      </c>
      <c r="B4752" s="3" t="s">
        <v>7857</v>
      </c>
      <c r="C4752" s="3" t="s">
        <v>1307</v>
      </c>
    </row>
    <row r="4753" spans="1:3">
      <c r="A4753" s="3" t="s">
        <v>7858</v>
      </c>
      <c r="B4753" s="3" t="s">
        <v>7859</v>
      </c>
      <c r="C4753" s="3" t="s">
        <v>103</v>
      </c>
    </row>
    <row r="4754" spans="1:3">
      <c r="A4754" s="3" t="s">
        <v>7860</v>
      </c>
      <c r="B4754" s="3" t="s">
        <v>7861</v>
      </c>
      <c r="C4754" s="3" t="s">
        <v>77</v>
      </c>
    </row>
    <row r="4755" spans="1:3">
      <c r="A4755" s="3" t="s">
        <v>7862</v>
      </c>
      <c r="B4755" s="3" t="s">
        <v>7863</v>
      </c>
      <c r="C4755" s="3" t="s">
        <v>259</v>
      </c>
    </row>
    <row r="4756" spans="1:3">
      <c r="A4756" s="3" t="s">
        <v>7864</v>
      </c>
      <c r="B4756" s="3" t="s">
        <v>5268</v>
      </c>
      <c r="C4756" s="3" t="s">
        <v>1295</v>
      </c>
    </row>
    <row r="4757" spans="1:3">
      <c r="A4757" s="3" t="s">
        <v>7865</v>
      </c>
      <c r="B4757" s="3" t="s">
        <v>747</v>
      </c>
      <c r="C4757" s="3" t="s">
        <v>100</v>
      </c>
    </row>
    <row r="4758" spans="1:3">
      <c r="A4758" s="3" t="s">
        <v>7866</v>
      </c>
      <c r="B4758" s="3" t="s">
        <v>7867</v>
      </c>
      <c r="C4758" s="3" t="s">
        <v>1628</v>
      </c>
    </row>
    <row r="4759" spans="1:3">
      <c r="A4759" s="3" t="s">
        <v>7868</v>
      </c>
      <c r="B4759" s="3" t="s">
        <v>7869</v>
      </c>
      <c r="C4759" s="3" t="s">
        <v>1310</v>
      </c>
    </row>
    <row r="4760" spans="1:3">
      <c r="A4760" s="3" t="s">
        <v>7868</v>
      </c>
      <c r="B4760" s="3" t="s">
        <v>7869</v>
      </c>
      <c r="C4760" s="3" t="s">
        <v>1310</v>
      </c>
    </row>
    <row r="4761" spans="1:3">
      <c r="A4761" s="3" t="s">
        <v>7870</v>
      </c>
      <c r="B4761" s="3" t="s">
        <v>7871</v>
      </c>
      <c r="C4761" s="3" t="s">
        <v>195</v>
      </c>
    </row>
    <row r="4762" spans="1:3">
      <c r="A4762" s="3" t="s">
        <v>7872</v>
      </c>
      <c r="B4762" s="3" t="s">
        <v>7873</v>
      </c>
      <c r="C4762" s="3" t="s">
        <v>38</v>
      </c>
    </row>
    <row r="4763" spans="1:3">
      <c r="A4763" s="3" t="s">
        <v>7872</v>
      </c>
      <c r="B4763" s="3" t="s">
        <v>7874</v>
      </c>
      <c r="C4763" s="3" t="s">
        <v>291</v>
      </c>
    </row>
    <row r="4764" spans="1:3">
      <c r="A4764" s="3" t="s">
        <v>7875</v>
      </c>
      <c r="B4764" s="3" t="s">
        <v>7874</v>
      </c>
      <c r="C4764" s="3" t="s">
        <v>686</v>
      </c>
    </row>
    <row r="4765" spans="1:3">
      <c r="A4765" s="3" t="s">
        <v>7876</v>
      </c>
      <c r="B4765" s="3" t="s">
        <v>7877</v>
      </c>
      <c r="C4765" s="3" t="s">
        <v>159</v>
      </c>
    </row>
    <row r="4766" spans="1:3">
      <c r="A4766" s="3" t="s">
        <v>7878</v>
      </c>
      <c r="B4766" s="3" t="s">
        <v>7879</v>
      </c>
      <c r="C4766" s="3" t="s">
        <v>83</v>
      </c>
    </row>
    <row r="4767" spans="1:3">
      <c r="A4767" s="3" t="s">
        <v>7878</v>
      </c>
      <c r="B4767" s="3" t="s">
        <v>7880</v>
      </c>
      <c r="C4767" s="3" t="s">
        <v>103</v>
      </c>
    </row>
    <row r="4768" spans="1:3">
      <c r="A4768" s="3" t="s">
        <v>7881</v>
      </c>
      <c r="B4768" s="3" t="s">
        <v>7880</v>
      </c>
      <c r="C4768" s="3" t="s">
        <v>103</v>
      </c>
    </row>
    <row r="4769" spans="1:3">
      <c r="A4769" s="3" t="s">
        <v>7882</v>
      </c>
      <c r="B4769" s="3" t="s">
        <v>7879</v>
      </c>
      <c r="C4769" s="3" t="s">
        <v>83</v>
      </c>
    </row>
    <row r="4770" spans="1:3">
      <c r="A4770" s="3" t="s">
        <v>7883</v>
      </c>
      <c r="B4770" s="3" t="s">
        <v>7884</v>
      </c>
      <c r="C4770" s="3" t="s">
        <v>175</v>
      </c>
    </row>
    <row r="4771" spans="1:3">
      <c r="A4771" s="3" t="s">
        <v>7885</v>
      </c>
      <c r="B4771" s="3" t="s">
        <v>7886</v>
      </c>
      <c r="C4771" s="3" t="s">
        <v>106</v>
      </c>
    </row>
    <row r="4772" spans="1:3">
      <c r="A4772" s="3" t="s">
        <v>7885</v>
      </c>
      <c r="B4772" s="3" t="s">
        <v>7887</v>
      </c>
      <c r="C4772" s="3" t="s">
        <v>291</v>
      </c>
    </row>
    <row r="4773" spans="1:3">
      <c r="A4773" s="3" t="s">
        <v>7888</v>
      </c>
      <c r="B4773" s="3" t="s">
        <v>7886</v>
      </c>
      <c r="C4773" s="3" t="s">
        <v>106</v>
      </c>
    </row>
    <row r="4774" spans="1:3">
      <c r="A4774" s="3" t="s">
        <v>7889</v>
      </c>
      <c r="B4774" s="3" t="s">
        <v>7890</v>
      </c>
      <c r="C4774" s="3" t="s">
        <v>188</v>
      </c>
    </row>
    <row r="4775" spans="1:3">
      <c r="A4775" s="3" t="s">
        <v>7891</v>
      </c>
      <c r="B4775" s="3" t="s">
        <v>7892</v>
      </c>
      <c r="C4775" s="3" t="s">
        <v>97</v>
      </c>
    </row>
    <row r="4776" spans="1:3">
      <c r="A4776" s="3" t="s">
        <v>7893</v>
      </c>
      <c r="B4776" s="3" t="s">
        <v>7894</v>
      </c>
      <c r="C4776" s="3" t="s">
        <v>412</v>
      </c>
    </row>
    <row r="4777" spans="1:3">
      <c r="A4777" s="3" t="s">
        <v>7895</v>
      </c>
      <c r="B4777" s="3" t="s">
        <v>7896</v>
      </c>
      <c r="C4777" s="3" t="s">
        <v>291</v>
      </c>
    </row>
    <row r="4778" spans="1:3">
      <c r="A4778" s="3" t="s">
        <v>7897</v>
      </c>
      <c r="B4778" s="3" t="s">
        <v>7898</v>
      </c>
      <c r="C4778" s="3" t="s">
        <v>259</v>
      </c>
    </row>
    <row r="4779" spans="1:3">
      <c r="A4779" s="3" t="s">
        <v>7899</v>
      </c>
      <c r="B4779" s="3" t="s">
        <v>7900</v>
      </c>
      <c r="C4779" s="3" t="s">
        <v>232</v>
      </c>
    </row>
    <row r="4780" spans="1:3">
      <c r="A4780" s="3" t="s">
        <v>7901</v>
      </c>
      <c r="B4780" s="3" t="s">
        <v>7902</v>
      </c>
      <c r="C4780" s="3" t="s">
        <v>72</v>
      </c>
    </row>
    <row r="4781" spans="1:3">
      <c r="A4781" s="3" t="s">
        <v>7903</v>
      </c>
      <c r="B4781" s="3" t="s">
        <v>7904</v>
      </c>
      <c r="C4781" s="3" t="s">
        <v>106</v>
      </c>
    </row>
    <row r="4782" spans="1:3">
      <c r="A4782" s="3" t="s">
        <v>7905</v>
      </c>
      <c r="B4782" s="3" t="s">
        <v>7906</v>
      </c>
      <c r="C4782" s="3" t="s">
        <v>159</v>
      </c>
    </row>
    <row r="4783" spans="1:3">
      <c r="A4783" s="3" t="s">
        <v>7907</v>
      </c>
      <c r="B4783" s="3" t="s">
        <v>7908</v>
      </c>
      <c r="C4783" s="3" t="s">
        <v>1150</v>
      </c>
    </row>
    <row r="4784" spans="1:3">
      <c r="A4784" s="3" t="s">
        <v>7909</v>
      </c>
      <c r="B4784" s="3" t="s">
        <v>7910</v>
      </c>
      <c r="C4784" s="3" t="s">
        <v>206</v>
      </c>
    </row>
    <row r="4785" spans="1:3">
      <c r="A4785" s="3" t="s">
        <v>7911</v>
      </c>
      <c r="B4785" s="3" t="s">
        <v>7912</v>
      </c>
      <c r="C4785" s="3" t="s">
        <v>286</v>
      </c>
    </row>
    <row r="4786" spans="1:3">
      <c r="A4786" s="3" t="s">
        <v>7913</v>
      </c>
      <c r="B4786" s="3" t="s">
        <v>7914</v>
      </c>
      <c r="C4786" s="3" t="s">
        <v>31</v>
      </c>
    </row>
    <row r="4787" spans="1:3">
      <c r="A4787" s="3" t="s">
        <v>7913</v>
      </c>
      <c r="B4787" s="3" t="s">
        <v>7914</v>
      </c>
      <c r="C4787" s="3" t="s">
        <v>2756</v>
      </c>
    </row>
    <row r="4788" spans="1:3">
      <c r="A4788" s="3" t="s">
        <v>7915</v>
      </c>
      <c r="B4788" s="3" t="s">
        <v>7916</v>
      </c>
      <c r="C4788" s="3" t="s">
        <v>850</v>
      </c>
    </row>
    <row r="4789" spans="1:3">
      <c r="A4789" s="3" t="s">
        <v>7917</v>
      </c>
      <c r="B4789" s="3" t="s">
        <v>7918</v>
      </c>
      <c r="C4789" s="3" t="s">
        <v>232</v>
      </c>
    </row>
    <row r="4790" spans="1:3">
      <c r="A4790" s="3" t="s">
        <v>7919</v>
      </c>
      <c r="B4790" s="3" t="s">
        <v>7920</v>
      </c>
      <c r="C4790" s="3" t="s">
        <v>796</v>
      </c>
    </row>
    <row r="4791" spans="1:3">
      <c r="A4791" s="3" t="s">
        <v>7921</v>
      </c>
      <c r="B4791" s="3" t="s">
        <v>7922</v>
      </c>
      <c r="C4791" s="3" t="s">
        <v>55</v>
      </c>
    </row>
    <row r="4792" spans="1:3">
      <c r="A4792" s="3" t="s">
        <v>7923</v>
      </c>
      <c r="B4792" s="3" t="s">
        <v>7924</v>
      </c>
      <c r="C4792" s="3" t="s">
        <v>308</v>
      </c>
    </row>
    <row r="4793" spans="1:3">
      <c r="A4793" s="3" t="s">
        <v>7925</v>
      </c>
      <c r="B4793" s="3" t="s">
        <v>7926</v>
      </c>
      <c r="C4793" s="3" t="s">
        <v>381</v>
      </c>
    </row>
    <row r="4794" spans="1:3">
      <c r="A4794" s="3" t="s">
        <v>7927</v>
      </c>
      <c r="B4794" s="3" t="s">
        <v>7926</v>
      </c>
      <c r="C4794" s="3" t="s">
        <v>273</v>
      </c>
    </row>
    <row r="4795" spans="1:3">
      <c r="A4795" s="3" t="s">
        <v>7928</v>
      </c>
      <c r="B4795" s="3" t="s">
        <v>7929</v>
      </c>
      <c r="C4795" s="3" t="s">
        <v>16</v>
      </c>
    </row>
    <row r="4796" spans="1:3">
      <c r="A4796" s="3" t="s">
        <v>7930</v>
      </c>
      <c r="B4796" s="3" t="s">
        <v>7931</v>
      </c>
      <c r="C4796" s="3" t="s">
        <v>77</v>
      </c>
    </row>
    <row r="4797" spans="1:3">
      <c r="A4797" s="3" t="s">
        <v>7932</v>
      </c>
      <c r="B4797" s="3" t="s">
        <v>7933</v>
      </c>
      <c r="C4797" s="3" t="s">
        <v>72</v>
      </c>
    </row>
    <row r="4798" spans="1:3">
      <c r="A4798" s="3" t="s">
        <v>7934</v>
      </c>
      <c r="B4798" s="3" t="s">
        <v>7935</v>
      </c>
      <c r="C4798" s="3" t="s">
        <v>704</v>
      </c>
    </row>
    <row r="4799" spans="1:3">
      <c r="A4799" s="3" t="s">
        <v>7934</v>
      </c>
      <c r="B4799" s="3" t="s">
        <v>7936</v>
      </c>
      <c r="C4799" s="3" t="s">
        <v>308</v>
      </c>
    </row>
    <row r="4800" spans="1:3">
      <c r="A4800" s="3" t="s">
        <v>7937</v>
      </c>
      <c r="B4800" s="3" t="s">
        <v>7935</v>
      </c>
      <c r="C4800" s="3" t="s">
        <v>704</v>
      </c>
    </row>
    <row r="4801" spans="1:3">
      <c r="A4801" s="3" t="s">
        <v>7938</v>
      </c>
      <c r="B4801" s="3" t="s">
        <v>7936</v>
      </c>
      <c r="C4801" s="3" t="s">
        <v>308</v>
      </c>
    </row>
    <row r="4802" spans="1:3">
      <c r="A4802" s="3" t="s">
        <v>7939</v>
      </c>
      <c r="B4802" s="3" t="s">
        <v>7940</v>
      </c>
      <c r="C4802" s="3" t="s">
        <v>259</v>
      </c>
    </row>
    <row r="4803" spans="1:3">
      <c r="A4803" s="3" t="s">
        <v>7941</v>
      </c>
      <c r="B4803" s="3" t="s">
        <v>7942</v>
      </c>
      <c r="C4803" s="3" t="s">
        <v>259</v>
      </c>
    </row>
    <row r="4804" spans="1:3">
      <c r="A4804" s="3" t="s">
        <v>7943</v>
      </c>
      <c r="B4804" s="3" t="s">
        <v>7944</v>
      </c>
      <c r="C4804" s="3" t="s">
        <v>135</v>
      </c>
    </row>
    <row r="4805" spans="1:3">
      <c r="A4805" s="3" t="s">
        <v>7945</v>
      </c>
      <c r="B4805" s="3" t="s">
        <v>7946</v>
      </c>
      <c r="C4805" s="3" t="s">
        <v>1109</v>
      </c>
    </row>
    <row r="4806" spans="1:3">
      <c r="A4806" s="3" t="s">
        <v>7947</v>
      </c>
      <c r="B4806" s="3" t="s">
        <v>7948</v>
      </c>
      <c r="C4806" s="3" t="s">
        <v>365</v>
      </c>
    </row>
    <row r="4807" spans="1:3">
      <c r="A4807" s="3" t="s">
        <v>7949</v>
      </c>
      <c r="B4807" s="3" t="s">
        <v>7950</v>
      </c>
      <c r="C4807" s="3" t="s">
        <v>642</v>
      </c>
    </row>
    <row r="4808" spans="1:3">
      <c r="A4808" s="3" t="s">
        <v>7951</v>
      </c>
      <c r="B4808" s="3" t="s">
        <v>7952</v>
      </c>
      <c r="C4808" s="3" t="s">
        <v>880</v>
      </c>
    </row>
    <row r="4809" spans="1:3">
      <c r="A4809" s="3" t="s">
        <v>7953</v>
      </c>
      <c r="B4809" s="3" t="s">
        <v>7954</v>
      </c>
      <c r="C4809" s="3" t="s">
        <v>198</v>
      </c>
    </row>
    <row r="4810" spans="1:3">
      <c r="A4810" s="3" t="s">
        <v>7955</v>
      </c>
      <c r="B4810" s="3" t="s">
        <v>7956</v>
      </c>
      <c r="C4810" s="3" t="s">
        <v>106</v>
      </c>
    </row>
    <row r="4811" spans="1:3">
      <c r="A4811" s="3" t="s">
        <v>7957</v>
      </c>
      <c r="B4811" s="3" t="s">
        <v>7958</v>
      </c>
      <c r="C4811" s="3" t="s">
        <v>198</v>
      </c>
    </row>
    <row r="4812" spans="1:3">
      <c r="A4812" s="3" t="s">
        <v>7959</v>
      </c>
      <c r="B4812" s="3" t="s">
        <v>7960</v>
      </c>
      <c r="C4812" s="3" t="s">
        <v>20</v>
      </c>
    </row>
    <row r="4813" spans="1:3">
      <c r="A4813" s="3" t="s">
        <v>7959</v>
      </c>
      <c r="B4813" s="3" t="s">
        <v>7960</v>
      </c>
      <c r="C4813" s="3" t="s">
        <v>21</v>
      </c>
    </row>
    <row r="4814" spans="1:3">
      <c r="A4814" s="3" t="s">
        <v>7961</v>
      </c>
      <c r="B4814" s="3" t="s">
        <v>7962</v>
      </c>
      <c r="C4814" s="3" t="s">
        <v>159</v>
      </c>
    </row>
    <row r="4815" spans="1:3">
      <c r="A4815" s="3" t="s">
        <v>7963</v>
      </c>
      <c r="B4815" s="3" t="s">
        <v>7964</v>
      </c>
      <c r="C4815" s="3" t="s">
        <v>820</v>
      </c>
    </row>
    <row r="4816" spans="1:3">
      <c r="A4816" s="3" t="s">
        <v>7965</v>
      </c>
      <c r="B4816" s="3" t="s">
        <v>7966</v>
      </c>
      <c r="C4816" s="3" t="s">
        <v>259</v>
      </c>
    </row>
    <row r="4817" spans="1:3">
      <c r="A4817" s="3" t="s">
        <v>7967</v>
      </c>
      <c r="B4817" s="3" t="s">
        <v>7968</v>
      </c>
      <c r="C4817" s="3" t="s">
        <v>175</v>
      </c>
    </row>
    <row r="4818" spans="1:3">
      <c r="A4818" s="3" t="s">
        <v>7969</v>
      </c>
      <c r="B4818" s="3" t="s">
        <v>7970</v>
      </c>
      <c r="C4818" s="3" t="s">
        <v>850</v>
      </c>
    </row>
    <row r="4819" spans="1:3">
      <c r="A4819" s="3" t="s">
        <v>7971</v>
      </c>
      <c r="B4819" s="3" t="s">
        <v>7972</v>
      </c>
      <c r="C4819" s="3" t="s">
        <v>270</v>
      </c>
    </row>
    <row r="4820" spans="1:3">
      <c r="A4820" s="3" t="s">
        <v>7973</v>
      </c>
      <c r="B4820" s="3" t="s">
        <v>7974</v>
      </c>
      <c r="C4820" s="3" t="s">
        <v>100</v>
      </c>
    </row>
    <row r="4821" spans="1:3">
      <c r="A4821" s="3" t="s">
        <v>7973</v>
      </c>
      <c r="B4821" s="3" t="s">
        <v>7975</v>
      </c>
      <c r="C4821" s="3" t="s">
        <v>487</v>
      </c>
    </row>
    <row r="4822" spans="1:3">
      <c r="A4822" s="3" t="s">
        <v>7976</v>
      </c>
      <c r="B4822" s="3" t="s">
        <v>7977</v>
      </c>
      <c r="C4822" s="3" t="s">
        <v>38</v>
      </c>
    </row>
    <row r="4823" spans="1:3">
      <c r="A4823" s="3" t="s">
        <v>7978</v>
      </c>
      <c r="B4823" s="3" t="s">
        <v>7975</v>
      </c>
      <c r="C4823" s="3" t="s">
        <v>780</v>
      </c>
    </row>
    <row r="4824" spans="1:3">
      <c r="A4824" s="3" t="s">
        <v>7979</v>
      </c>
      <c r="B4824" s="3" t="s">
        <v>7974</v>
      </c>
      <c r="C4824" s="3" t="s">
        <v>100</v>
      </c>
    </row>
    <row r="4825" spans="1:3">
      <c r="A4825" s="3" t="s">
        <v>7980</v>
      </c>
      <c r="B4825" s="3" t="s">
        <v>7981</v>
      </c>
      <c r="C4825" s="3" t="s">
        <v>686</v>
      </c>
    </row>
    <row r="4826" spans="1:3">
      <c r="A4826" s="3" t="s">
        <v>7982</v>
      </c>
      <c r="B4826" s="3" t="s">
        <v>7983</v>
      </c>
      <c r="C4826" s="3" t="s">
        <v>286</v>
      </c>
    </row>
    <row r="4827" spans="1:3">
      <c r="A4827" s="3" t="s">
        <v>7984</v>
      </c>
      <c r="B4827" s="3" t="s">
        <v>7975</v>
      </c>
      <c r="C4827" s="3" t="s">
        <v>780</v>
      </c>
    </row>
    <row r="4828" spans="1:3">
      <c r="A4828" s="3" t="s">
        <v>7985</v>
      </c>
      <c r="B4828" s="3" t="s">
        <v>7986</v>
      </c>
      <c r="C4828" s="3" t="s">
        <v>175</v>
      </c>
    </row>
    <row r="4829" spans="1:3">
      <c r="A4829" s="3" t="s">
        <v>7987</v>
      </c>
      <c r="B4829" s="3" t="s">
        <v>7988</v>
      </c>
      <c r="C4829" s="3" t="s">
        <v>372</v>
      </c>
    </row>
    <row r="4830" spans="1:3">
      <c r="A4830" s="3" t="s">
        <v>7989</v>
      </c>
      <c r="B4830" s="3" t="s">
        <v>7990</v>
      </c>
      <c r="C4830" s="3" t="s">
        <v>365</v>
      </c>
    </row>
    <row r="4831" spans="1:3">
      <c r="A4831" s="3" t="s">
        <v>7991</v>
      </c>
      <c r="B4831" s="3" t="s">
        <v>7992</v>
      </c>
      <c r="C4831" s="3" t="s">
        <v>198</v>
      </c>
    </row>
    <row r="4832" spans="1:3">
      <c r="A4832" s="3" t="s">
        <v>7993</v>
      </c>
      <c r="B4832" s="3" t="s">
        <v>7992</v>
      </c>
      <c r="C4832" s="3" t="s">
        <v>198</v>
      </c>
    </row>
    <row r="4833" spans="1:3">
      <c r="A4833" s="3" t="s">
        <v>7993</v>
      </c>
      <c r="B4833" s="3" t="s">
        <v>7994</v>
      </c>
      <c r="C4833" s="3" t="s">
        <v>198</v>
      </c>
    </row>
    <row r="4834" spans="1:3">
      <c r="A4834" s="3" t="s">
        <v>7995</v>
      </c>
      <c r="B4834" s="3" t="s">
        <v>7994</v>
      </c>
      <c r="C4834" s="3" t="s">
        <v>232</v>
      </c>
    </row>
    <row r="4835" spans="1:3">
      <c r="A4835" s="3" t="s">
        <v>7996</v>
      </c>
      <c r="B4835" s="3" t="s">
        <v>7994</v>
      </c>
      <c r="C4835" s="3" t="s">
        <v>232</v>
      </c>
    </row>
    <row r="4836" spans="1:3">
      <c r="A4836" s="3" t="s">
        <v>7997</v>
      </c>
      <c r="B4836" s="3" t="s">
        <v>7998</v>
      </c>
      <c r="C4836" s="3" t="s">
        <v>796</v>
      </c>
    </row>
    <row r="4837" spans="1:3">
      <c r="A4837" s="3" t="s">
        <v>7999</v>
      </c>
      <c r="B4837" s="3" t="s">
        <v>8000</v>
      </c>
      <c r="C4837" s="3" t="s">
        <v>0</v>
      </c>
    </row>
    <row r="4838" spans="1:3">
      <c r="A4838" s="3" t="s">
        <v>8001</v>
      </c>
      <c r="B4838" s="3" t="s">
        <v>8002</v>
      </c>
      <c r="C4838" s="3" t="s">
        <v>10</v>
      </c>
    </row>
    <row r="4839" spans="1:3">
      <c r="A4839" s="3" t="s">
        <v>8003</v>
      </c>
      <c r="B4839" s="3" t="s">
        <v>8004</v>
      </c>
      <c r="C4839" s="3" t="s">
        <v>365</v>
      </c>
    </row>
    <row r="4840" spans="1:3">
      <c r="A4840" s="3" t="s">
        <v>8005</v>
      </c>
      <c r="B4840" s="3" t="s">
        <v>8006</v>
      </c>
      <c r="C4840" s="3" t="s">
        <v>188</v>
      </c>
    </row>
    <row r="4841" spans="1:3">
      <c r="A4841" s="3" t="s">
        <v>8007</v>
      </c>
      <c r="B4841" s="3" t="s">
        <v>8008</v>
      </c>
      <c r="C4841" s="3" t="s">
        <v>64</v>
      </c>
    </row>
    <row r="4842" spans="1:3">
      <c r="A4842" s="3" t="s">
        <v>8009</v>
      </c>
      <c r="B4842" s="3" t="s">
        <v>8010</v>
      </c>
      <c r="C4842" s="3" t="s">
        <v>100</v>
      </c>
    </row>
    <row r="4843" spans="1:3">
      <c r="A4843" s="3" t="s">
        <v>8011</v>
      </c>
      <c r="B4843" s="3" t="s">
        <v>8012</v>
      </c>
      <c r="C4843" s="3" t="s">
        <v>236</v>
      </c>
    </row>
    <row r="4844" spans="1:3">
      <c r="A4844" s="3" t="s">
        <v>8013</v>
      </c>
      <c r="B4844" s="3" t="s">
        <v>8014</v>
      </c>
      <c r="C4844" s="3" t="s">
        <v>175</v>
      </c>
    </row>
    <row r="4845" spans="1:3">
      <c r="A4845" s="3" t="s">
        <v>8013</v>
      </c>
      <c r="B4845" s="3" t="s">
        <v>8014</v>
      </c>
      <c r="C4845" s="3" t="s">
        <v>175</v>
      </c>
    </row>
    <row r="4846" spans="1:3">
      <c r="A4846" s="3" t="s">
        <v>8015</v>
      </c>
      <c r="B4846" s="3" t="s">
        <v>8016</v>
      </c>
      <c r="C4846" s="3" t="s">
        <v>372</v>
      </c>
    </row>
    <row r="4847" spans="1:3">
      <c r="A4847" s="3" t="s">
        <v>8017</v>
      </c>
      <c r="B4847" s="3" t="s">
        <v>8018</v>
      </c>
      <c r="C4847" s="3" t="s">
        <v>241</v>
      </c>
    </row>
    <row r="4848" spans="1:3">
      <c r="A4848" s="3" t="s">
        <v>8019</v>
      </c>
      <c r="B4848" s="3" t="s">
        <v>8020</v>
      </c>
      <c r="C4848" s="3" t="s">
        <v>326</v>
      </c>
    </row>
    <row r="4849" spans="1:3">
      <c r="A4849" s="3" t="s">
        <v>8021</v>
      </c>
      <c r="B4849" s="3" t="s">
        <v>8022</v>
      </c>
      <c r="C4849" s="3" t="s">
        <v>175</v>
      </c>
    </row>
    <row r="4850" spans="1:3">
      <c r="A4850" s="3" t="s">
        <v>8023</v>
      </c>
      <c r="B4850" s="3" t="s">
        <v>8024</v>
      </c>
      <c r="C4850" s="3" t="s">
        <v>67</v>
      </c>
    </row>
    <row r="4851" spans="1:3">
      <c r="A4851" s="3" t="s">
        <v>8025</v>
      </c>
      <c r="B4851" s="3" t="s">
        <v>8026</v>
      </c>
      <c r="C4851" s="3" t="s">
        <v>585</v>
      </c>
    </row>
    <row r="4852" spans="1:3">
      <c r="A4852" s="3" t="s">
        <v>8027</v>
      </c>
      <c r="B4852" s="3" t="s">
        <v>8028</v>
      </c>
      <c r="C4852" s="3" t="s">
        <v>135</v>
      </c>
    </row>
    <row r="4853" spans="1:3">
      <c r="A4853" s="3" t="s">
        <v>8029</v>
      </c>
      <c r="B4853" s="3" t="s">
        <v>8030</v>
      </c>
      <c r="C4853" s="3" t="s">
        <v>114</v>
      </c>
    </row>
    <row r="4854" spans="1:3">
      <c r="A4854" s="3" t="s">
        <v>8031</v>
      </c>
      <c r="B4854" s="3" t="s">
        <v>8032</v>
      </c>
      <c r="C4854" s="3" t="s">
        <v>308</v>
      </c>
    </row>
    <row r="4855" spans="1:3">
      <c r="A4855" s="3" t="s">
        <v>8033</v>
      </c>
      <c r="B4855" s="3" t="s">
        <v>8034</v>
      </c>
      <c r="C4855" s="3" t="s">
        <v>94</v>
      </c>
    </row>
    <row r="4856" spans="1:3">
      <c r="A4856" s="3" t="s">
        <v>8035</v>
      </c>
      <c r="B4856" s="3" t="s">
        <v>8036</v>
      </c>
      <c r="C4856" s="3" t="s">
        <v>31</v>
      </c>
    </row>
    <row r="4857" spans="1:3">
      <c r="A4857" s="3" t="s">
        <v>8035</v>
      </c>
      <c r="B4857" s="3" t="s">
        <v>8036</v>
      </c>
      <c r="C4857" s="3" t="s">
        <v>32</v>
      </c>
    </row>
    <row r="4858" spans="1:3">
      <c r="A4858" s="3" t="s">
        <v>8037</v>
      </c>
      <c r="B4858" s="3" t="s">
        <v>8038</v>
      </c>
      <c r="C4858" s="3" t="s">
        <v>49</v>
      </c>
    </row>
    <row r="4859" spans="1:3">
      <c r="A4859" s="3" t="s">
        <v>8039</v>
      </c>
      <c r="B4859" s="3" t="s">
        <v>8040</v>
      </c>
      <c r="C4859" s="3" t="s">
        <v>175</v>
      </c>
    </row>
    <row r="4860" spans="1:3">
      <c r="A4860" s="3" t="s">
        <v>8039</v>
      </c>
      <c r="B4860" s="3" t="s">
        <v>8041</v>
      </c>
      <c r="C4860" s="3" t="s">
        <v>198</v>
      </c>
    </row>
    <row r="4861" spans="1:3">
      <c r="A4861" s="3" t="s">
        <v>8039</v>
      </c>
      <c r="B4861" s="3" t="s">
        <v>8042</v>
      </c>
      <c r="C4861" s="3" t="s">
        <v>16</v>
      </c>
    </row>
    <row r="4862" spans="1:3">
      <c r="A4862" s="3" t="s">
        <v>8043</v>
      </c>
      <c r="B4862" s="3" t="s">
        <v>8042</v>
      </c>
      <c r="C4862" s="3" t="s">
        <v>16</v>
      </c>
    </row>
    <row r="4863" spans="1:3">
      <c r="A4863" s="3" t="s">
        <v>8044</v>
      </c>
      <c r="B4863" s="3" t="s">
        <v>8041</v>
      </c>
      <c r="C4863" s="3" t="s">
        <v>232</v>
      </c>
    </row>
    <row r="4864" spans="1:3">
      <c r="A4864" s="3" t="s">
        <v>8045</v>
      </c>
      <c r="B4864" s="3" t="s">
        <v>8040</v>
      </c>
      <c r="C4864" s="3" t="s">
        <v>175</v>
      </c>
    </row>
    <row r="4865" spans="1:3">
      <c r="A4865" s="3" t="s">
        <v>8046</v>
      </c>
      <c r="B4865" s="3" t="s">
        <v>8047</v>
      </c>
      <c r="C4865" s="3" t="s">
        <v>291</v>
      </c>
    </row>
    <row r="4866" spans="1:3">
      <c r="A4866" s="3" t="s">
        <v>8048</v>
      </c>
      <c r="B4866" s="3" t="s">
        <v>8047</v>
      </c>
      <c r="C4866" s="3" t="s">
        <v>291</v>
      </c>
    </row>
    <row r="4867" spans="1:3">
      <c r="A4867" s="3" t="s">
        <v>8049</v>
      </c>
      <c r="B4867" s="3" t="s">
        <v>8050</v>
      </c>
      <c r="C4867" s="3" t="s">
        <v>286</v>
      </c>
    </row>
    <row r="4868" spans="1:3">
      <c r="A4868" s="3" t="s">
        <v>8051</v>
      </c>
      <c r="B4868" s="3" t="s">
        <v>8052</v>
      </c>
      <c r="C4868" s="3" t="s">
        <v>80</v>
      </c>
    </row>
    <row r="4869" spans="1:3">
      <c r="A4869" s="3" t="s">
        <v>8053</v>
      </c>
      <c r="B4869" s="3" t="s">
        <v>8054</v>
      </c>
      <c r="C4869" s="3" t="s">
        <v>150</v>
      </c>
    </row>
    <row r="4870" spans="1:3">
      <c r="A4870" s="3" t="s">
        <v>8055</v>
      </c>
      <c r="B4870" s="3" t="s">
        <v>8056</v>
      </c>
      <c r="C4870" s="3" t="s">
        <v>1310</v>
      </c>
    </row>
    <row r="4871" spans="1:3">
      <c r="A4871" s="3" t="s">
        <v>8057</v>
      </c>
      <c r="B4871" s="3" t="s">
        <v>8054</v>
      </c>
      <c r="C4871" s="3" t="s">
        <v>154</v>
      </c>
    </row>
    <row r="4872" spans="1:3">
      <c r="A4872" s="3" t="s">
        <v>8058</v>
      </c>
      <c r="B4872" s="3" t="s">
        <v>8059</v>
      </c>
      <c r="C4872" s="3" t="s">
        <v>1310</v>
      </c>
    </row>
    <row r="4873" spans="1:3">
      <c r="A4873" s="3" t="s">
        <v>8060</v>
      </c>
      <c r="B4873" s="3" t="s">
        <v>8061</v>
      </c>
      <c r="C4873" s="3" t="s">
        <v>198</v>
      </c>
    </row>
    <row r="4874" spans="1:3">
      <c r="A4874" s="3" t="s">
        <v>8060</v>
      </c>
      <c r="B4874" s="3" t="s">
        <v>8061</v>
      </c>
      <c r="C4874" s="3" t="s">
        <v>760</v>
      </c>
    </row>
    <row r="4875" spans="1:3">
      <c r="A4875" s="3" t="s">
        <v>8062</v>
      </c>
      <c r="B4875" s="3" t="s">
        <v>8063</v>
      </c>
      <c r="C4875" s="3" t="s">
        <v>188</v>
      </c>
    </row>
    <row r="4876" spans="1:3">
      <c r="A4876" s="3" t="s">
        <v>8064</v>
      </c>
      <c r="B4876" s="3" t="s">
        <v>8065</v>
      </c>
      <c r="C4876" s="3" t="s">
        <v>820</v>
      </c>
    </row>
    <row r="4877" spans="1:3">
      <c r="A4877" s="3" t="s">
        <v>8066</v>
      </c>
      <c r="B4877" s="3" t="s">
        <v>8067</v>
      </c>
      <c r="C4877" s="3" t="s">
        <v>236</v>
      </c>
    </row>
    <row r="4878" spans="1:3">
      <c r="A4878" s="3" t="s">
        <v>8068</v>
      </c>
      <c r="B4878" s="3" t="s">
        <v>8069</v>
      </c>
      <c r="C4878" s="3" t="s">
        <v>114</v>
      </c>
    </row>
    <row r="4879" spans="1:3">
      <c r="A4879" s="3" t="s">
        <v>8070</v>
      </c>
      <c r="B4879" s="3" t="s">
        <v>8071</v>
      </c>
      <c r="C4879" s="3" t="s">
        <v>1628</v>
      </c>
    </row>
    <row r="4880" spans="1:3">
      <c r="A4880" s="3" t="s">
        <v>8072</v>
      </c>
      <c r="B4880" s="3" t="s">
        <v>8073</v>
      </c>
      <c r="C4880" s="3" t="s">
        <v>232</v>
      </c>
    </row>
    <row r="4881" spans="1:3">
      <c r="A4881" s="3" t="s">
        <v>8074</v>
      </c>
      <c r="B4881" s="3" t="s">
        <v>8075</v>
      </c>
      <c r="C4881" s="3" t="s">
        <v>931</v>
      </c>
    </row>
    <row r="4882" spans="1:3">
      <c r="A4882" s="3" t="s">
        <v>8076</v>
      </c>
      <c r="B4882" s="3" t="s">
        <v>8077</v>
      </c>
      <c r="C4882" s="3" t="s">
        <v>259</v>
      </c>
    </row>
    <row r="4883" spans="1:3">
      <c r="A4883" s="3" t="s">
        <v>8078</v>
      </c>
      <c r="B4883" s="3" t="s">
        <v>8079</v>
      </c>
      <c r="C4883" s="3" t="s">
        <v>154</v>
      </c>
    </row>
    <row r="4884" spans="1:3">
      <c r="A4884" s="3" t="s">
        <v>8080</v>
      </c>
      <c r="B4884" s="3" t="s">
        <v>8081</v>
      </c>
      <c r="C4884" s="3" t="s">
        <v>198</v>
      </c>
    </row>
    <row r="4885" spans="1:3">
      <c r="A4885" s="3" t="s">
        <v>8082</v>
      </c>
      <c r="B4885" s="3" t="s">
        <v>8083</v>
      </c>
      <c r="C4885" s="3" t="s">
        <v>267</v>
      </c>
    </row>
    <row r="4886" spans="1:3">
      <c r="A4886" s="3" t="s">
        <v>8084</v>
      </c>
      <c r="B4886" s="3" t="s">
        <v>8085</v>
      </c>
      <c r="C4886" s="3" t="s">
        <v>291</v>
      </c>
    </row>
    <row r="4887" spans="1:3">
      <c r="A4887" s="3" t="s">
        <v>8086</v>
      </c>
      <c r="B4887" s="3" t="s">
        <v>8087</v>
      </c>
      <c r="C4887" s="3" t="s">
        <v>291</v>
      </c>
    </row>
    <row r="4888" spans="1:3">
      <c r="A4888" s="3" t="s">
        <v>8088</v>
      </c>
      <c r="B4888" s="3" t="s">
        <v>8089</v>
      </c>
      <c r="C4888" s="3" t="s">
        <v>291</v>
      </c>
    </row>
    <row r="4889" spans="1:3">
      <c r="A4889" s="3" t="s">
        <v>8090</v>
      </c>
      <c r="B4889" s="3" t="s">
        <v>8091</v>
      </c>
      <c r="C4889" s="3" t="s">
        <v>267</v>
      </c>
    </row>
    <row r="4890" spans="1:3">
      <c r="A4890" s="3" t="s">
        <v>8092</v>
      </c>
      <c r="B4890" s="3" t="s">
        <v>8093</v>
      </c>
      <c r="C4890" s="3" t="s">
        <v>198</v>
      </c>
    </row>
    <row r="4891" spans="1:3">
      <c r="A4891" s="3" t="s">
        <v>8092</v>
      </c>
      <c r="B4891" s="3" t="s">
        <v>8094</v>
      </c>
      <c r="C4891" s="3" t="s">
        <v>259</v>
      </c>
    </row>
    <row r="4892" spans="1:3">
      <c r="A4892" s="3" t="s">
        <v>8095</v>
      </c>
      <c r="B4892" s="3" t="s">
        <v>8096</v>
      </c>
      <c r="C4892" s="3" t="s">
        <v>16</v>
      </c>
    </row>
    <row r="4893" spans="1:3">
      <c r="A4893" s="3" t="s">
        <v>8097</v>
      </c>
      <c r="B4893" s="3" t="s">
        <v>8098</v>
      </c>
      <c r="C4893" s="3" t="s">
        <v>16</v>
      </c>
    </row>
    <row r="4894" spans="1:3">
      <c r="A4894" s="3" t="s">
        <v>8099</v>
      </c>
      <c r="B4894" s="3" t="s">
        <v>3450</v>
      </c>
      <c r="C4894" s="3" t="s">
        <v>241</v>
      </c>
    </row>
    <row r="4895" spans="1:3">
      <c r="A4895" s="3" t="s">
        <v>8100</v>
      </c>
      <c r="B4895" s="3" t="s">
        <v>8098</v>
      </c>
      <c r="C4895" s="3" t="s">
        <v>16</v>
      </c>
    </row>
    <row r="4896" spans="1:3">
      <c r="A4896" s="3" t="s">
        <v>8101</v>
      </c>
      <c r="B4896" s="3" t="s">
        <v>8102</v>
      </c>
      <c r="C4896" s="3" t="s">
        <v>241</v>
      </c>
    </row>
    <row r="4897" spans="1:3">
      <c r="A4897" s="3" t="s">
        <v>8103</v>
      </c>
      <c r="B4897" s="3" t="s">
        <v>8096</v>
      </c>
      <c r="C4897" s="3" t="s">
        <v>16</v>
      </c>
    </row>
    <row r="4898" spans="1:3">
      <c r="A4898" s="3" t="s">
        <v>8104</v>
      </c>
      <c r="B4898" s="3" t="s">
        <v>8105</v>
      </c>
      <c r="C4898" s="3" t="s">
        <v>175</v>
      </c>
    </row>
    <row r="4899" spans="1:3">
      <c r="A4899" s="3" t="s">
        <v>8104</v>
      </c>
      <c r="B4899" s="3" t="s">
        <v>8106</v>
      </c>
      <c r="C4899" s="3" t="s">
        <v>372</v>
      </c>
    </row>
    <row r="4900" spans="1:3">
      <c r="A4900" s="3" t="s">
        <v>8107</v>
      </c>
      <c r="B4900" s="3" t="s">
        <v>8105</v>
      </c>
      <c r="C4900" s="3" t="s">
        <v>175</v>
      </c>
    </row>
    <row r="4901" spans="1:3">
      <c r="A4901" s="3" t="s">
        <v>8108</v>
      </c>
      <c r="B4901" s="3" t="s">
        <v>8106</v>
      </c>
      <c r="C4901" s="3" t="s">
        <v>372</v>
      </c>
    </row>
    <row r="4902" spans="1:3">
      <c r="A4902" s="3" t="s">
        <v>8109</v>
      </c>
      <c r="B4902" s="3" t="s">
        <v>8105</v>
      </c>
      <c r="C4902" s="3" t="s">
        <v>175</v>
      </c>
    </row>
    <row r="4903" spans="1:3">
      <c r="A4903" s="3" t="s">
        <v>8110</v>
      </c>
      <c r="B4903" s="3" t="s">
        <v>8111</v>
      </c>
      <c r="C4903" s="3" t="s">
        <v>162</v>
      </c>
    </row>
    <row r="4904" spans="1:3">
      <c r="A4904" s="3" t="s">
        <v>8112</v>
      </c>
      <c r="B4904" s="3" t="s">
        <v>6280</v>
      </c>
      <c r="C4904" s="3" t="s">
        <v>31</v>
      </c>
    </row>
    <row r="4905" spans="1:3">
      <c r="A4905" s="3" t="s">
        <v>8113</v>
      </c>
      <c r="B4905" s="3" t="s">
        <v>8114</v>
      </c>
      <c r="C4905" s="3" t="s">
        <v>598</v>
      </c>
    </row>
    <row r="4906" spans="1:3">
      <c r="A4906" s="3" t="s">
        <v>8115</v>
      </c>
      <c r="B4906" s="3" t="s">
        <v>8116</v>
      </c>
      <c r="C4906" s="3" t="s">
        <v>72</v>
      </c>
    </row>
    <row r="4907" spans="1:3">
      <c r="A4907" s="3" t="s">
        <v>8117</v>
      </c>
      <c r="B4907" s="3" t="s">
        <v>8118</v>
      </c>
      <c r="C4907" s="3" t="s">
        <v>326</v>
      </c>
    </row>
    <row r="4908" spans="1:3">
      <c r="A4908" s="3" t="s">
        <v>8119</v>
      </c>
      <c r="B4908" s="3" t="s">
        <v>8120</v>
      </c>
      <c r="C4908" s="3" t="s">
        <v>159</v>
      </c>
    </row>
    <row r="4909" spans="1:3">
      <c r="A4909" s="3" t="s">
        <v>8121</v>
      </c>
      <c r="B4909" s="3" t="s">
        <v>8122</v>
      </c>
      <c r="C4909" s="3" t="s">
        <v>598</v>
      </c>
    </row>
    <row r="4910" spans="1:3">
      <c r="A4910" s="3" t="s">
        <v>8123</v>
      </c>
      <c r="B4910" s="3" t="s">
        <v>8124</v>
      </c>
      <c r="C4910" s="3" t="s">
        <v>412</v>
      </c>
    </row>
    <row r="4911" spans="1:3">
      <c r="A4911" s="3" t="s">
        <v>8125</v>
      </c>
      <c r="B4911" s="3" t="s">
        <v>8126</v>
      </c>
      <c r="C4911" s="3" t="s">
        <v>64</v>
      </c>
    </row>
    <row r="4912" spans="1:3">
      <c r="A4912" s="3" t="s">
        <v>8127</v>
      </c>
      <c r="B4912" s="3" t="s">
        <v>8128</v>
      </c>
      <c r="C4912" s="3" t="s">
        <v>114</v>
      </c>
    </row>
    <row r="4913" spans="1:3">
      <c r="A4913" s="3" t="s">
        <v>8129</v>
      </c>
      <c r="B4913" s="3" t="s">
        <v>8012</v>
      </c>
      <c r="C4913" s="3" t="s">
        <v>236</v>
      </c>
    </row>
    <row r="4914" spans="1:3">
      <c r="A4914" s="3" t="s">
        <v>8129</v>
      </c>
      <c r="B4914" s="3" t="s">
        <v>8130</v>
      </c>
      <c r="C4914" s="3" t="s">
        <v>150</v>
      </c>
    </row>
    <row r="4915" spans="1:3">
      <c r="A4915" s="3" t="s">
        <v>8129</v>
      </c>
      <c r="B4915" s="3" t="s">
        <v>8131</v>
      </c>
      <c r="C4915" s="3" t="s">
        <v>585</v>
      </c>
    </row>
    <row r="4916" spans="1:3">
      <c r="A4916" s="3" t="s">
        <v>8132</v>
      </c>
      <c r="B4916" s="3" t="s">
        <v>8131</v>
      </c>
      <c r="C4916" s="3" t="s">
        <v>585</v>
      </c>
    </row>
    <row r="4917" spans="1:3">
      <c r="A4917" s="3" t="s">
        <v>8133</v>
      </c>
      <c r="B4917" s="3" t="s">
        <v>8134</v>
      </c>
      <c r="C4917" s="3" t="s">
        <v>727</v>
      </c>
    </row>
    <row r="4918" spans="1:3">
      <c r="A4918" s="3" t="s">
        <v>8133</v>
      </c>
      <c r="B4918" s="3" t="s">
        <v>8135</v>
      </c>
      <c r="C4918" s="3" t="s">
        <v>727</v>
      </c>
    </row>
    <row r="4919" spans="1:3">
      <c r="A4919" s="3" t="s">
        <v>8136</v>
      </c>
      <c r="B4919" s="3" t="s">
        <v>8134</v>
      </c>
      <c r="C4919" s="3" t="s">
        <v>727</v>
      </c>
    </row>
    <row r="4920" spans="1:3">
      <c r="A4920" s="3" t="s">
        <v>8137</v>
      </c>
      <c r="B4920" s="3" t="s">
        <v>8135</v>
      </c>
      <c r="C4920" s="3" t="s">
        <v>727</v>
      </c>
    </row>
    <row r="4921" spans="1:3">
      <c r="A4921" s="3" t="s">
        <v>8138</v>
      </c>
      <c r="B4921" s="3" t="s">
        <v>8130</v>
      </c>
      <c r="C4921" s="3" t="s">
        <v>150</v>
      </c>
    </row>
    <row r="4922" spans="1:3">
      <c r="A4922" s="3" t="s">
        <v>8139</v>
      </c>
      <c r="B4922" s="3" t="s">
        <v>8140</v>
      </c>
      <c r="C4922" s="3" t="s">
        <v>58</v>
      </c>
    </row>
    <row r="4923" spans="1:3">
      <c r="A4923" s="3" t="s">
        <v>8141</v>
      </c>
      <c r="B4923" s="3" t="s">
        <v>8142</v>
      </c>
      <c r="C4923" s="3" t="s">
        <v>326</v>
      </c>
    </row>
    <row r="4924" spans="1:3">
      <c r="A4924" s="3" t="s">
        <v>8141</v>
      </c>
      <c r="B4924" s="3" t="s">
        <v>8142</v>
      </c>
      <c r="C4924" s="3" t="s">
        <v>326</v>
      </c>
    </row>
    <row r="4925" spans="1:3">
      <c r="A4925" s="3" t="s">
        <v>8143</v>
      </c>
      <c r="B4925" s="3" t="s">
        <v>8144</v>
      </c>
      <c r="C4925" s="3" t="s">
        <v>131</v>
      </c>
    </row>
    <row r="4926" spans="1:3">
      <c r="A4926" s="3" t="s">
        <v>8143</v>
      </c>
      <c r="B4926" s="3" t="s">
        <v>8145</v>
      </c>
      <c r="C4926" s="3" t="s">
        <v>1109</v>
      </c>
    </row>
    <row r="4927" spans="1:3">
      <c r="A4927" s="3" t="s">
        <v>8146</v>
      </c>
      <c r="B4927" s="3" t="s">
        <v>8147</v>
      </c>
      <c r="C4927" s="3" t="s">
        <v>195</v>
      </c>
    </row>
    <row r="4928" spans="1:3">
      <c r="A4928" s="3" t="s">
        <v>8148</v>
      </c>
      <c r="B4928" s="3" t="s">
        <v>8145</v>
      </c>
      <c r="C4928" s="3" t="s">
        <v>1109</v>
      </c>
    </row>
    <row r="4929" spans="1:3">
      <c r="A4929" s="3" t="s">
        <v>8149</v>
      </c>
      <c r="B4929" s="3" t="s">
        <v>8144</v>
      </c>
      <c r="C4929" s="3" t="s">
        <v>131</v>
      </c>
    </row>
    <row r="4930" spans="1:3">
      <c r="A4930" s="3" t="s">
        <v>8150</v>
      </c>
      <c r="B4930" s="3" t="s">
        <v>8151</v>
      </c>
      <c r="C4930" s="3" t="s">
        <v>198</v>
      </c>
    </row>
    <row r="4931" spans="1:3">
      <c r="A4931" s="3" t="s">
        <v>8152</v>
      </c>
      <c r="B4931" s="3" t="s">
        <v>8153</v>
      </c>
      <c r="C4931" s="3" t="s">
        <v>727</v>
      </c>
    </row>
    <row r="4932" spans="1:3">
      <c r="A4932" s="3" t="s">
        <v>8154</v>
      </c>
      <c r="B4932" s="3" t="s">
        <v>8155</v>
      </c>
      <c r="C4932" s="3" t="s">
        <v>109</v>
      </c>
    </row>
    <row r="4933" spans="1:3">
      <c r="A4933" s="3" t="s">
        <v>8156</v>
      </c>
      <c r="B4933" s="3" t="s">
        <v>8157</v>
      </c>
      <c r="C4933" s="3" t="s">
        <v>267</v>
      </c>
    </row>
    <row r="4934" spans="1:3">
      <c r="A4934" s="3" t="s">
        <v>8158</v>
      </c>
      <c r="B4934" s="3" t="s">
        <v>8159</v>
      </c>
      <c r="C4934" s="3" t="s">
        <v>58</v>
      </c>
    </row>
    <row r="4935" spans="1:3">
      <c r="A4935" s="3" t="s">
        <v>8160</v>
      </c>
      <c r="B4935" s="3" t="s">
        <v>8161</v>
      </c>
      <c r="C4935" s="3" t="s">
        <v>58</v>
      </c>
    </row>
    <row r="4936" spans="1:3">
      <c r="A4936" s="3" t="s">
        <v>8162</v>
      </c>
      <c r="B4936" s="3" t="s">
        <v>8163</v>
      </c>
      <c r="C4936" s="3" t="s">
        <v>114</v>
      </c>
    </row>
    <row r="4937" spans="1:3">
      <c r="A4937" s="3" t="s">
        <v>8164</v>
      </c>
      <c r="B4937" s="3" t="s">
        <v>7738</v>
      </c>
      <c r="C4937" s="3" t="s">
        <v>162</v>
      </c>
    </row>
    <row r="4938" spans="1:3">
      <c r="A4938" s="3" t="s">
        <v>8165</v>
      </c>
      <c r="B4938" s="3" t="s">
        <v>8166</v>
      </c>
      <c r="C4938" s="3" t="s">
        <v>1193</v>
      </c>
    </row>
    <row r="4939" spans="1:3">
      <c r="A4939" s="3" t="s">
        <v>8167</v>
      </c>
      <c r="B4939" s="3" t="s">
        <v>8168</v>
      </c>
      <c r="C4939" s="3" t="s">
        <v>308</v>
      </c>
    </row>
    <row r="4940" spans="1:3">
      <c r="A4940" s="3" t="s">
        <v>8169</v>
      </c>
      <c r="B4940" s="3" t="s">
        <v>8170</v>
      </c>
      <c r="C4940" s="3" t="s">
        <v>308</v>
      </c>
    </row>
    <row r="4941" spans="1:3">
      <c r="A4941" s="3" t="s">
        <v>8171</v>
      </c>
      <c r="B4941" s="3" t="s">
        <v>8172</v>
      </c>
      <c r="C4941" s="3" t="s">
        <v>585</v>
      </c>
    </row>
    <row r="4942" spans="1:3">
      <c r="A4942" s="3" t="s">
        <v>8173</v>
      </c>
      <c r="B4942" s="3" t="s">
        <v>8174</v>
      </c>
      <c r="C4942" s="3" t="s">
        <v>642</v>
      </c>
    </row>
    <row r="4943" spans="1:3">
      <c r="A4943" s="3" t="s">
        <v>8175</v>
      </c>
      <c r="B4943" s="3" t="s">
        <v>8176</v>
      </c>
      <c r="C4943" s="3" t="s">
        <v>162</v>
      </c>
    </row>
    <row r="4944" spans="1:3">
      <c r="A4944" s="3" t="s">
        <v>8175</v>
      </c>
      <c r="B4944" s="3" t="s">
        <v>8177</v>
      </c>
      <c r="C4944" s="3" t="s">
        <v>135</v>
      </c>
    </row>
    <row r="4945" spans="1:3">
      <c r="A4945" s="3" t="s">
        <v>8175</v>
      </c>
      <c r="B4945" s="3" t="s">
        <v>8178</v>
      </c>
      <c r="C4945" s="3" t="s">
        <v>2611</v>
      </c>
    </row>
    <row r="4946" spans="1:3">
      <c r="A4946" s="3" t="s">
        <v>8175</v>
      </c>
      <c r="B4946" s="3" t="s">
        <v>8179</v>
      </c>
      <c r="C4946" s="3" t="s">
        <v>131</v>
      </c>
    </row>
    <row r="4947" spans="1:3">
      <c r="A4947" s="3" t="s">
        <v>8175</v>
      </c>
      <c r="B4947" s="3" t="s">
        <v>8180</v>
      </c>
      <c r="C4947" s="3" t="s">
        <v>585</v>
      </c>
    </row>
    <row r="4948" spans="1:3">
      <c r="A4948" s="3" t="s">
        <v>8175</v>
      </c>
      <c r="B4948" s="3" t="s">
        <v>8181</v>
      </c>
      <c r="C4948" s="3" t="s">
        <v>103</v>
      </c>
    </row>
    <row r="4949" spans="1:3">
      <c r="A4949" s="3" t="s">
        <v>8175</v>
      </c>
      <c r="B4949" s="3" t="s">
        <v>8182</v>
      </c>
      <c r="C4949" s="3" t="s">
        <v>159</v>
      </c>
    </row>
    <row r="4950" spans="1:3">
      <c r="A4950" s="3" t="s">
        <v>8175</v>
      </c>
      <c r="B4950" s="3" t="s">
        <v>8183</v>
      </c>
      <c r="C4950" s="3" t="s">
        <v>49</v>
      </c>
    </row>
    <row r="4951" spans="1:3">
      <c r="A4951" s="3" t="s">
        <v>8184</v>
      </c>
      <c r="B4951" s="3" t="s">
        <v>8180</v>
      </c>
      <c r="C4951" s="3" t="s">
        <v>585</v>
      </c>
    </row>
    <row r="4952" spans="1:3">
      <c r="A4952" s="3" t="s">
        <v>8185</v>
      </c>
      <c r="B4952" s="3" t="s">
        <v>8179</v>
      </c>
      <c r="C4952" s="3" t="s">
        <v>131</v>
      </c>
    </row>
    <row r="4953" spans="1:3">
      <c r="A4953" s="3" t="s">
        <v>8185</v>
      </c>
      <c r="B4953" s="3" t="s">
        <v>8179</v>
      </c>
      <c r="C4953" s="3" t="s">
        <v>132</v>
      </c>
    </row>
    <row r="4954" spans="1:3">
      <c r="A4954" s="3" t="s">
        <v>8186</v>
      </c>
      <c r="B4954" s="3" t="s">
        <v>8176</v>
      </c>
      <c r="C4954" s="3" t="s">
        <v>162</v>
      </c>
    </row>
    <row r="4955" spans="1:3">
      <c r="A4955" s="3" t="s">
        <v>8187</v>
      </c>
      <c r="B4955" s="3" t="s">
        <v>8177</v>
      </c>
      <c r="C4955" s="3" t="s">
        <v>135</v>
      </c>
    </row>
    <row r="4956" spans="1:3">
      <c r="A4956" s="3" t="s">
        <v>8187</v>
      </c>
      <c r="B4956" s="3" t="s">
        <v>8177</v>
      </c>
      <c r="C4956" s="3" t="s">
        <v>580</v>
      </c>
    </row>
    <row r="4957" spans="1:3">
      <c r="A4957" s="3" t="s">
        <v>8188</v>
      </c>
      <c r="B4957" s="3" t="s">
        <v>8182</v>
      </c>
      <c r="C4957" s="3" t="s">
        <v>159</v>
      </c>
    </row>
    <row r="4958" spans="1:3">
      <c r="A4958" s="3" t="s">
        <v>8189</v>
      </c>
      <c r="B4958" s="3" t="s">
        <v>8178</v>
      </c>
      <c r="C4958" s="3" t="s">
        <v>2611</v>
      </c>
    </row>
    <row r="4959" spans="1:3">
      <c r="A4959" s="3" t="s">
        <v>8190</v>
      </c>
      <c r="B4959" s="3" t="s">
        <v>8183</v>
      </c>
      <c r="C4959" s="3" t="s">
        <v>49</v>
      </c>
    </row>
    <row r="4960" spans="1:3">
      <c r="A4960" s="3" t="s">
        <v>8191</v>
      </c>
      <c r="B4960" s="3" t="s">
        <v>8181</v>
      </c>
      <c r="C4960" s="3" t="s">
        <v>103</v>
      </c>
    </row>
    <row r="4961" spans="1:3">
      <c r="A4961" s="3" t="s">
        <v>8192</v>
      </c>
      <c r="B4961" s="3" t="s">
        <v>8193</v>
      </c>
      <c r="C4961" s="3" t="s">
        <v>131</v>
      </c>
    </row>
    <row r="4962" spans="1:3">
      <c r="A4962" s="3" t="s">
        <v>8192</v>
      </c>
      <c r="B4962" s="3" t="s">
        <v>8193</v>
      </c>
      <c r="C4962" s="3" t="s">
        <v>132</v>
      </c>
    </row>
    <row r="4963" spans="1:3">
      <c r="A4963" s="3" t="s">
        <v>8194</v>
      </c>
      <c r="B4963" s="3" t="s">
        <v>8195</v>
      </c>
      <c r="C4963" s="3" t="s">
        <v>1150</v>
      </c>
    </row>
    <row r="4964" spans="1:3">
      <c r="A4964" s="3" t="s">
        <v>8196</v>
      </c>
      <c r="B4964" s="3" t="s">
        <v>8197</v>
      </c>
      <c r="C4964" s="3" t="s">
        <v>236</v>
      </c>
    </row>
    <row r="4965" spans="1:3">
      <c r="A4965" s="3" t="s">
        <v>8198</v>
      </c>
      <c r="B4965" s="3" t="s">
        <v>8199</v>
      </c>
      <c r="C4965" s="3" t="s">
        <v>162</v>
      </c>
    </row>
    <row r="4966" spans="1:3">
      <c r="A4966" s="3" t="s">
        <v>8200</v>
      </c>
      <c r="B4966" s="3" t="s">
        <v>8201</v>
      </c>
      <c r="C4966" s="3" t="s">
        <v>326</v>
      </c>
    </row>
    <row r="4967" spans="1:3">
      <c r="A4967" s="3" t="s">
        <v>8202</v>
      </c>
      <c r="B4967" s="3" t="s">
        <v>8203</v>
      </c>
      <c r="C4967" s="3" t="s">
        <v>162</v>
      </c>
    </row>
    <row r="4968" spans="1:3">
      <c r="A4968" s="3" t="s">
        <v>8204</v>
      </c>
      <c r="B4968" s="3" t="s">
        <v>8205</v>
      </c>
      <c r="C4968" s="3" t="s">
        <v>188</v>
      </c>
    </row>
    <row r="4969" spans="1:3">
      <c r="A4969" s="3" t="s">
        <v>8206</v>
      </c>
      <c r="B4969" s="3" t="s">
        <v>8207</v>
      </c>
      <c r="C4969" s="3" t="s">
        <v>103</v>
      </c>
    </row>
    <row r="4970" spans="1:3">
      <c r="A4970" s="3" t="s">
        <v>8208</v>
      </c>
      <c r="B4970" s="3" t="s">
        <v>8209</v>
      </c>
      <c r="C4970" s="3" t="s">
        <v>259</v>
      </c>
    </row>
    <row r="4971" spans="1:3">
      <c r="A4971" s="3" t="s">
        <v>8210</v>
      </c>
      <c r="B4971" s="3" t="s">
        <v>8211</v>
      </c>
      <c r="C4971" s="3" t="s">
        <v>180</v>
      </c>
    </row>
    <row r="4972" spans="1:3">
      <c r="A4972" s="3" t="s">
        <v>8212</v>
      </c>
      <c r="B4972" s="3" t="s">
        <v>8211</v>
      </c>
      <c r="C4972" s="3" t="s">
        <v>180</v>
      </c>
    </row>
    <row r="4973" spans="1:3">
      <c r="A4973" s="3" t="s">
        <v>8213</v>
      </c>
      <c r="B4973" s="3" t="s">
        <v>8214</v>
      </c>
      <c r="C4973" s="3" t="s">
        <v>162</v>
      </c>
    </row>
    <row r="4974" spans="1:3">
      <c r="A4974" s="3" t="s">
        <v>8215</v>
      </c>
      <c r="B4974" s="3" t="s">
        <v>8214</v>
      </c>
      <c r="C4974" s="3" t="s">
        <v>162</v>
      </c>
    </row>
    <row r="4975" spans="1:3">
      <c r="A4975" s="3" t="s">
        <v>8216</v>
      </c>
      <c r="B4975" s="3" t="s">
        <v>8217</v>
      </c>
      <c r="C4975" s="3" t="s">
        <v>162</v>
      </c>
    </row>
    <row r="4976" spans="1:3">
      <c r="A4976" s="3" t="s">
        <v>8216</v>
      </c>
      <c r="B4976" s="3" t="s">
        <v>8217</v>
      </c>
      <c r="C4976" s="3" t="s">
        <v>162</v>
      </c>
    </row>
    <row r="4977" spans="1:3">
      <c r="A4977" s="3" t="s">
        <v>8218</v>
      </c>
      <c r="B4977" s="3" t="s">
        <v>8219</v>
      </c>
      <c r="C4977" s="3" t="s">
        <v>16</v>
      </c>
    </row>
    <row r="4978" spans="1:3">
      <c r="A4978" s="3" t="s">
        <v>8220</v>
      </c>
      <c r="B4978" s="3" t="s">
        <v>8221</v>
      </c>
      <c r="C4978" s="3" t="s">
        <v>162</v>
      </c>
    </row>
    <row r="4979" spans="1:3">
      <c r="A4979" s="3" t="s">
        <v>8222</v>
      </c>
      <c r="B4979" s="3" t="s">
        <v>8223</v>
      </c>
      <c r="C4979" s="3" t="s">
        <v>16</v>
      </c>
    </row>
    <row r="4980" spans="1:3">
      <c r="A4980" s="3" t="s">
        <v>8224</v>
      </c>
      <c r="B4980" s="3" t="s">
        <v>8225</v>
      </c>
      <c r="C4980" s="3" t="s">
        <v>58</v>
      </c>
    </row>
    <row r="4981" spans="1:3">
      <c r="A4981" s="3" t="s">
        <v>8226</v>
      </c>
      <c r="B4981" s="3" t="s">
        <v>8227</v>
      </c>
      <c r="C4981" s="3" t="s">
        <v>1628</v>
      </c>
    </row>
    <row r="4982" spans="1:3">
      <c r="A4982" s="3" t="s">
        <v>8228</v>
      </c>
      <c r="B4982" s="3" t="s">
        <v>8229</v>
      </c>
      <c r="C4982" s="3" t="s">
        <v>308</v>
      </c>
    </row>
    <row r="4983" spans="1:3">
      <c r="A4983" s="3" t="s">
        <v>8228</v>
      </c>
      <c r="B4983" s="3" t="s">
        <v>8230</v>
      </c>
      <c r="C4983" s="3" t="s">
        <v>67</v>
      </c>
    </row>
    <row r="4984" spans="1:3">
      <c r="A4984" s="3" t="s">
        <v>8231</v>
      </c>
      <c r="B4984" s="3" t="s">
        <v>8230</v>
      </c>
      <c r="C4984" s="3" t="s">
        <v>67</v>
      </c>
    </row>
    <row r="4985" spans="1:3">
      <c r="A4985" s="3" t="s">
        <v>8232</v>
      </c>
      <c r="B4985" s="3" t="s">
        <v>8229</v>
      </c>
      <c r="C4985" s="3" t="s">
        <v>308</v>
      </c>
    </row>
    <row r="4986" spans="1:3">
      <c r="A4986" s="3" t="s">
        <v>8233</v>
      </c>
      <c r="B4986" s="3" t="s">
        <v>8234</v>
      </c>
      <c r="C4986" s="3" t="s">
        <v>1109</v>
      </c>
    </row>
    <row r="4987" spans="1:3">
      <c r="A4987" s="3" t="s">
        <v>8233</v>
      </c>
      <c r="B4987" s="3" t="s">
        <v>8235</v>
      </c>
      <c r="C4987" s="3" t="s">
        <v>1109</v>
      </c>
    </row>
    <row r="4988" spans="1:3">
      <c r="A4988" s="3" t="s">
        <v>8233</v>
      </c>
      <c r="B4988" s="3" t="s">
        <v>8236</v>
      </c>
      <c r="C4988" s="3" t="s">
        <v>180</v>
      </c>
    </row>
    <row r="4989" spans="1:3">
      <c r="A4989" s="3" t="s">
        <v>8237</v>
      </c>
      <c r="B4989" s="3" t="s">
        <v>8236</v>
      </c>
      <c r="C4989" s="3" t="s">
        <v>180</v>
      </c>
    </row>
    <row r="4990" spans="1:3">
      <c r="A4990" s="3" t="s">
        <v>8238</v>
      </c>
      <c r="B4990" s="3" t="s">
        <v>8235</v>
      </c>
      <c r="C4990" s="3" t="s">
        <v>1109</v>
      </c>
    </row>
    <row r="4991" spans="1:3">
      <c r="A4991" s="3" t="s">
        <v>8239</v>
      </c>
      <c r="B4991" s="3" t="s">
        <v>8240</v>
      </c>
      <c r="C4991" s="3" t="s">
        <v>80</v>
      </c>
    </row>
    <row r="4992" spans="1:3">
      <c r="A4992" s="3" t="s">
        <v>8241</v>
      </c>
      <c r="B4992" s="3" t="s">
        <v>8242</v>
      </c>
      <c r="C4992" s="3" t="s">
        <v>80</v>
      </c>
    </row>
    <row r="4993" spans="1:3">
      <c r="A4993" s="3" t="s">
        <v>8243</v>
      </c>
      <c r="B4993" s="3" t="s">
        <v>1167</v>
      </c>
      <c r="C4993" s="3" t="s">
        <v>100</v>
      </c>
    </row>
    <row r="4994" spans="1:3">
      <c r="A4994" s="3" t="s">
        <v>8243</v>
      </c>
      <c r="B4994" s="3" t="s">
        <v>8244</v>
      </c>
      <c r="C4994" s="3" t="s">
        <v>109</v>
      </c>
    </row>
    <row r="4995" spans="1:3">
      <c r="A4995" s="3" t="s">
        <v>8245</v>
      </c>
      <c r="B4995" s="3" t="s">
        <v>8244</v>
      </c>
      <c r="C4995" s="3" t="s">
        <v>109</v>
      </c>
    </row>
    <row r="4996" spans="1:3">
      <c r="A4996" s="3" t="s">
        <v>8246</v>
      </c>
      <c r="B4996" s="3" t="s">
        <v>8247</v>
      </c>
      <c r="C4996" s="3" t="s">
        <v>259</v>
      </c>
    </row>
    <row r="4997" spans="1:3">
      <c r="A4997" s="3" t="s">
        <v>8248</v>
      </c>
      <c r="B4997" s="3" t="s">
        <v>8249</v>
      </c>
      <c r="C4997" s="3" t="s">
        <v>159</v>
      </c>
    </row>
    <row r="4998" spans="1:3">
      <c r="A4998" s="3" t="s">
        <v>8250</v>
      </c>
      <c r="B4998" s="3" t="s">
        <v>8251</v>
      </c>
      <c r="C4998" s="3" t="s">
        <v>365</v>
      </c>
    </row>
    <row r="4999" spans="1:3">
      <c r="A4999" s="3" t="s">
        <v>8252</v>
      </c>
      <c r="B4999" s="3" t="s">
        <v>8253</v>
      </c>
      <c r="C4999" s="3" t="s">
        <v>175</v>
      </c>
    </row>
    <row r="5000" spans="1:3">
      <c r="A5000" s="3" t="s">
        <v>8254</v>
      </c>
      <c r="B5000" s="3" t="s">
        <v>8255</v>
      </c>
      <c r="C5000" s="3" t="s">
        <v>585</v>
      </c>
    </row>
    <row r="5001" spans="1:3">
      <c r="A5001" s="3" t="s">
        <v>8256</v>
      </c>
      <c r="B5001" s="3" t="s">
        <v>8257</v>
      </c>
      <c r="C5001" s="3" t="s">
        <v>162</v>
      </c>
    </row>
    <row r="5002" spans="1:3">
      <c r="A5002" s="3" t="s">
        <v>8258</v>
      </c>
      <c r="B5002" s="3" t="s">
        <v>8259</v>
      </c>
      <c r="C5002" s="3" t="s">
        <v>286</v>
      </c>
    </row>
    <row r="5003" spans="1:3">
      <c r="A5003" s="3" t="s">
        <v>8260</v>
      </c>
      <c r="B5003" s="3" t="s">
        <v>8261</v>
      </c>
      <c r="C5003" s="3" t="s">
        <v>236</v>
      </c>
    </row>
    <row r="5004" spans="1:3">
      <c r="A5004" s="3" t="s">
        <v>8262</v>
      </c>
      <c r="B5004" s="3" t="s">
        <v>8263</v>
      </c>
      <c r="C5004" s="3" t="s">
        <v>236</v>
      </c>
    </row>
    <row r="5005" spans="1:3">
      <c r="A5005" s="3" t="s">
        <v>8264</v>
      </c>
      <c r="B5005" s="3" t="s">
        <v>8265</v>
      </c>
      <c r="C5005" s="3" t="s">
        <v>236</v>
      </c>
    </row>
    <row r="5006" spans="1:3">
      <c r="A5006" s="3" t="s">
        <v>8266</v>
      </c>
      <c r="B5006" s="3" t="s">
        <v>8267</v>
      </c>
      <c r="C5006" s="3" t="s">
        <v>0</v>
      </c>
    </row>
    <row r="5007" spans="1:3">
      <c r="A5007" s="3" t="s">
        <v>8268</v>
      </c>
      <c r="B5007" s="3" t="s">
        <v>8269</v>
      </c>
      <c r="C5007" s="3" t="s">
        <v>585</v>
      </c>
    </row>
    <row r="5008" spans="1:3">
      <c r="A5008" s="3" t="s">
        <v>8270</v>
      </c>
      <c r="B5008" s="3" t="s">
        <v>8271</v>
      </c>
      <c r="C5008" s="3" t="s">
        <v>686</v>
      </c>
    </row>
    <row r="5009" spans="1:3">
      <c r="A5009" s="3" t="s">
        <v>8272</v>
      </c>
      <c r="B5009" s="3" t="s">
        <v>8273</v>
      </c>
      <c r="C5009" s="3" t="s">
        <v>16</v>
      </c>
    </row>
    <row r="5010" spans="1:3">
      <c r="A5010" s="3" t="s">
        <v>8274</v>
      </c>
      <c r="B5010" s="3" t="s">
        <v>8275</v>
      </c>
      <c r="C5010" s="3" t="s">
        <v>106</v>
      </c>
    </row>
    <row r="5011" spans="1:3">
      <c r="A5011" s="3" t="s">
        <v>8276</v>
      </c>
      <c r="B5011" s="3" t="s">
        <v>8277</v>
      </c>
      <c r="C5011" s="3" t="s">
        <v>109</v>
      </c>
    </row>
    <row r="5012" spans="1:3">
      <c r="A5012" s="3" t="s">
        <v>8278</v>
      </c>
      <c r="B5012" s="3" t="s">
        <v>8279</v>
      </c>
      <c r="C5012" s="3" t="s">
        <v>109</v>
      </c>
    </row>
    <row r="5013" spans="1:3">
      <c r="A5013" s="3" t="s">
        <v>8280</v>
      </c>
      <c r="B5013" s="3" t="s">
        <v>8281</v>
      </c>
      <c r="C5013" s="3" t="s">
        <v>109</v>
      </c>
    </row>
    <row r="5014" spans="1:3">
      <c r="A5014" s="3" t="s">
        <v>8280</v>
      </c>
      <c r="B5014" s="3" t="s">
        <v>8281</v>
      </c>
      <c r="C5014" s="3" t="s">
        <v>109</v>
      </c>
    </row>
    <row r="5015" spans="1:3">
      <c r="A5015" s="3" t="s">
        <v>8282</v>
      </c>
      <c r="B5015" s="3" t="s">
        <v>8283</v>
      </c>
      <c r="C5015" s="3" t="s">
        <v>100</v>
      </c>
    </row>
    <row r="5016" spans="1:3">
      <c r="A5016" s="3" t="s">
        <v>8284</v>
      </c>
      <c r="B5016" s="3" t="s">
        <v>8285</v>
      </c>
      <c r="C5016" s="3" t="s">
        <v>154</v>
      </c>
    </row>
    <row r="5017" spans="1:3">
      <c r="A5017" s="3" t="s">
        <v>8286</v>
      </c>
      <c r="B5017" s="3" t="s">
        <v>8287</v>
      </c>
      <c r="C5017" s="3" t="s">
        <v>16</v>
      </c>
    </row>
    <row r="5018" spans="1:3">
      <c r="A5018" s="3" t="s">
        <v>8288</v>
      </c>
      <c r="B5018" s="3" t="s">
        <v>8289</v>
      </c>
      <c r="C5018" s="3" t="s">
        <v>162</v>
      </c>
    </row>
    <row r="5019" spans="1:3">
      <c r="A5019" s="3" t="s">
        <v>8290</v>
      </c>
      <c r="B5019" s="3" t="s">
        <v>8291</v>
      </c>
      <c r="C5019" s="3" t="s">
        <v>162</v>
      </c>
    </row>
    <row r="5020" spans="1:3">
      <c r="A5020" s="3" t="s">
        <v>8292</v>
      </c>
      <c r="B5020" s="3" t="s">
        <v>8293</v>
      </c>
      <c r="C5020" s="3" t="s">
        <v>1307</v>
      </c>
    </row>
    <row r="5021" spans="1:3">
      <c r="A5021" s="3" t="s">
        <v>8294</v>
      </c>
      <c r="B5021" s="3" t="s">
        <v>8295</v>
      </c>
      <c r="C5021" s="3" t="s">
        <v>175</v>
      </c>
    </row>
    <row r="5022" spans="1:3">
      <c r="A5022" s="3" t="s">
        <v>8296</v>
      </c>
      <c r="B5022" s="3" t="s">
        <v>8295</v>
      </c>
      <c r="C5022" s="3" t="s">
        <v>175</v>
      </c>
    </row>
    <row r="5023" spans="1:3">
      <c r="A5023" s="3" t="s">
        <v>8296</v>
      </c>
      <c r="B5023" s="3" t="s">
        <v>8295</v>
      </c>
      <c r="C5023" s="3" t="s">
        <v>175</v>
      </c>
    </row>
    <row r="5024" spans="1:3">
      <c r="A5024" s="3" t="s">
        <v>8297</v>
      </c>
      <c r="B5024" s="3" t="s">
        <v>8298</v>
      </c>
      <c r="C5024" s="3" t="s">
        <v>175</v>
      </c>
    </row>
    <row r="5025" spans="1:3">
      <c r="A5025" s="3" t="s">
        <v>8299</v>
      </c>
      <c r="B5025" s="3" t="s">
        <v>8300</v>
      </c>
      <c r="C5025" s="3" t="s">
        <v>185</v>
      </c>
    </row>
    <row r="5026" spans="1:3">
      <c r="A5026" s="3" t="s">
        <v>8301</v>
      </c>
      <c r="B5026" s="3" t="s">
        <v>8302</v>
      </c>
      <c r="C5026" s="3" t="s">
        <v>100</v>
      </c>
    </row>
    <row r="5027" spans="1:3">
      <c r="A5027" s="3" t="s">
        <v>8303</v>
      </c>
      <c r="B5027" s="3" t="s">
        <v>8304</v>
      </c>
      <c r="C5027" s="3" t="s">
        <v>72</v>
      </c>
    </row>
    <row r="5028" spans="1:3">
      <c r="A5028" s="3" t="s">
        <v>8305</v>
      </c>
      <c r="B5028" s="3" t="s">
        <v>8304</v>
      </c>
      <c r="C5028" s="3" t="s">
        <v>72</v>
      </c>
    </row>
    <row r="5029" spans="1:3">
      <c r="A5029" s="3" t="s">
        <v>8306</v>
      </c>
      <c r="B5029" s="3" t="s">
        <v>8307</v>
      </c>
      <c r="C5029" s="3" t="s">
        <v>72</v>
      </c>
    </row>
    <row r="5030" spans="1:3">
      <c r="A5030" s="3" t="s">
        <v>8308</v>
      </c>
      <c r="B5030" s="3" t="s">
        <v>8309</v>
      </c>
      <c r="C5030" s="3" t="s">
        <v>21</v>
      </c>
    </row>
    <row r="5031" spans="1:3">
      <c r="A5031" s="3" t="s">
        <v>8310</v>
      </c>
      <c r="B5031" s="3" t="s">
        <v>8311</v>
      </c>
      <c r="C5031" s="3" t="s">
        <v>585</v>
      </c>
    </row>
    <row r="5032" spans="1:3">
      <c r="A5032" s="3" t="s">
        <v>8312</v>
      </c>
      <c r="B5032" s="3" t="s">
        <v>8313</v>
      </c>
      <c r="C5032" s="3" t="s">
        <v>159</v>
      </c>
    </row>
    <row r="5033" spans="1:3">
      <c r="A5033" s="3" t="s">
        <v>8314</v>
      </c>
      <c r="B5033" s="3" t="s">
        <v>8315</v>
      </c>
      <c r="C5033" s="3" t="s">
        <v>159</v>
      </c>
    </row>
    <row r="5034" spans="1:3">
      <c r="A5034" s="3" t="s">
        <v>8316</v>
      </c>
      <c r="B5034" s="3" t="s">
        <v>8317</v>
      </c>
      <c r="C5034" s="3" t="s">
        <v>77</v>
      </c>
    </row>
    <row r="5035" spans="1:3">
      <c r="A5035" s="3" t="s">
        <v>8316</v>
      </c>
      <c r="B5035" s="3" t="s">
        <v>8317</v>
      </c>
      <c r="C5035" s="3" t="s">
        <v>77</v>
      </c>
    </row>
    <row r="5036" spans="1:3">
      <c r="A5036" s="3" t="s">
        <v>8318</v>
      </c>
      <c r="B5036" s="3" t="s">
        <v>8319</v>
      </c>
      <c r="C5036" s="3" t="s">
        <v>31</v>
      </c>
    </row>
    <row r="5037" spans="1:3">
      <c r="A5037" s="3" t="s">
        <v>8318</v>
      </c>
      <c r="B5037" s="3" t="s">
        <v>8319</v>
      </c>
      <c r="C5037" s="3" t="s">
        <v>859</v>
      </c>
    </row>
    <row r="5038" spans="1:3">
      <c r="A5038" s="3" t="s">
        <v>8320</v>
      </c>
      <c r="B5038" s="3" t="s">
        <v>8321</v>
      </c>
      <c r="C5038" s="3" t="s">
        <v>103</v>
      </c>
    </row>
    <row r="5039" spans="1:3">
      <c r="A5039" s="3" t="s">
        <v>8322</v>
      </c>
      <c r="B5039" s="3" t="s">
        <v>8323</v>
      </c>
      <c r="C5039" s="3" t="s">
        <v>487</v>
      </c>
    </row>
    <row r="5040" spans="1:3">
      <c r="A5040" s="3" t="s">
        <v>8324</v>
      </c>
      <c r="B5040" s="3" t="s">
        <v>8325</v>
      </c>
      <c r="C5040" s="3" t="s">
        <v>94</v>
      </c>
    </row>
    <row r="5041" spans="1:3">
      <c r="A5041" s="3" t="s">
        <v>8326</v>
      </c>
      <c r="B5041" s="3" t="s">
        <v>8327</v>
      </c>
      <c r="C5041" s="3" t="s">
        <v>291</v>
      </c>
    </row>
    <row r="5042" spans="1:3">
      <c r="A5042" s="3" t="s">
        <v>8328</v>
      </c>
      <c r="B5042" s="3" t="s">
        <v>8329</v>
      </c>
      <c r="C5042" s="3" t="s">
        <v>77</v>
      </c>
    </row>
    <row r="5043" spans="1:3">
      <c r="A5043" s="3" t="s">
        <v>8330</v>
      </c>
      <c r="B5043" s="3" t="s">
        <v>2262</v>
      </c>
      <c r="C5043" s="3" t="s">
        <v>106</v>
      </c>
    </row>
    <row r="5044" spans="1:3">
      <c r="A5044" s="3" t="s">
        <v>8330</v>
      </c>
      <c r="B5044" s="3" t="s">
        <v>4541</v>
      </c>
      <c r="C5044" s="3" t="s">
        <v>114</v>
      </c>
    </row>
    <row r="5045" spans="1:3">
      <c r="A5045" s="3" t="s">
        <v>8331</v>
      </c>
      <c r="B5045" s="3" t="s">
        <v>8332</v>
      </c>
      <c r="C5045" s="3" t="s">
        <v>114</v>
      </c>
    </row>
    <row r="5046" spans="1:3">
      <c r="A5046" s="3" t="s">
        <v>8333</v>
      </c>
      <c r="B5046" s="3" t="s">
        <v>8334</v>
      </c>
      <c r="C5046" s="3" t="s">
        <v>114</v>
      </c>
    </row>
    <row r="5047" spans="1:3">
      <c r="A5047" s="3" t="s">
        <v>8335</v>
      </c>
      <c r="B5047" s="3" t="s">
        <v>8336</v>
      </c>
      <c r="C5047" s="3" t="s">
        <v>162</v>
      </c>
    </row>
    <row r="5048" spans="1:3">
      <c r="A5048" s="3" t="s">
        <v>8337</v>
      </c>
      <c r="B5048" s="3" t="s">
        <v>8338</v>
      </c>
      <c r="C5048" s="3" t="s">
        <v>109</v>
      </c>
    </row>
    <row r="5049" spans="1:3">
      <c r="A5049" s="3" t="s">
        <v>8339</v>
      </c>
      <c r="B5049" s="3" t="s">
        <v>8338</v>
      </c>
      <c r="C5049" s="3" t="s">
        <v>109</v>
      </c>
    </row>
    <row r="5050" spans="1:3">
      <c r="A5050" s="3" t="s">
        <v>8340</v>
      </c>
      <c r="B5050" s="3" t="s">
        <v>8341</v>
      </c>
      <c r="C5050" s="3" t="s">
        <v>273</v>
      </c>
    </row>
    <row r="5051" spans="1:3">
      <c r="A5051" s="3" t="s">
        <v>8342</v>
      </c>
      <c r="B5051" s="3" t="s">
        <v>8343</v>
      </c>
      <c r="C5051" s="3" t="s">
        <v>273</v>
      </c>
    </row>
    <row r="5052" spans="1:3">
      <c r="A5052" s="3" t="s">
        <v>8344</v>
      </c>
      <c r="B5052" s="3" t="s">
        <v>8345</v>
      </c>
      <c r="C5052" s="3" t="s">
        <v>270</v>
      </c>
    </row>
    <row r="5053" spans="1:3">
      <c r="A5053" s="3" t="s">
        <v>8346</v>
      </c>
      <c r="B5053" s="3" t="s">
        <v>8347</v>
      </c>
      <c r="C5053" s="3" t="s">
        <v>114</v>
      </c>
    </row>
    <row r="5054" spans="1:3">
      <c r="A5054" s="3" t="s">
        <v>8348</v>
      </c>
      <c r="B5054" s="3" t="s">
        <v>8349</v>
      </c>
      <c r="C5054" s="3" t="s">
        <v>114</v>
      </c>
    </row>
    <row r="5055" spans="1:3">
      <c r="A5055" s="3" t="s">
        <v>8350</v>
      </c>
      <c r="B5055" s="3" t="s">
        <v>8351</v>
      </c>
      <c r="C5055" s="3" t="s">
        <v>850</v>
      </c>
    </row>
    <row r="5056" spans="1:3">
      <c r="A5056" s="3" t="s">
        <v>8352</v>
      </c>
      <c r="B5056" s="3" t="s">
        <v>8353</v>
      </c>
      <c r="C5056" s="3" t="s">
        <v>820</v>
      </c>
    </row>
    <row r="5057" spans="1:3">
      <c r="A5057" s="3" t="s">
        <v>8354</v>
      </c>
      <c r="B5057" s="3" t="s">
        <v>8355</v>
      </c>
      <c r="C5057" s="3" t="s">
        <v>159</v>
      </c>
    </row>
    <row r="5058" spans="1:3">
      <c r="A5058" s="3" t="s">
        <v>8356</v>
      </c>
      <c r="B5058" s="3" t="s">
        <v>8357</v>
      </c>
      <c r="C5058" s="3" t="s">
        <v>21</v>
      </c>
    </row>
    <row r="5059" spans="1:3">
      <c r="A5059" s="3" t="s">
        <v>8358</v>
      </c>
      <c r="B5059" s="3" t="s">
        <v>8359</v>
      </c>
      <c r="C5059" s="3" t="s">
        <v>14</v>
      </c>
    </row>
    <row r="5060" spans="1:3">
      <c r="A5060" s="3" t="s">
        <v>8360</v>
      </c>
      <c r="B5060" s="3" t="s">
        <v>8361</v>
      </c>
      <c r="C5060" s="3" t="s">
        <v>780</v>
      </c>
    </row>
    <row r="5061" spans="1:3">
      <c r="A5061" s="3" t="s">
        <v>8362</v>
      </c>
      <c r="B5061" s="3" t="s">
        <v>8363</v>
      </c>
      <c r="C5061" s="3" t="s">
        <v>301</v>
      </c>
    </row>
    <row r="5062" spans="1:3">
      <c r="A5062" s="3" t="s">
        <v>8362</v>
      </c>
      <c r="B5062" s="3" t="s">
        <v>8363</v>
      </c>
      <c r="C5062" s="3" t="s">
        <v>232</v>
      </c>
    </row>
    <row r="5063" spans="1:3">
      <c r="A5063" s="3" t="s">
        <v>8364</v>
      </c>
      <c r="B5063" s="3" t="s">
        <v>8365</v>
      </c>
      <c r="C5063" s="3" t="s">
        <v>83</v>
      </c>
    </row>
    <row r="5064" spans="1:3">
      <c r="A5064" s="3" t="s">
        <v>8364</v>
      </c>
      <c r="B5064" s="3" t="s">
        <v>8366</v>
      </c>
      <c r="C5064" s="3" t="s">
        <v>64</v>
      </c>
    </row>
    <row r="5065" spans="1:3">
      <c r="A5065" s="3" t="s">
        <v>8364</v>
      </c>
      <c r="B5065" s="3" t="s">
        <v>8367</v>
      </c>
      <c r="C5065" s="3" t="s">
        <v>128</v>
      </c>
    </row>
    <row r="5066" spans="1:3">
      <c r="A5066" s="3" t="s">
        <v>8368</v>
      </c>
      <c r="B5066" s="3" t="s">
        <v>8366</v>
      </c>
      <c r="C5066" s="3" t="s">
        <v>64</v>
      </c>
    </row>
    <row r="5067" spans="1:3">
      <c r="A5067" s="3" t="s">
        <v>8369</v>
      </c>
      <c r="B5067" s="3" t="s">
        <v>8365</v>
      </c>
      <c r="C5067" s="3" t="s">
        <v>210</v>
      </c>
    </row>
    <row r="5068" spans="1:3">
      <c r="A5068" s="3" t="s">
        <v>8370</v>
      </c>
      <c r="B5068" s="3" t="s">
        <v>8367</v>
      </c>
      <c r="C5068" s="3" t="s">
        <v>128</v>
      </c>
    </row>
    <row r="5069" spans="1:3">
      <c r="A5069" s="3" t="s">
        <v>8371</v>
      </c>
      <c r="B5069" s="3" t="s">
        <v>8372</v>
      </c>
      <c r="C5069" s="3" t="s">
        <v>131</v>
      </c>
    </row>
    <row r="5070" spans="1:3">
      <c r="A5070" s="3" t="s">
        <v>8373</v>
      </c>
      <c r="B5070" s="3" t="s">
        <v>8374</v>
      </c>
      <c r="C5070" s="3" t="s">
        <v>97</v>
      </c>
    </row>
    <row r="5071" spans="1:3">
      <c r="A5071" s="3" t="s">
        <v>8375</v>
      </c>
      <c r="B5071" s="3" t="s">
        <v>8376</v>
      </c>
      <c r="C5071" s="3" t="s">
        <v>365</v>
      </c>
    </row>
    <row r="5072" spans="1:3">
      <c r="A5072" s="3" t="s">
        <v>8377</v>
      </c>
      <c r="B5072" s="3" t="s">
        <v>8378</v>
      </c>
      <c r="C5072" s="3" t="s">
        <v>180</v>
      </c>
    </row>
    <row r="5073" spans="1:3">
      <c r="A5073" s="3" t="s">
        <v>8379</v>
      </c>
      <c r="B5073" s="3" t="s">
        <v>8380</v>
      </c>
      <c r="C5073" s="3" t="s">
        <v>58</v>
      </c>
    </row>
    <row r="5074" spans="1:3">
      <c r="A5074" s="3" t="s">
        <v>8381</v>
      </c>
      <c r="B5074" s="3" t="s">
        <v>8382</v>
      </c>
      <c r="C5074" s="3" t="s">
        <v>58</v>
      </c>
    </row>
    <row r="5075" spans="1:3">
      <c r="A5075" s="3" t="s">
        <v>8381</v>
      </c>
      <c r="B5075" s="3" t="s">
        <v>8382</v>
      </c>
      <c r="C5075" s="3" t="s">
        <v>58</v>
      </c>
    </row>
    <row r="5076" spans="1:3">
      <c r="A5076" s="3" t="s">
        <v>8383</v>
      </c>
      <c r="B5076" s="3" t="s">
        <v>8384</v>
      </c>
      <c r="C5076" s="3" t="s">
        <v>27</v>
      </c>
    </row>
    <row r="5077" spans="1:3">
      <c r="A5077" s="3" t="s">
        <v>8385</v>
      </c>
      <c r="B5077" s="3" t="s">
        <v>8384</v>
      </c>
      <c r="C5077" s="3" t="s">
        <v>27</v>
      </c>
    </row>
    <row r="5078" spans="1:3">
      <c r="A5078" s="3" t="s">
        <v>8386</v>
      </c>
      <c r="B5078" s="3" t="s">
        <v>8387</v>
      </c>
      <c r="C5078" s="3" t="s">
        <v>850</v>
      </c>
    </row>
    <row r="5079" spans="1:3">
      <c r="A5079" s="3" t="s">
        <v>8386</v>
      </c>
      <c r="B5079" s="3" t="s">
        <v>8387</v>
      </c>
      <c r="C5079" s="3" t="s">
        <v>1063</v>
      </c>
    </row>
    <row r="5080" spans="1:3">
      <c r="A5080" s="3" t="s">
        <v>8388</v>
      </c>
      <c r="B5080" s="3" t="s">
        <v>8389</v>
      </c>
      <c r="C5080" s="3" t="s">
        <v>72</v>
      </c>
    </row>
    <row r="5081" spans="1:3">
      <c r="A5081" s="3" t="s">
        <v>8390</v>
      </c>
      <c r="B5081" s="3" t="s">
        <v>8391</v>
      </c>
      <c r="C5081" s="3" t="s">
        <v>159</v>
      </c>
    </row>
    <row r="5082" spans="1:3">
      <c r="A5082" s="3" t="s">
        <v>8392</v>
      </c>
      <c r="B5082" s="3" t="s">
        <v>8391</v>
      </c>
      <c r="C5082" s="3" t="s">
        <v>159</v>
      </c>
    </row>
    <row r="5083" spans="1:3">
      <c r="A5083" s="3" t="s">
        <v>8393</v>
      </c>
      <c r="B5083" s="3" t="s">
        <v>8394</v>
      </c>
      <c r="C5083" s="3" t="s">
        <v>128</v>
      </c>
    </row>
    <row r="5084" spans="1:3">
      <c r="A5084" s="3" t="s">
        <v>8395</v>
      </c>
      <c r="B5084" s="3" t="s">
        <v>8396</v>
      </c>
      <c r="C5084" s="3" t="s">
        <v>128</v>
      </c>
    </row>
    <row r="5085" spans="1:3">
      <c r="A5085" s="3" t="s">
        <v>8397</v>
      </c>
      <c r="B5085" s="3" t="s">
        <v>8398</v>
      </c>
      <c r="C5085" s="3" t="s">
        <v>195</v>
      </c>
    </row>
    <row r="5086" spans="1:3">
      <c r="A5086" s="3" t="s">
        <v>8399</v>
      </c>
      <c r="B5086" s="3" t="s">
        <v>8400</v>
      </c>
      <c r="C5086" s="3" t="s">
        <v>14</v>
      </c>
    </row>
    <row r="5087" spans="1:3">
      <c r="A5087" s="3" t="s">
        <v>8399</v>
      </c>
      <c r="B5087" s="3" t="s">
        <v>8400</v>
      </c>
      <c r="C5087" s="3" t="s">
        <v>24</v>
      </c>
    </row>
    <row r="5088" spans="1:3">
      <c r="A5088" s="3" t="s">
        <v>8401</v>
      </c>
      <c r="B5088" s="3" t="s">
        <v>8402</v>
      </c>
      <c r="C5088" s="3" t="s">
        <v>77</v>
      </c>
    </row>
    <row r="5089" spans="1:3">
      <c r="A5089" s="3" t="s">
        <v>8403</v>
      </c>
      <c r="B5089" s="3" t="s">
        <v>8404</v>
      </c>
      <c r="C5089" s="3" t="s">
        <v>1310</v>
      </c>
    </row>
    <row r="5090" spans="1:3">
      <c r="A5090" s="3" t="s">
        <v>8405</v>
      </c>
      <c r="B5090" s="3" t="s">
        <v>8406</v>
      </c>
      <c r="C5090" s="3" t="s">
        <v>20</v>
      </c>
    </row>
    <row r="5091" spans="1:3">
      <c r="A5091" s="3" t="s">
        <v>8405</v>
      </c>
      <c r="B5091" s="3" t="s">
        <v>8406</v>
      </c>
      <c r="C5091" s="3" t="s">
        <v>21</v>
      </c>
    </row>
    <row r="5092" spans="1:3">
      <c r="A5092" s="3" t="s">
        <v>8407</v>
      </c>
      <c r="B5092" s="3" t="s">
        <v>8408</v>
      </c>
      <c r="C5092" s="3" t="s">
        <v>43</v>
      </c>
    </row>
    <row r="5093" spans="1:3">
      <c r="A5093" s="3" t="s">
        <v>8409</v>
      </c>
      <c r="B5093" s="3" t="s">
        <v>8410</v>
      </c>
      <c r="C5093" s="3" t="s">
        <v>123</v>
      </c>
    </row>
    <row r="5094" spans="1:3">
      <c r="A5094" s="3" t="s">
        <v>8411</v>
      </c>
      <c r="B5094" s="3" t="s">
        <v>8412</v>
      </c>
      <c r="C5094" s="3" t="s">
        <v>14</v>
      </c>
    </row>
    <row r="5095" spans="1:3">
      <c r="A5095" s="3" t="s">
        <v>8411</v>
      </c>
      <c r="B5095" s="3" t="s">
        <v>8413</v>
      </c>
      <c r="C5095" s="3" t="s">
        <v>198</v>
      </c>
    </row>
    <row r="5096" spans="1:3">
      <c r="A5096" s="3" t="s">
        <v>8414</v>
      </c>
      <c r="B5096" s="3" t="s">
        <v>8412</v>
      </c>
      <c r="C5096" s="3" t="s">
        <v>43</v>
      </c>
    </row>
    <row r="5097" spans="1:3">
      <c r="A5097" s="3" t="s">
        <v>8415</v>
      </c>
      <c r="B5097" s="3" t="s">
        <v>8416</v>
      </c>
      <c r="C5097" s="3" t="s">
        <v>326</v>
      </c>
    </row>
    <row r="5098" spans="1:3">
      <c r="A5098" s="3" t="s">
        <v>8417</v>
      </c>
      <c r="B5098" s="3" t="s">
        <v>8418</v>
      </c>
      <c r="C5098" s="3" t="s">
        <v>598</v>
      </c>
    </row>
    <row r="5099" spans="1:3">
      <c r="A5099" s="3" t="s">
        <v>8417</v>
      </c>
      <c r="B5099" s="3" t="s">
        <v>8419</v>
      </c>
      <c r="C5099" s="3" t="s">
        <v>188</v>
      </c>
    </row>
    <row r="5100" spans="1:3">
      <c r="A5100" s="3" t="s">
        <v>8420</v>
      </c>
      <c r="B5100" s="3" t="s">
        <v>8419</v>
      </c>
      <c r="C5100" s="3" t="s">
        <v>188</v>
      </c>
    </row>
    <row r="5101" spans="1:3">
      <c r="A5101" s="3" t="s">
        <v>8421</v>
      </c>
      <c r="B5101" s="3" t="s">
        <v>8422</v>
      </c>
      <c r="C5101" s="3" t="s">
        <v>49</v>
      </c>
    </row>
    <row r="5102" spans="1:3">
      <c r="A5102" s="3" t="s">
        <v>8423</v>
      </c>
      <c r="B5102" s="3" t="s">
        <v>8424</v>
      </c>
      <c r="C5102" s="3" t="s">
        <v>195</v>
      </c>
    </row>
    <row r="5103" spans="1:3">
      <c r="A5103" s="3" t="s">
        <v>8425</v>
      </c>
      <c r="B5103" s="3" t="s">
        <v>8426</v>
      </c>
      <c r="C5103" s="3" t="s">
        <v>780</v>
      </c>
    </row>
    <row r="5104" spans="1:3">
      <c r="A5104" s="3" t="s">
        <v>8425</v>
      </c>
      <c r="B5104" s="3" t="s">
        <v>8427</v>
      </c>
      <c r="C5104" s="3" t="s">
        <v>10</v>
      </c>
    </row>
    <row r="5105" spans="1:3">
      <c r="A5105" s="3" t="s">
        <v>8428</v>
      </c>
      <c r="B5105" s="3" t="s">
        <v>8427</v>
      </c>
      <c r="C5105" s="3" t="s">
        <v>10</v>
      </c>
    </row>
    <row r="5106" spans="1:3">
      <c r="A5106" s="3" t="s">
        <v>8429</v>
      </c>
      <c r="B5106" s="3" t="s">
        <v>8430</v>
      </c>
      <c r="C5106" s="3" t="s">
        <v>195</v>
      </c>
    </row>
    <row r="5107" spans="1:3">
      <c r="A5107" s="3" t="s">
        <v>8431</v>
      </c>
      <c r="B5107" s="3" t="s">
        <v>8432</v>
      </c>
      <c r="C5107" s="3" t="s">
        <v>100</v>
      </c>
    </row>
    <row r="5108" spans="1:3">
      <c r="A5108" s="3" t="s">
        <v>8433</v>
      </c>
      <c r="B5108" s="3" t="s">
        <v>8434</v>
      </c>
      <c r="C5108" s="3" t="s">
        <v>267</v>
      </c>
    </row>
    <row r="5109" spans="1:3">
      <c r="A5109" s="3" t="s">
        <v>8435</v>
      </c>
      <c r="B5109" s="3" t="s">
        <v>8436</v>
      </c>
      <c r="C5109" s="3" t="s">
        <v>128</v>
      </c>
    </row>
    <row r="5110" spans="1:3">
      <c r="A5110" s="3" t="s">
        <v>8437</v>
      </c>
      <c r="B5110" s="3" t="s">
        <v>8438</v>
      </c>
      <c r="C5110" s="3" t="s">
        <v>236</v>
      </c>
    </row>
    <row r="5111" spans="1:3">
      <c r="A5111" s="3" t="s">
        <v>8439</v>
      </c>
      <c r="B5111" s="3" t="s">
        <v>8438</v>
      </c>
      <c r="C5111" s="3" t="s">
        <v>236</v>
      </c>
    </row>
    <row r="5112" spans="1:3">
      <c r="A5112" s="3" t="s">
        <v>8440</v>
      </c>
      <c r="B5112" s="3" t="s">
        <v>8441</v>
      </c>
      <c r="C5112" s="3" t="s">
        <v>159</v>
      </c>
    </row>
    <row r="5113" spans="1:3">
      <c r="A5113" s="3" t="s">
        <v>8442</v>
      </c>
      <c r="B5113" s="3" t="s">
        <v>8443</v>
      </c>
      <c r="C5113" s="3" t="s">
        <v>236</v>
      </c>
    </row>
    <row r="5114" spans="1:3">
      <c r="A5114" s="3" t="s">
        <v>8444</v>
      </c>
      <c r="B5114" s="3" t="s">
        <v>8445</v>
      </c>
      <c r="C5114" s="3" t="s">
        <v>1307</v>
      </c>
    </row>
    <row r="5115" spans="1:3">
      <c r="A5115" s="3" t="s">
        <v>8444</v>
      </c>
      <c r="B5115" s="3" t="s">
        <v>8445</v>
      </c>
      <c r="C5115" s="3" t="s">
        <v>1307</v>
      </c>
    </row>
    <row r="5116" spans="1:3">
      <c r="A5116" s="3" t="s">
        <v>8444</v>
      </c>
      <c r="B5116" s="3" t="s">
        <v>8445</v>
      </c>
      <c r="C5116" s="3" t="s">
        <v>1307</v>
      </c>
    </row>
    <row r="5117" spans="1:3">
      <c r="A5117" s="3" t="s">
        <v>8444</v>
      </c>
      <c r="B5117" s="3" t="s">
        <v>8445</v>
      </c>
      <c r="C5117" s="3" t="s">
        <v>1307</v>
      </c>
    </row>
    <row r="5118" spans="1:3">
      <c r="A5118" s="3" t="s">
        <v>8446</v>
      </c>
      <c r="B5118" s="3" t="s">
        <v>8447</v>
      </c>
      <c r="C5118" s="3" t="s">
        <v>850</v>
      </c>
    </row>
    <row r="5119" spans="1:3">
      <c r="A5119" s="3" t="s">
        <v>8448</v>
      </c>
      <c r="B5119" s="3" t="s">
        <v>8449</v>
      </c>
      <c r="C5119" s="3" t="s">
        <v>10</v>
      </c>
    </row>
    <row r="5120" spans="1:3">
      <c r="A5120" s="3" t="s">
        <v>8450</v>
      </c>
      <c r="B5120" s="3" t="s">
        <v>8449</v>
      </c>
      <c r="C5120" s="3" t="s">
        <v>10</v>
      </c>
    </row>
    <row r="5121" spans="1:3">
      <c r="A5121" s="3" t="s">
        <v>8451</v>
      </c>
      <c r="B5121" s="3" t="s">
        <v>8452</v>
      </c>
      <c r="C5121" s="3" t="s">
        <v>162</v>
      </c>
    </row>
    <row r="5122" spans="1:3">
      <c r="A5122" s="3" t="s">
        <v>8453</v>
      </c>
      <c r="B5122" s="3" t="s">
        <v>8454</v>
      </c>
      <c r="C5122" s="3" t="s">
        <v>106</v>
      </c>
    </row>
    <row r="5123" spans="1:3">
      <c r="A5123" s="3" t="s">
        <v>8455</v>
      </c>
      <c r="B5123" s="3" t="s">
        <v>8456</v>
      </c>
      <c r="C5123" s="3" t="s">
        <v>326</v>
      </c>
    </row>
    <row r="5124" spans="1:3">
      <c r="A5124" s="3" t="s">
        <v>8457</v>
      </c>
      <c r="B5124" s="3" t="s">
        <v>8458</v>
      </c>
      <c r="C5124" s="3" t="s">
        <v>727</v>
      </c>
    </row>
    <row r="5125" spans="1:3">
      <c r="A5125" s="3" t="s">
        <v>8459</v>
      </c>
      <c r="B5125" s="3" t="s">
        <v>8460</v>
      </c>
      <c r="C5125" s="3" t="s">
        <v>58</v>
      </c>
    </row>
    <row r="5126" spans="1:3">
      <c r="A5126" s="3" t="s">
        <v>8461</v>
      </c>
      <c r="B5126" s="3" t="s">
        <v>8462</v>
      </c>
      <c r="C5126" s="3" t="s">
        <v>1307</v>
      </c>
    </row>
    <row r="5127" spans="1:3">
      <c r="A5127" s="3" t="s">
        <v>8463</v>
      </c>
      <c r="B5127" s="3" t="s">
        <v>8462</v>
      </c>
      <c r="C5127" s="3" t="s">
        <v>1307</v>
      </c>
    </row>
    <row r="5128" spans="1:3">
      <c r="A5128" s="3" t="s">
        <v>8464</v>
      </c>
      <c r="B5128" s="3" t="s">
        <v>8465</v>
      </c>
      <c r="C5128" s="3" t="s">
        <v>150</v>
      </c>
    </row>
    <row r="5129" spans="1:3">
      <c r="A5129" s="3" t="s">
        <v>8466</v>
      </c>
      <c r="B5129" s="3" t="s">
        <v>8467</v>
      </c>
      <c r="C5129" s="3" t="s">
        <v>267</v>
      </c>
    </row>
    <row r="5130" spans="1:3">
      <c r="A5130" s="3" t="s">
        <v>8468</v>
      </c>
      <c r="B5130" s="3" t="s">
        <v>8469</v>
      </c>
      <c r="C5130" s="3" t="s">
        <v>585</v>
      </c>
    </row>
    <row r="5131" spans="1:3">
      <c r="A5131" s="3" t="s">
        <v>8470</v>
      </c>
      <c r="B5131" s="3" t="s">
        <v>8471</v>
      </c>
      <c r="C5131" s="3" t="s">
        <v>1310</v>
      </c>
    </row>
    <row r="5132" spans="1:3">
      <c r="A5132" s="3" t="s">
        <v>8472</v>
      </c>
      <c r="B5132" s="3" t="s">
        <v>8473</v>
      </c>
      <c r="C5132" s="3" t="s">
        <v>114</v>
      </c>
    </row>
    <row r="5133" spans="1:3">
      <c r="A5133" s="3" t="s">
        <v>8474</v>
      </c>
      <c r="B5133" s="3" t="s">
        <v>8475</v>
      </c>
      <c r="C5133" s="3" t="s">
        <v>326</v>
      </c>
    </row>
    <row r="5134" spans="1:3">
      <c r="A5134" s="3" t="s">
        <v>8476</v>
      </c>
      <c r="B5134" s="3" t="s">
        <v>8477</v>
      </c>
      <c r="C5134" s="3" t="s">
        <v>267</v>
      </c>
    </row>
    <row r="5135" spans="1:3">
      <c r="A5135" s="3" t="s">
        <v>8478</v>
      </c>
      <c r="B5135" s="3" t="s">
        <v>8479</v>
      </c>
      <c r="C5135" s="3" t="s">
        <v>175</v>
      </c>
    </row>
    <row r="5136" spans="1:3">
      <c r="A5136" s="3" t="s">
        <v>8480</v>
      </c>
      <c r="B5136" s="3" t="s">
        <v>8481</v>
      </c>
      <c r="C5136" s="3" t="s">
        <v>114</v>
      </c>
    </row>
    <row r="5137" spans="1:3">
      <c r="A5137" s="3" t="s">
        <v>8482</v>
      </c>
      <c r="B5137" s="3" t="s">
        <v>8483</v>
      </c>
      <c r="C5137" s="3" t="s">
        <v>175</v>
      </c>
    </row>
    <row r="5138" spans="1:3">
      <c r="A5138" s="3" t="s">
        <v>8484</v>
      </c>
      <c r="B5138" s="3" t="s">
        <v>8485</v>
      </c>
      <c r="C5138" s="3" t="s">
        <v>175</v>
      </c>
    </row>
    <row r="5139" spans="1:3">
      <c r="A5139" s="3" t="s">
        <v>8486</v>
      </c>
      <c r="B5139" s="3" t="s">
        <v>8487</v>
      </c>
      <c r="C5139" s="3" t="s">
        <v>501</v>
      </c>
    </row>
    <row r="5140" spans="1:3">
      <c r="A5140" s="3" t="s">
        <v>8488</v>
      </c>
      <c r="B5140" s="3" t="s">
        <v>8489</v>
      </c>
      <c r="C5140" s="3" t="s">
        <v>43</v>
      </c>
    </row>
    <row r="5141" spans="1:3">
      <c r="A5141" s="3" t="s">
        <v>8490</v>
      </c>
      <c r="B5141" s="3" t="s">
        <v>8491</v>
      </c>
      <c r="C5141" s="3" t="s">
        <v>61</v>
      </c>
    </row>
    <row r="5142" spans="1:3">
      <c r="A5142" s="3" t="s">
        <v>8492</v>
      </c>
      <c r="B5142" s="3" t="s">
        <v>8493</v>
      </c>
      <c r="C5142" s="3" t="s">
        <v>162</v>
      </c>
    </row>
    <row r="5143" spans="1:3">
      <c r="A5143" s="3" t="s">
        <v>8492</v>
      </c>
      <c r="B5143" s="3" t="s">
        <v>8494</v>
      </c>
      <c r="C5143" s="3" t="s">
        <v>198</v>
      </c>
    </row>
    <row r="5144" spans="1:3">
      <c r="A5144" s="3" t="s">
        <v>8495</v>
      </c>
      <c r="B5144" s="3" t="s">
        <v>8494</v>
      </c>
      <c r="C5144" s="3" t="s">
        <v>198</v>
      </c>
    </row>
    <row r="5145" spans="1:3">
      <c r="A5145" s="3" t="s">
        <v>8496</v>
      </c>
      <c r="B5145" s="3" t="s">
        <v>8497</v>
      </c>
      <c r="C5145" s="3" t="s">
        <v>21</v>
      </c>
    </row>
    <row r="5146" spans="1:3">
      <c r="A5146" s="3" t="s">
        <v>8498</v>
      </c>
      <c r="B5146" s="3" t="s">
        <v>8497</v>
      </c>
      <c r="C5146" s="3" t="s">
        <v>21</v>
      </c>
    </row>
    <row r="5147" spans="1:3">
      <c r="A5147" s="3" t="s">
        <v>8499</v>
      </c>
      <c r="B5147" s="3" t="s">
        <v>8500</v>
      </c>
      <c r="C5147" s="3" t="s">
        <v>14</v>
      </c>
    </row>
    <row r="5148" spans="1:3">
      <c r="A5148" s="3" t="s">
        <v>8499</v>
      </c>
      <c r="B5148" s="3" t="s">
        <v>8500</v>
      </c>
      <c r="C5148" s="3" t="s">
        <v>24</v>
      </c>
    </row>
    <row r="5149" spans="1:3">
      <c r="A5149" s="3" t="s">
        <v>8501</v>
      </c>
      <c r="B5149" s="3" t="s">
        <v>8502</v>
      </c>
      <c r="C5149" s="3" t="s">
        <v>21</v>
      </c>
    </row>
    <row r="5150" spans="1:3">
      <c r="A5150" s="3" t="s">
        <v>8503</v>
      </c>
      <c r="B5150" s="3" t="s">
        <v>8504</v>
      </c>
      <c r="C5150" s="3" t="s">
        <v>185</v>
      </c>
    </row>
    <row r="5151" spans="1:3">
      <c r="A5151" s="3" t="s">
        <v>8505</v>
      </c>
      <c r="B5151" s="3" t="s">
        <v>8506</v>
      </c>
      <c r="C5151" s="3" t="s">
        <v>259</v>
      </c>
    </row>
    <row r="5152" spans="1:3">
      <c r="A5152" s="3" t="s">
        <v>8507</v>
      </c>
      <c r="B5152" s="3" t="s">
        <v>8508</v>
      </c>
      <c r="C5152" s="3" t="s">
        <v>106</v>
      </c>
    </row>
    <row r="5153" spans="1:3">
      <c r="A5153" s="3" t="s">
        <v>8509</v>
      </c>
      <c r="B5153" s="3" t="s">
        <v>8510</v>
      </c>
      <c r="C5153" s="3" t="s">
        <v>106</v>
      </c>
    </row>
    <row r="5154" spans="1:3">
      <c r="A5154" s="3" t="s">
        <v>8511</v>
      </c>
      <c r="B5154" s="3" t="s">
        <v>8512</v>
      </c>
      <c r="C5154" s="3" t="s">
        <v>21</v>
      </c>
    </row>
    <row r="5155" spans="1:3">
      <c r="A5155" s="3" t="s">
        <v>8513</v>
      </c>
      <c r="B5155" s="3" t="s">
        <v>8514</v>
      </c>
      <c r="C5155" s="3" t="s">
        <v>58</v>
      </c>
    </row>
    <row r="5156" spans="1:3">
      <c r="A5156" s="3" t="s">
        <v>8515</v>
      </c>
      <c r="B5156" s="3" t="s">
        <v>8516</v>
      </c>
      <c r="C5156" s="3" t="s">
        <v>198</v>
      </c>
    </row>
    <row r="5157" spans="1:3">
      <c r="A5157" s="3" t="s">
        <v>8517</v>
      </c>
      <c r="B5157" s="3" t="s">
        <v>8518</v>
      </c>
      <c r="C5157" s="3" t="s">
        <v>273</v>
      </c>
    </row>
    <row r="5158" spans="1:3">
      <c r="A5158" s="3" t="s">
        <v>8519</v>
      </c>
      <c r="B5158" s="3" t="s">
        <v>8520</v>
      </c>
      <c r="C5158" s="3" t="s">
        <v>72</v>
      </c>
    </row>
    <row r="5159" spans="1:3">
      <c r="A5159" s="3" t="s">
        <v>8521</v>
      </c>
      <c r="B5159" s="3" t="s">
        <v>8522</v>
      </c>
      <c r="C5159" s="3" t="s">
        <v>106</v>
      </c>
    </row>
    <row r="5160" spans="1:3">
      <c r="A5160" s="3" t="s">
        <v>8523</v>
      </c>
      <c r="B5160" s="3" t="s">
        <v>8524</v>
      </c>
      <c r="C5160" s="3" t="s">
        <v>326</v>
      </c>
    </row>
    <row r="5161" spans="1:3">
      <c r="A5161" s="3" t="s">
        <v>8525</v>
      </c>
      <c r="B5161" s="3" t="s">
        <v>8526</v>
      </c>
      <c r="C5161" s="3" t="s">
        <v>14</v>
      </c>
    </row>
    <row r="5162" spans="1:3">
      <c r="A5162" s="3" t="s">
        <v>8525</v>
      </c>
      <c r="B5162" s="3" t="s">
        <v>8526</v>
      </c>
      <c r="C5162" s="3" t="s">
        <v>24</v>
      </c>
    </row>
    <row r="5163" spans="1:3">
      <c r="A5163" s="3" t="s">
        <v>8527</v>
      </c>
      <c r="B5163" s="3" t="s">
        <v>8528</v>
      </c>
      <c r="C5163" s="3" t="s">
        <v>336</v>
      </c>
    </row>
    <row r="5164" spans="1:3">
      <c r="A5164" s="3" t="s">
        <v>8529</v>
      </c>
      <c r="B5164" s="3" t="s">
        <v>8530</v>
      </c>
      <c r="C5164" s="3" t="s">
        <v>259</v>
      </c>
    </row>
    <row r="5165" spans="1:3">
      <c r="A5165" s="3" t="s">
        <v>8531</v>
      </c>
      <c r="B5165" s="3" t="s">
        <v>8530</v>
      </c>
      <c r="C5165" s="3" t="s">
        <v>259</v>
      </c>
    </row>
    <row r="5166" spans="1:3">
      <c r="A5166" s="3" t="s">
        <v>8532</v>
      </c>
      <c r="B5166" s="3" t="s">
        <v>8533</v>
      </c>
      <c r="C5166" s="3" t="s">
        <v>206</v>
      </c>
    </row>
    <row r="5167" spans="1:3">
      <c r="A5167" s="3" t="s">
        <v>8534</v>
      </c>
      <c r="B5167" s="3" t="s">
        <v>8535</v>
      </c>
      <c r="C5167" s="3" t="s">
        <v>14</v>
      </c>
    </row>
    <row r="5168" spans="1:3">
      <c r="A5168" s="3" t="s">
        <v>8536</v>
      </c>
      <c r="B5168" s="3" t="s">
        <v>8537</v>
      </c>
      <c r="C5168" s="3" t="s">
        <v>16</v>
      </c>
    </row>
    <row r="5169" spans="1:3">
      <c r="A5169" s="3" t="s">
        <v>8538</v>
      </c>
      <c r="B5169" s="3" t="s">
        <v>8539</v>
      </c>
      <c r="C5169" s="3" t="s">
        <v>131</v>
      </c>
    </row>
    <row r="5170" spans="1:3">
      <c r="A5170" s="3" t="s">
        <v>8540</v>
      </c>
      <c r="B5170" s="3" t="s">
        <v>8541</v>
      </c>
      <c r="C5170" s="3" t="s">
        <v>16</v>
      </c>
    </row>
    <row r="5171" spans="1:3">
      <c r="A5171" s="3" t="s">
        <v>8542</v>
      </c>
      <c r="B5171" s="3" t="s">
        <v>8541</v>
      </c>
      <c r="C5171" s="3" t="s">
        <v>16</v>
      </c>
    </row>
    <row r="5172" spans="1:3">
      <c r="A5172" s="3" t="s">
        <v>8543</v>
      </c>
      <c r="B5172" s="3" t="s">
        <v>8544</v>
      </c>
      <c r="C5172" s="3" t="s">
        <v>425</v>
      </c>
    </row>
    <row r="5173" spans="1:3">
      <c r="A5173" s="3" t="s">
        <v>8545</v>
      </c>
      <c r="B5173" s="3" t="s">
        <v>8546</v>
      </c>
      <c r="C5173" s="3" t="s">
        <v>1310</v>
      </c>
    </row>
    <row r="5174" spans="1:3">
      <c r="A5174" s="3" t="s">
        <v>8547</v>
      </c>
      <c r="B5174" s="3" t="s">
        <v>8548</v>
      </c>
      <c r="C5174" s="3" t="s">
        <v>21</v>
      </c>
    </row>
    <row r="5175" spans="1:3">
      <c r="A5175" s="3" t="s">
        <v>8549</v>
      </c>
      <c r="B5175" s="3" t="s">
        <v>8550</v>
      </c>
      <c r="C5175" s="3" t="s">
        <v>198</v>
      </c>
    </row>
    <row r="5176" spans="1:3">
      <c r="A5176" s="3" t="s">
        <v>8551</v>
      </c>
      <c r="B5176" s="3" t="s">
        <v>8552</v>
      </c>
      <c r="C5176" s="3" t="s">
        <v>232</v>
      </c>
    </row>
    <row r="5177" spans="1:3">
      <c r="A5177" s="3" t="s">
        <v>8553</v>
      </c>
      <c r="B5177" s="3" t="s">
        <v>8554</v>
      </c>
      <c r="C5177" s="3" t="s">
        <v>270</v>
      </c>
    </row>
    <row r="5178" spans="1:3">
      <c r="A5178" s="3" t="s">
        <v>8555</v>
      </c>
      <c r="B5178" s="3" t="s">
        <v>8556</v>
      </c>
      <c r="C5178" s="3" t="s">
        <v>106</v>
      </c>
    </row>
    <row r="5179" spans="1:3">
      <c r="A5179" s="3" t="s">
        <v>8557</v>
      </c>
      <c r="B5179" s="3" t="s">
        <v>8558</v>
      </c>
      <c r="C5179" s="3" t="s">
        <v>162</v>
      </c>
    </row>
    <row r="5180" spans="1:3">
      <c r="A5180" s="3" t="s">
        <v>8557</v>
      </c>
      <c r="B5180" s="3" t="s">
        <v>8558</v>
      </c>
      <c r="C5180" s="3" t="s">
        <v>162</v>
      </c>
    </row>
    <row r="5181" spans="1:3">
      <c r="A5181" s="3" t="s">
        <v>8559</v>
      </c>
      <c r="B5181" s="3" t="s">
        <v>8560</v>
      </c>
      <c r="C5181" s="3" t="s">
        <v>180</v>
      </c>
    </row>
    <row r="5182" spans="1:3">
      <c r="A5182" s="3" t="s">
        <v>8561</v>
      </c>
      <c r="B5182" s="3" t="s">
        <v>8562</v>
      </c>
      <c r="C5182" s="3" t="s">
        <v>175</v>
      </c>
    </row>
    <row r="5183" spans="1:3">
      <c r="A5183" s="3" t="s">
        <v>8563</v>
      </c>
      <c r="B5183" s="3" t="s">
        <v>8562</v>
      </c>
      <c r="C5183" s="3" t="s">
        <v>175</v>
      </c>
    </row>
    <row r="5184" spans="1:3">
      <c r="A5184" s="3" t="s">
        <v>8564</v>
      </c>
      <c r="B5184" s="3" t="s">
        <v>8565</v>
      </c>
      <c r="C5184" s="3" t="s">
        <v>162</v>
      </c>
    </row>
    <row r="5185" spans="1:3">
      <c r="A5185" s="3" t="s">
        <v>8566</v>
      </c>
      <c r="B5185" s="3" t="s">
        <v>8567</v>
      </c>
      <c r="C5185" s="3" t="s">
        <v>188</v>
      </c>
    </row>
    <row r="5186" spans="1:3">
      <c r="A5186" s="3" t="s">
        <v>8568</v>
      </c>
      <c r="B5186" s="3" t="s">
        <v>8569</v>
      </c>
      <c r="C5186" s="3" t="s">
        <v>43</v>
      </c>
    </row>
    <row r="5187" spans="1:3">
      <c r="A5187" s="3" t="s">
        <v>8570</v>
      </c>
      <c r="B5187" s="3" t="s">
        <v>8571</v>
      </c>
      <c r="C5187" s="3" t="s">
        <v>850</v>
      </c>
    </row>
    <row r="5188" spans="1:3">
      <c r="A5188" s="3" t="s">
        <v>8572</v>
      </c>
      <c r="B5188" s="3" t="s">
        <v>8573</v>
      </c>
      <c r="C5188" s="3" t="s">
        <v>880</v>
      </c>
    </row>
    <row r="5189" spans="1:3">
      <c r="A5189" s="3" t="s">
        <v>8574</v>
      </c>
      <c r="B5189" s="3" t="s">
        <v>8575</v>
      </c>
      <c r="C5189" s="3" t="s">
        <v>120</v>
      </c>
    </row>
    <row r="5190" spans="1:3">
      <c r="A5190" s="3" t="s">
        <v>8576</v>
      </c>
      <c r="B5190" s="3" t="s">
        <v>8577</v>
      </c>
      <c r="C5190" s="3" t="s">
        <v>43</v>
      </c>
    </row>
    <row r="5191" spans="1:3">
      <c r="A5191" s="3" t="s">
        <v>8578</v>
      </c>
      <c r="B5191" s="3" t="s">
        <v>8579</v>
      </c>
      <c r="C5191" s="3" t="s">
        <v>43</v>
      </c>
    </row>
    <row r="5192" spans="1:3">
      <c r="A5192" s="3" t="s">
        <v>8580</v>
      </c>
      <c r="B5192" s="3" t="s">
        <v>8581</v>
      </c>
      <c r="C5192" s="3" t="s">
        <v>175</v>
      </c>
    </row>
    <row r="5193" spans="1:3">
      <c r="A5193" s="3" t="s">
        <v>8582</v>
      </c>
      <c r="B5193" s="3" t="s">
        <v>8583</v>
      </c>
      <c r="C5193" s="3" t="s">
        <v>425</v>
      </c>
    </row>
    <row r="5194" spans="1:3">
      <c r="A5194" s="3" t="s">
        <v>8584</v>
      </c>
      <c r="B5194" s="3" t="s">
        <v>8585</v>
      </c>
      <c r="C5194" s="3" t="s">
        <v>311</v>
      </c>
    </row>
    <row r="5195" spans="1:3">
      <c r="A5195" s="3" t="s">
        <v>8586</v>
      </c>
      <c r="B5195" s="3" t="s">
        <v>8587</v>
      </c>
      <c r="C5195" s="3" t="s">
        <v>114</v>
      </c>
    </row>
    <row r="5196" spans="1:3">
      <c r="A5196" s="3" t="s">
        <v>8586</v>
      </c>
      <c r="B5196" s="3" t="s">
        <v>8588</v>
      </c>
      <c r="C5196" s="3" t="s">
        <v>10</v>
      </c>
    </row>
    <row r="5197" spans="1:3">
      <c r="A5197" s="3" t="s">
        <v>8586</v>
      </c>
      <c r="B5197" s="3" t="s">
        <v>8589</v>
      </c>
      <c r="C5197" s="3" t="s">
        <v>185</v>
      </c>
    </row>
    <row r="5198" spans="1:3">
      <c r="A5198" s="3" t="s">
        <v>8590</v>
      </c>
      <c r="B5198" s="3" t="s">
        <v>8588</v>
      </c>
      <c r="C5198" s="3" t="s">
        <v>10</v>
      </c>
    </row>
    <row r="5199" spans="1:3">
      <c r="A5199" s="3" t="s">
        <v>8591</v>
      </c>
      <c r="B5199" s="3" t="s">
        <v>8589</v>
      </c>
      <c r="C5199" s="3" t="s">
        <v>185</v>
      </c>
    </row>
    <row r="5200" spans="1:3">
      <c r="A5200" s="3" t="s">
        <v>8592</v>
      </c>
      <c r="B5200" s="3" t="s">
        <v>8593</v>
      </c>
      <c r="C5200" s="3" t="s">
        <v>201</v>
      </c>
    </row>
    <row r="5201" spans="1:3">
      <c r="A5201" s="3" t="s">
        <v>8594</v>
      </c>
      <c r="B5201" s="3" t="s">
        <v>8575</v>
      </c>
      <c r="C5201" s="3" t="s">
        <v>120</v>
      </c>
    </row>
    <row r="5202" spans="1:3">
      <c r="A5202" s="3" t="s">
        <v>8595</v>
      </c>
      <c r="B5202" s="3" t="s">
        <v>8596</v>
      </c>
      <c r="C5202" s="3" t="s">
        <v>120</v>
      </c>
    </row>
    <row r="5203" spans="1:3">
      <c r="A5203" s="3" t="s">
        <v>8597</v>
      </c>
      <c r="B5203" s="3" t="s">
        <v>8598</v>
      </c>
      <c r="C5203" s="3" t="s">
        <v>147</v>
      </c>
    </row>
    <row r="5204" spans="1:3">
      <c r="A5204" s="3" t="s">
        <v>8599</v>
      </c>
      <c r="B5204" s="3" t="s">
        <v>8600</v>
      </c>
      <c r="C5204" s="3" t="s">
        <v>1310</v>
      </c>
    </row>
    <row r="5205" spans="1:3">
      <c r="A5205" s="3" t="s">
        <v>8599</v>
      </c>
      <c r="B5205" s="3" t="s">
        <v>8600</v>
      </c>
      <c r="C5205" s="3" t="s">
        <v>1703</v>
      </c>
    </row>
    <row r="5206" spans="1:3">
      <c r="A5206" s="3" t="s">
        <v>8601</v>
      </c>
      <c r="B5206" s="3" t="s">
        <v>8602</v>
      </c>
      <c r="C5206" s="3" t="s">
        <v>291</v>
      </c>
    </row>
    <row r="5207" spans="1:3">
      <c r="A5207" s="3" t="s">
        <v>8603</v>
      </c>
      <c r="B5207" s="3" t="s">
        <v>8602</v>
      </c>
      <c r="C5207" s="3" t="s">
        <v>291</v>
      </c>
    </row>
    <row r="5208" spans="1:3">
      <c r="A5208" s="3" t="s">
        <v>8604</v>
      </c>
      <c r="B5208" s="3" t="s">
        <v>8605</v>
      </c>
      <c r="C5208" s="3" t="s">
        <v>43</v>
      </c>
    </row>
    <row r="5209" spans="1:3">
      <c r="A5209" s="3" t="s">
        <v>8606</v>
      </c>
      <c r="B5209" s="3" t="s">
        <v>8607</v>
      </c>
      <c r="C5209" s="3" t="s">
        <v>188</v>
      </c>
    </row>
    <row r="5210" spans="1:3">
      <c r="A5210" s="3" t="s">
        <v>8608</v>
      </c>
      <c r="B5210" s="3" t="s">
        <v>8609</v>
      </c>
      <c r="C5210" s="3" t="s">
        <v>264</v>
      </c>
    </row>
    <row r="5211" spans="1:3">
      <c r="A5211" s="3" t="s">
        <v>8610</v>
      </c>
      <c r="B5211" s="3" t="s">
        <v>8611</v>
      </c>
      <c r="C5211" s="3" t="s">
        <v>114</v>
      </c>
    </row>
    <row r="5212" spans="1:3">
      <c r="A5212" s="3" t="s">
        <v>8612</v>
      </c>
      <c r="B5212" s="3" t="s">
        <v>8613</v>
      </c>
      <c r="C5212" s="3" t="s">
        <v>58</v>
      </c>
    </row>
    <row r="5213" spans="1:3">
      <c r="A5213" s="3" t="s">
        <v>8614</v>
      </c>
      <c r="B5213" s="3" t="s">
        <v>8615</v>
      </c>
      <c r="C5213" s="3" t="s">
        <v>850</v>
      </c>
    </row>
    <row r="5214" spans="1:3">
      <c r="A5214" s="3" t="s">
        <v>8616</v>
      </c>
      <c r="B5214" s="3" t="s">
        <v>8617</v>
      </c>
      <c r="C5214" s="3" t="s">
        <v>796</v>
      </c>
    </row>
    <row r="5215" spans="1:3">
      <c r="A5215" s="3" t="s">
        <v>8618</v>
      </c>
      <c r="B5215" s="3" t="s">
        <v>8619</v>
      </c>
      <c r="C5215" s="3" t="s">
        <v>31</v>
      </c>
    </row>
    <row r="5216" spans="1:3">
      <c r="A5216" s="3" t="s">
        <v>8618</v>
      </c>
      <c r="B5216" s="3" t="s">
        <v>8619</v>
      </c>
      <c r="C5216" s="3" t="s">
        <v>859</v>
      </c>
    </row>
    <row r="5217" spans="1:3">
      <c r="A5217" s="3" t="s">
        <v>8620</v>
      </c>
      <c r="B5217" s="3" t="s">
        <v>8621</v>
      </c>
      <c r="C5217" s="3" t="s">
        <v>61</v>
      </c>
    </row>
    <row r="5218" spans="1:3">
      <c r="A5218" s="3" t="s">
        <v>8620</v>
      </c>
      <c r="B5218" s="3" t="s">
        <v>8622</v>
      </c>
      <c r="C5218" s="3" t="s">
        <v>188</v>
      </c>
    </row>
    <row r="5219" spans="1:3">
      <c r="A5219" s="3" t="s">
        <v>8623</v>
      </c>
      <c r="B5219" s="3" t="s">
        <v>8621</v>
      </c>
      <c r="C5219" s="3" t="s">
        <v>49</v>
      </c>
    </row>
    <row r="5220" spans="1:3">
      <c r="A5220" s="3" t="s">
        <v>8624</v>
      </c>
      <c r="B5220" s="3" t="s">
        <v>8622</v>
      </c>
      <c r="C5220" s="3" t="s">
        <v>188</v>
      </c>
    </row>
    <row r="5221" spans="1:3">
      <c r="A5221" s="3" t="s">
        <v>8625</v>
      </c>
      <c r="B5221" s="3" t="s">
        <v>8626</v>
      </c>
      <c r="C5221" s="3" t="s">
        <v>326</v>
      </c>
    </row>
    <row r="5222" spans="1:3">
      <c r="A5222" s="3" t="s">
        <v>8627</v>
      </c>
      <c r="B5222" s="3" t="s">
        <v>8628</v>
      </c>
      <c r="C5222" s="3" t="s">
        <v>14</v>
      </c>
    </row>
    <row r="5223" spans="1:3">
      <c r="A5223" s="3" t="s">
        <v>8629</v>
      </c>
      <c r="B5223" s="3" t="s">
        <v>8628</v>
      </c>
      <c r="C5223" s="3" t="s">
        <v>14</v>
      </c>
    </row>
    <row r="5224" spans="1:3">
      <c r="A5224" s="3" t="s">
        <v>8630</v>
      </c>
      <c r="B5224" s="3" t="s">
        <v>8631</v>
      </c>
      <c r="C5224" s="3" t="s">
        <v>195</v>
      </c>
    </row>
    <row r="5225" spans="1:3">
      <c r="A5225" s="3" t="s">
        <v>8632</v>
      </c>
      <c r="B5225" s="3" t="s">
        <v>8633</v>
      </c>
      <c r="C5225" s="3" t="s">
        <v>195</v>
      </c>
    </row>
    <row r="5226" spans="1:3">
      <c r="A5226" s="3" t="s">
        <v>8634</v>
      </c>
      <c r="B5226" s="3" t="s">
        <v>8631</v>
      </c>
      <c r="C5226" s="3" t="s">
        <v>195</v>
      </c>
    </row>
    <row r="5227" spans="1:3">
      <c r="A5227" s="3" t="s">
        <v>8635</v>
      </c>
      <c r="B5227" s="3" t="s">
        <v>8636</v>
      </c>
      <c r="C5227" s="3" t="s">
        <v>501</v>
      </c>
    </row>
    <row r="5228" spans="1:3">
      <c r="A5228" s="3" t="s">
        <v>8637</v>
      </c>
      <c r="B5228" s="3" t="s">
        <v>8636</v>
      </c>
      <c r="C5228" s="3" t="s">
        <v>501</v>
      </c>
    </row>
    <row r="5229" spans="1:3">
      <c r="A5229" s="3" t="s">
        <v>8638</v>
      </c>
      <c r="B5229" s="3" t="s">
        <v>8639</v>
      </c>
      <c r="C5229" s="3" t="s">
        <v>188</v>
      </c>
    </row>
    <row r="5230" spans="1:3">
      <c r="A5230" s="3" t="s">
        <v>8640</v>
      </c>
      <c r="B5230" s="3" t="s">
        <v>8641</v>
      </c>
      <c r="C5230" s="3" t="s">
        <v>114</v>
      </c>
    </row>
    <row r="5231" spans="1:3">
      <c r="A5231" s="3" t="s">
        <v>8642</v>
      </c>
      <c r="B5231" s="3" t="s">
        <v>8643</v>
      </c>
      <c r="C5231" s="3" t="s">
        <v>326</v>
      </c>
    </row>
    <row r="5232" spans="1:3">
      <c r="A5232" s="3" t="s">
        <v>8644</v>
      </c>
      <c r="B5232" s="3" t="s">
        <v>8645</v>
      </c>
      <c r="C5232" s="3" t="s">
        <v>43</v>
      </c>
    </row>
    <row r="5233" spans="1:3">
      <c r="A5233" s="3" t="s">
        <v>8646</v>
      </c>
      <c r="B5233" s="3" t="s">
        <v>8647</v>
      </c>
      <c r="C5233" s="3" t="s">
        <v>850</v>
      </c>
    </row>
    <row r="5234" spans="1:3">
      <c r="A5234" s="3" t="s">
        <v>8648</v>
      </c>
      <c r="B5234" s="3" t="s">
        <v>8649</v>
      </c>
      <c r="C5234" s="3" t="s">
        <v>16</v>
      </c>
    </row>
    <row r="5235" spans="1:3">
      <c r="A5235" s="3" t="s">
        <v>8650</v>
      </c>
      <c r="B5235" s="3" t="s">
        <v>8651</v>
      </c>
      <c r="C5235" s="3" t="s">
        <v>198</v>
      </c>
    </row>
    <row r="5236" spans="1:3">
      <c r="A5236" s="3" t="s">
        <v>8650</v>
      </c>
      <c r="B5236" s="3" t="s">
        <v>8651</v>
      </c>
      <c r="C5236" s="3" t="s">
        <v>760</v>
      </c>
    </row>
    <row r="5237" spans="1:3">
      <c r="A5237" s="3" t="s">
        <v>8652</v>
      </c>
      <c r="B5237" s="3" t="s">
        <v>8653</v>
      </c>
      <c r="C5237" s="3" t="s">
        <v>14</v>
      </c>
    </row>
    <row r="5238" spans="1:3">
      <c r="A5238" s="3" t="s">
        <v>8654</v>
      </c>
      <c r="B5238" s="3" t="s">
        <v>8655</v>
      </c>
      <c r="C5238" s="3" t="s">
        <v>14</v>
      </c>
    </row>
    <row r="5239" spans="1:3">
      <c r="A5239" s="3" t="s">
        <v>8656</v>
      </c>
      <c r="B5239" s="3" t="s">
        <v>8657</v>
      </c>
      <c r="C5239" s="3" t="s">
        <v>43</v>
      </c>
    </row>
    <row r="5240" spans="1:3">
      <c r="A5240" s="3" t="s">
        <v>8658</v>
      </c>
      <c r="B5240" s="3" t="s">
        <v>8659</v>
      </c>
      <c r="C5240" s="3" t="s">
        <v>131</v>
      </c>
    </row>
    <row r="5241" spans="1:3">
      <c r="A5241" s="3" t="s">
        <v>8658</v>
      </c>
      <c r="B5241" s="3" t="s">
        <v>8659</v>
      </c>
      <c r="C5241" s="3" t="s">
        <v>132</v>
      </c>
    </row>
    <row r="5242" spans="1:3">
      <c r="A5242" s="3" t="s">
        <v>8660</v>
      </c>
      <c r="B5242" s="3" t="s">
        <v>8661</v>
      </c>
      <c r="C5242" s="3" t="s">
        <v>106</v>
      </c>
    </row>
    <row r="5243" spans="1:3">
      <c r="A5243" s="3" t="s">
        <v>8660</v>
      </c>
      <c r="B5243" s="3" t="s">
        <v>8662</v>
      </c>
      <c r="C5243" s="3" t="s">
        <v>94</v>
      </c>
    </row>
    <row r="5244" spans="1:3">
      <c r="A5244" s="3" t="s">
        <v>8663</v>
      </c>
      <c r="B5244" s="3" t="s">
        <v>8662</v>
      </c>
      <c r="C5244" s="3" t="s">
        <v>94</v>
      </c>
    </row>
    <row r="5245" spans="1:3">
      <c r="A5245" s="3" t="s">
        <v>8664</v>
      </c>
      <c r="B5245" s="3" t="s">
        <v>8661</v>
      </c>
      <c r="C5245" s="3" t="s">
        <v>106</v>
      </c>
    </row>
    <row r="5246" spans="1:3">
      <c r="A5246" s="3" t="s">
        <v>8665</v>
      </c>
      <c r="B5246" s="3" t="s">
        <v>8666</v>
      </c>
      <c r="C5246" s="3" t="s">
        <v>175</v>
      </c>
    </row>
    <row r="5247" spans="1:3">
      <c r="A5247" s="3" t="s">
        <v>8667</v>
      </c>
      <c r="B5247" s="3" t="s">
        <v>8668</v>
      </c>
      <c r="C5247" s="3" t="s">
        <v>326</v>
      </c>
    </row>
    <row r="5248" spans="1:3">
      <c r="A5248" s="3" t="s">
        <v>8669</v>
      </c>
      <c r="B5248" s="3" t="s">
        <v>8670</v>
      </c>
      <c r="C5248" s="3" t="s">
        <v>114</v>
      </c>
    </row>
    <row r="5249" spans="1:3">
      <c r="A5249" s="3" t="s">
        <v>8671</v>
      </c>
      <c r="B5249" s="3" t="s">
        <v>8672</v>
      </c>
      <c r="C5249" s="3" t="s">
        <v>31</v>
      </c>
    </row>
    <row r="5250" spans="1:3">
      <c r="A5250" s="3" t="s">
        <v>8673</v>
      </c>
      <c r="B5250" s="3" t="s">
        <v>8674</v>
      </c>
      <c r="C5250" s="3" t="s">
        <v>21</v>
      </c>
    </row>
    <row r="5251" spans="1:3">
      <c r="A5251" s="3" t="s">
        <v>8675</v>
      </c>
      <c r="B5251" s="3" t="s">
        <v>8676</v>
      </c>
      <c r="C5251" s="3" t="s">
        <v>585</v>
      </c>
    </row>
    <row r="5252" spans="1:3">
      <c r="A5252" s="3" t="s">
        <v>8677</v>
      </c>
      <c r="B5252" s="3" t="s">
        <v>8678</v>
      </c>
      <c r="C5252" s="3" t="s">
        <v>31</v>
      </c>
    </row>
    <row r="5253" spans="1:3">
      <c r="A5253" s="3" t="s">
        <v>8677</v>
      </c>
      <c r="B5253" s="3" t="s">
        <v>8678</v>
      </c>
      <c r="C5253" s="3" t="s">
        <v>859</v>
      </c>
    </row>
    <row r="5254" spans="1:3">
      <c r="A5254" s="3" t="s">
        <v>8679</v>
      </c>
      <c r="B5254" s="3" t="s">
        <v>8680</v>
      </c>
      <c r="C5254" s="3" t="s">
        <v>286</v>
      </c>
    </row>
    <row r="5255" spans="1:3">
      <c r="A5255" s="3" t="s">
        <v>8681</v>
      </c>
      <c r="B5255" s="3" t="s">
        <v>8682</v>
      </c>
      <c r="C5255" s="3" t="s">
        <v>106</v>
      </c>
    </row>
    <row r="5256" spans="1:3">
      <c r="A5256" s="3" t="s">
        <v>8683</v>
      </c>
      <c r="B5256" s="3" t="s">
        <v>8684</v>
      </c>
      <c r="C5256" s="3" t="s">
        <v>198</v>
      </c>
    </row>
    <row r="5257" spans="1:3">
      <c r="A5257" s="3" t="s">
        <v>8685</v>
      </c>
      <c r="B5257" s="3" t="s">
        <v>8686</v>
      </c>
      <c r="C5257" s="3" t="s">
        <v>198</v>
      </c>
    </row>
    <row r="5258" spans="1:3">
      <c r="A5258" s="3" t="s">
        <v>8687</v>
      </c>
      <c r="B5258" s="3" t="s">
        <v>8688</v>
      </c>
      <c r="C5258" s="3" t="s">
        <v>198</v>
      </c>
    </row>
    <row r="5259" spans="1:3">
      <c r="A5259" s="3" t="s">
        <v>8687</v>
      </c>
      <c r="B5259" s="3" t="s">
        <v>8688</v>
      </c>
      <c r="C5259" s="3" t="s">
        <v>760</v>
      </c>
    </row>
    <row r="5260" spans="1:3">
      <c r="A5260" s="3" t="s">
        <v>8689</v>
      </c>
      <c r="B5260" s="3" t="s">
        <v>8690</v>
      </c>
      <c r="C5260" s="3" t="s">
        <v>31</v>
      </c>
    </row>
    <row r="5261" spans="1:3">
      <c r="A5261" s="3" t="s">
        <v>8689</v>
      </c>
      <c r="B5261" s="3" t="s">
        <v>8690</v>
      </c>
      <c r="C5261" s="3" t="s">
        <v>32</v>
      </c>
    </row>
    <row r="5262" spans="1:3">
      <c r="A5262" s="3" t="s">
        <v>8691</v>
      </c>
      <c r="B5262" s="3" t="s">
        <v>8692</v>
      </c>
      <c r="C5262" s="3" t="s">
        <v>31</v>
      </c>
    </row>
    <row r="5263" spans="1:3">
      <c r="A5263" s="3" t="s">
        <v>8691</v>
      </c>
      <c r="B5263" s="3" t="s">
        <v>8692</v>
      </c>
      <c r="C5263" s="3" t="s">
        <v>31</v>
      </c>
    </row>
    <row r="5264" spans="1:3">
      <c r="A5264" s="3" t="s">
        <v>8693</v>
      </c>
      <c r="B5264" s="3" t="s">
        <v>8694</v>
      </c>
      <c r="C5264" s="3" t="s">
        <v>175</v>
      </c>
    </row>
    <row r="5265" spans="1:3">
      <c r="A5265" s="3" t="s">
        <v>8695</v>
      </c>
      <c r="B5265" s="3" t="s">
        <v>8696</v>
      </c>
      <c r="C5265" s="3" t="s">
        <v>232</v>
      </c>
    </row>
    <row r="5266" spans="1:3">
      <c r="A5266" s="3" t="s">
        <v>8697</v>
      </c>
      <c r="B5266" s="3" t="s">
        <v>8698</v>
      </c>
      <c r="C5266" s="3" t="s">
        <v>180</v>
      </c>
    </row>
    <row r="5267" spans="1:3">
      <c r="A5267" s="3" t="s">
        <v>8699</v>
      </c>
      <c r="B5267" s="3" t="s">
        <v>8700</v>
      </c>
      <c r="C5267" s="3" t="s">
        <v>16</v>
      </c>
    </row>
    <row r="5268" spans="1:3">
      <c r="A5268" s="3" t="s">
        <v>8701</v>
      </c>
      <c r="B5268" s="3" t="s">
        <v>8702</v>
      </c>
      <c r="C5268" s="3" t="s">
        <v>106</v>
      </c>
    </row>
    <row r="5269" spans="1:3">
      <c r="A5269" s="3" t="s">
        <v>8703</v>
      </c>
      <c r="B5269" s="3" t="s">
        <v>8704</v>
      </c>
      <c r="C5269" s="3" t="s">
        <v>236</v>
      </c>
    </row>
    <row r="5270" spans="1:3">
      <c r="A5270" s="3" t="s">
        <v>8703</v>
      </c>
      <c r="B5270" s="3" t="s">
        <v>8705</v>
      </c>
      <c r="C5270" s="3" t="s">
        <v>1109</v>
      </c>
    </row>
    <row r="5271" spans="1:3">
      <c r="A5271" s="3" t="s">
        <v>8706</v>
      </c>
      <c r="B5271" s="3" t="s">
        <v>8705</v>
      </c>
      <c r="C5271" s="3" t="s">
        <v>1109</v>
      </c>
    </row>
    <row r="5272" spans="1:3">
      <c r="A5272" s="3" t="s">
        <v>8707</v>
      </c>
      <c r="B5272" s="3" t="s">
        <v>8704</v>
      </c>
      <c r="C5272" s="3" t="s">
        <v>236</v>
      </c>
    </row>
    <row r="5273" spans="1:3">
      <c r="A5273" s="3" t="s">
        <v>8708</v>
      </c>
      <c r="B5273" s="3" t="s">
        <v>8709</v>
      </c>
      <c r="C5273" s="3" t="s">
        <v>501</v>
      </c>
    </row>
    <row r="5274" spans="1:3">
      <c r="A5274" s="3" t="s">
        <v>8710</v>
      </c>
      <c r="B5274" s="3" t="s">
        <v>8711</v>
      </c>
      <c r="C5274" s="3" t="s">
        <v>159</v>
      </c>
    </row>
    <row r="5275" spans="1:3">
      <c r="A5275" s="3" t="s">
        <v>8712</v>
      </c>
      <c r="B5275" s="3" t="s">
        <v>8711</v>
      </c>
      <c r="C5275" s="3" t="s">
        <v>159</v>
      </c>
    </row>
    <row r="5276" spans="1:3">
      <c r="A5276" s="3" t="s">
        <v>8713</v>
      </c>
      <c r="B5276" s="3" t="s">
        <v>8714</v>
      </c>
      <c r="C5276" s="3" t="s">
        <v>162</v>
      </c>
    </row>
    <row r="5277" spans="1:3">
      <c r="A5277" s="3" t="s">
        <v>8715</v>
      </c>
      <c r="B5277" s="3" t="s">
        <v>8716</v>
      </c>
      <c r="C5277" s="3" t="s">
        <v>52</v>
      </c>
    </row>
    <row r="5278" spans="1:3">
      <c r="A5278" s="3" t="s">
        <v>8717</v>
      </c>
      <c r="B5278" s="3" t="s">
        <v>8718</v>
      </c>
      <c r="C5278" s="3" t="s">
        <v>83</v>
      </c>
    </row>
    <row r="5279" spans="1:3">
      <c r="A5279" s="3" t="s">
        <v>8719</v>
      </c>
      <c r="B5279" s="3" t="s">
        <v>8720</v>
      </c>
      <c r="C5279" s="3" t="s">
        <v>83</v>
      </c>
    </row>
    <row r="5280" spans="1:3">
      <c r="A5280" s="3" t="s">
        <v>8721</v>
      </c>
      <c r="B5280" s="3" t="s">
        <v>8722</v>
      </c>
      <c r="C5280" s="3" t="s">
        <v>206</v>
      </c>
    </row>
    <row r="5281" spans="1:3">
      <c r="A5281" s="3" t="s">
        <v>8723</v>
      </c>
      <c r="B5281" s="3" t="s">
        <v>8724</v>
      </c>
      <c r="C5281" s="3" t="s">
        <v>16</v>
      </c>
    </row>
    <row r="5282" spans="1:3">
      <c r="A5282" s="3" t="s">
        <v>8725</v>
      </c>
      <c r="B5282" s="3" t="s">
        <v>8726</v>
      </c>
      <c r="C5282" s="3" t="s">
        <v>365</v>
      </c>
    </row>
    <row r="5283" spans="1:3">
      <c r="A5283" s="3" t="s">
        <v>8727</v>
      </c>
      <c r="B5283" s="3" t="s">
        <v>8728</v>
      </c>
      <c r="C5283" s="3" t="s">
        <v>31</v>
      </c>
    </row>
    <row r="5284" spans="1:3">
      <c r="A5284" s="3" t="s">
        <v>8727</v>
      </c>
      <c r="B5284" s="3" t="s">
        <v>8728</v>
      </c>
      <c r="C5284" s="3" t="s">
        <v>2756</v>
      </c>
    </row>
    <row r="5285" spans="1:3">
      <c r="A5285" s="3" t="s">
        <v>8729</v>
      </c>
      <c r="B5285" s="3" t="s">
        <v>8730</v>
      </c>
      <c r="C5285" s="3" t="s">
        <v>455</v>
      </c>
    </row>
    <row r="5286" spans="1:3">
      <c r="A5286" s="3" t="s">
        <v>8731</v>
      </c>
      <c r="B5286" s="3" t="s">
        <v>8732</v>
      </c>
      <c r="C5286" s="3" t="s">
        <v>301</v>
      </c>
    </row>
    <row r="5287" spans="1:3">
      <c r="A5287" s="3" t="s">
        <v>8731</v>
      </c>
      <c r="B5287" s="3" t="s">
        <v>8732</v>
      </c>
      <c r="C5287" s="3" t="s">
        <v>232</v>
      </c>
    </row>
    <row r="5288" spans="1:3">
      <c r="A5288" s="3" t="s">
        <v>8733</v>
      </c>
      <c r="B5288" s="3" t="s">
        <v>8734</v>
      </c>
      <c r="C5288" s="3" t="s">
        <v>195</v>
      </c>
    </row>
    <row r="5289" spans="1:3">
      <c r="A5289" s="3" t="s">
        <v>8735</v>
      </c>
      <c r="B5289" s="3" t="s">
        <v>8736</v>
      </c>
      <c r="C5289" s="3" t="s">
        <v>77</v>
      </c>
    </row>
    <row r="5290" spans="1:3">
      <c r="A5290" s="3" t="s">
        <v>8735</v>
      </c>
      <c r="B5290" s="3" t="s">
        <v>8736</v>
      </c>
      <c r="C5290" s="3" t="s">
        <v>77</v>
      </c>
    </row>
    <row r="5291" spans="1:3">
      <c r="A5291" s="3" t="s">
        <v>8737</v>
      </c>
      <c r="B5291" s="3" t="s">
        <v>8738</v>
      </c>
      <c r="C5291" s="3" t="s">
        <v>77</v>
      </c>
    </row>
    <row r="5292" spans="1:3">
      <c r="A5292" s="3" t="s">
        <v>8739</v>
      </c>
      <c r="B5292" s="3" t="s">
        <v>8740</v>
      </c>
      <c r="C5292" s="3" t="s">
        <v>198</v>
      </c>
    </row>
    <row r="5293" spans="1:3">
      <c r="A5293" s="3" t="s">
        <v>8739</v>
      </c>
      <c r="B5293" s="3" t="s">
        <v>8740</v>
      </c>
      <c r="C5293" s="3" t="s">
        <v>760</v>
      </c>
    </row>
    <row r="5294" spans="1:3">
      <c r="A5294" s="3" t="s">
        <v>8741</v>
      </c>
      <c r="B5294" s="3" t="s">
        <v>8742</v>
      </c>
      <c r="C5294" s="3" t="s">
        <v>270</v>
      </c>
    </row>
    <row r="5295" spans="1:3">
      <c r="A5295" s="3" t="s">
        <v>8743</v>
      </c>
      <c r="B5295" s="3" t="s">
        <v>8744</v>
      </c>
      <c r="C5295" s="3" t="s">
        <v>150</v>
      </c>
    </row>
    <row r="5296" spans="1:3">
      <c r="A5296" s="3" t="s">
        <v>8745</v>
      </c>
      <c r="B5296" s="3" t="s">
        <v>8746</v>
      </c>
      <c r="C5296" s="3" t="s">
        <v>131</v>
      </c>
    </row>
    <row r="5297" spans="1:3">
      <c r="A5297" s="3" t="s">
        <v>8747</v>
      </c>
      <c r="B5297" s="3" t="s">
        <v>8748</v>
      </c>
      <c r="C5297" s="3" t="s">
        <v>442</v>
      </c>
    </row>
    <row r="5298" spans="1:3">
      <c r="A5298" s="3" t="s">
        <v>8749</v>
      </c>
      <c r="B5298" s="3" t="s">
        <v>8750</v>
      </c>
      <c r="C5298" s="3" t="s">
        <v>49</v>
      </c>
    </row>
    <row r="5299" spans="1:3">
      <c r="A5299" s="3" t="s">
        <v>8751</v>
      </c>
      <c r="B5299" s="3" t="s">
        <v>8752</v>
      </c>
      <c r="C5299" s="3" t="s">
        <v>308</v>
      </c>
    </row>
    <row r="5300" spans="1:3">
      <c r="A5300" s="3" t="s">
        <v>8753</v>
      </c>
      <c r="B5300" s="3" t="s">
        <v>8754</v>
      </c>
      <c r="C5300" s="3" t="s">
        <v>109</v>
      </c>
    </row>
    <row r="5301" spans="1:3">
      <c r="A5301" s="3" t="s">
        <v>8755</v>
      </c>
      <c r="B5301" s="3" t="s">
        <v>8756</v>
      </c>
      <c r="C5301" s="3" t="s">
        <v>1193</v>
      </c>
    </row>
    <row r="5302" spans="1:3">
      <c r="A5302" s="3" t="s">
        <v>8757</v>
      </c>
      <c r="B5302" s="3" t="s">
        <v>8758</v>
      </c>
      <c r="C5302" s="3" t="s">
        <v>77</v>
      </c>
    </row>
    <row r="5303" spans="1:3">
      <c r="A5303" s="3" t="s">
        <v>8759</v>
      </c>
      <c r="B5303" s="3" t="s">
        <v>8760</v>
      </c>
      <c r="C5303" s="3" t="s">
        <v>145</v>
      </c>
    </row>
    <row r="5304" spans="1:3">
      <c r="A5304" s="3" t="s">
        <v>8759</v>
      </c>
      <c r="B5304" s="3" t="s">
        <v>8761</v>
      </c>
      <c r="C5304" s="3" t="s">
        <v>236</v>
      </c>
    </row>
    <row r="5305" spans="1:3">
      <c r="A5305" s="3" t="s">
        <v>8759</v>
      </c>
      <c r="B5305" s="3" t="s">
        <v>8762</v>
      </c>
      <c r="C5305" s="3" t="s">
        <v>64</v>
      </c>
    </row>
    <row r="5306" spans="1:3">
      <c r="A5306" s="3" t="s">
        <v>8759</v>
      </c>
      <c r="B5306" s="3" t="s">
        <v>8763</v>
      </c>
      <c r="C5306" s="3" t="s">
        <v>195</v>
      </c>
    </row>
    <row r="5307" spans="1:3">
      <c r="A5307" s="3" t="s">
        <v>8764</v>
      </c>
      <c r="B5307" s="3" t="s">
        <v>8762</v>
      </c>
      <c r="C5307" s="3" t="s">
        <v>64</v>
      </c>
    </row>
    <row r="5308" spans="1:3">
      <c r="A5308" s="3" t="s">
        <v>8765</v>
      </c>
      <c r="B5308" s="3" t="s">
        <v>8760</v>
      </c>
      <c r="C5308" s="3" t="s">
        <v>145</v>
      </c>
    </row>
    <row r="5309" spans="1:3">
      <c r="A5309" s="3" t="s">
        <v>8766</v>
      </c>
      <c r="B5309" s="3" t="s">
        <v>8761</v>
      </c>
      <c r="C5309" s="3" t="s">
        <v>236</v>
      </c>
    </row>
    <row r="5310" spans="1:3">
      <c r="A5310" s="3" t="s">
        <v>8767</v>
      </c>
      <c r="B5310" s="3" t="s">
        <v>8763</v>
      </c>
      <c r="C5310" s="3" t="s">
        <v>195</v>
      </c>
    </row>
    <row r="5311" spans="1:3">
      <c r="A5311" s="3" t="s">
        <v>8768</v>
      </c>
      <c r="B5311" s="3" t="s">
        <v>8769</v>
      </c>
      <c r="C5311" s="3" t="s">
        <v>273</v>
      </c>
    </row>
    <row r="5312" spans="1:3">
      <c r="A5312" s="3" t="s">
        <v>8770</v>
      </c>
      <c r="B5312" s="3" t="s">
        <v>8771</v>
      </c>
      <c r="C5312" s="3" t="s">
        <v>159</v>
      </c>
    </row>
    <row r="5313" spans="1:3">
      <c r="A5313" s="3" t="s">
        <v>8770</v>
      </c>
      <c r="B5313" s="3" t="s">
        <v>8772</v>
      </c>
      <c r="C5313" s="3" t="s">
        <v>195</v>
      </c>
    </row>
    <row r="5314" spans="1:3">
      <c r="A5314" s="3" t="s">
        <v>8773</v>
      </c>
      <c r="B5314" s="3" t="s">
        <v>8772</v>
      </c>
      <c r="C5314" s="3" t="s">
        <v>195</v>
      </c>
    </row>
    <row r="5315" spans="1:3">
      <c r="A5315" s="3" t="s">
        <v>8774</v>
      </c>
      <c r="B5315" s="3" t="s">
        <v>8771</v>
      </c>
      <c r="C5315" s="3" t="s">
        <v>159</v>
      </c>
    </row>
    <row r="5316" spans="1:3">
      <c r="A5316" s="3" t="s">
        <v>8775</v>
      </c>
      <c r="B5316" s="3" t="s">
        <v>8776</v>
      </c>
      <c r="C5316" s="3" t="s">
        <v>139</v>
      </c>
    </row>
    <row r="5317" spans="1:3">
      <c r="A5317" s="3" t="s">
        <v>8777</v>
      </c>
      <c r="B5317" s="3" t="s">
        <v>8778</v>
      </c>
      <c r="C5317" s="3" t="s">
        <v>326</v>
      </c>
    </row>
    <row r="5318" spans="1:3">
      <c r="A5318" s="3" t="s">
        <v>8779</v>
      </c>
      <c r="B5318" s="3" t="s">
        <v>8780</v>
      </c>
      <c r="C5318" s="3" t="s">
        <v>145</v>
      </c>
    </row>
    <row r="5319" spans="1:3">
      <c r="A5319" s="3" t="s">
        <v>8781</v>
      </c>
      <c r="B5319" s="3" t="s">
        <v>8782</v>
      </c>
      <c r="C5319" s="3" t="s">
        <v>259</v>
      </c>
    </row>
    <row r="5320" spans="1:3">
      <c r="A5320" s="3" t="s">
        <v>8783</v>
      </c>
      <c r="B5320" s="3" t="s">
        <v>8784</v>
      </c>
      <c r="C5320" s="3" t="s">
        <v>850</v>
      </c>
    </row>
    <row r="5321" spans="1:3">
      <c r="A5321" s="3" t="s">
        <v>8783</v>
      </c>
      <c r="B5321" s="3" t="s">
        <v>8784</v>
      </c>
      <c r="C5321" s="3" t="s">
        <v>1063</v>
      </c>
    </row>
    <row r="5322" spans="1:3">
      <c r="A5322" s="3" t="s">
        <v>8785</v>
      </c>
      <c r="B5322" s="3" t="s">
        <v>255</v>
      </c>
      <c r="C5322" s="3" t="s">
        <v>256</v>
      </c>
    </row>
    <row r="5323" spans="1:3">
      <c r="A5323" s="3" t="s">
        <v>8786</v>
      </c>
      <c r="B5323" s="3" t="s">
        <v>8787</v>
      </c>
      <c r="C5323" s="3" t="s">
        <v>131</v>
      </c>
    </row>
    <row r="5324" spans="1:3">
      <c r="A5324" s="3" t="s">
        <v>8788</v>
      </c>
      <c r="B5324" s="3" t="s">
        <v>8789</v>
      </c>
      <c r="C5324" s="3" t="s">
        <v>14</v>
      </c>
    </row>
    <row r="5325" spans="1:3">
      <c r="A5325" s="3" t="s">
        <v>8790</v>
      </c>
      <c r="B5325" s="3" t="s">
        <v>8791</v>
      </c>
      <c r="C5325" s="3" t="s">
        <v>585</v>
      </c>
    </row>
    <row r="5326" spans="1:3">
      <c r="A5326" s="3" t="s">
        <v>8792</v>
      </c>
      <c r="B5326" s="3" t="s">
        <v>8793</v>
      </c>
      <c r="C5326" s="3" t="s">
        <v>128</v>
      </c>
    </row>
    <row r="5327" spans="1:3">
      <c r="A5327" s="3" t="s">
        <v>8794</v>
      </c>
      <c r="B5327" s="3" t="s">
        <v>8795</v>
      </c>
      <c r="C5327" s="3" t="s">
        <v>80</v>
      </c>
    </row>
    <row r="5328" spans="1:3">
      <c r="A5328" s="3" t="s">
        <v>8796</v>
      </c>
      <c r="B5328" s="3" t="s">
        <v>8797</v>
      </c>
      <c r="C5328" s="3" t="s">
        <v>501</v>
      </c>
    </row>
    <row r="5329" spans="1:3">
      <c r="A5329" s="3" t="s">
        <v>8798</v>
      </c>
      <c r="B5329" s="3" t="s">
        <v>8795</v>
      </c>
      <c r="C5329" s="3" t="s">
        <v>80</v>
      </c>
    </row>
    <row r="5330" spans="1:3">
      <c r="A5330" s="3" t="s">
        <v>8798</v>
      </c>
      <c r="B5330" s="3" t="s">
        <v>8799</v>
      </c>
      <c r="C5330" s="3" t="s">
        <v>585</v>
      </c>
    </row>
    <row r="5331" spans="1:3">
      <c r="A5331" s="3" t="s">
        <v>8798</v>
      </c>
      <c r="B5331" s="3" t="s">
        <v>8800</v>
      </c>
      <c r="C5331" s="3" t="s">
        <v>188</v>
      </c>
    </row>
    <row r="5332" spans="1:3">
      <c r="A5332" s="3" t="s">
        <v>8801</v>
      </c>
      <c r="B5332" s="3" t="s">
        <v>8800</v>
      </c>
      <c r="C5332" s="3" t="s">
        <v>100</v>
      </c>
    </row>
    <row r="5333" spans="1:3">
      <c r="A5333" s="3" t="s">
        <v>8802</v>
      </c>
      <c r="B5333" s="3" t="s">
        <v>8795</v>
      </c>
      <c r="C5333" s="3" t="s">
        <v>80</v>
      </c>
    </row>
    <row r="5334" spans="1:3">
      <c r="A5334" s="3" t="s">
        <v>8803</v>
      </c>
      <c r="B5334" s="3" t="s">
        <v>8799</v>
      </c>
      <c r="C5334" s="3" t="s">
        <v>585</v>
      </c>
    </row>
    <row r="5335" spans="1:3">
      <c r="A5335" s="3" t="s">
        <v>8804</v>
      </c>
      <c r="B5335" s="3" t="s">
        <v>8805</v>
      </c>
      <c r="C5335" s="3" t="s">
        <v>343</v>
      </c>
    </row>
    <row r="5336" spans="1:3">
      <c r="A5336" s="3" t="s">
        <v>8806</v>
      </c>
      <c r="B5336" s="3" t="s">
        <v>8807</v>
      </c>
      <c r="C5336" s="3" t="s">
        <v>598</v>
      </c>
    </row>
    <row r="5337" spans="1:3">
      <c r="A5337" s="3" t="s">
        <v>8808</v>
      </c>
      <c r="B5337" s="3" t="s">
        <v>8809</v>
      </c>
      <c r="C5337" s="3" t="s">
        <v>77</v>
      </c>
    </row>
    <row r="5338" spans="1:3">
      <c r="A5338" s="3" t="s">
        <v>8810</v>
      </c>
      <c r="B5338" s="3" t="s">
        <v>8811</v>
      </c>
      <c r="C5338" s="3" t="s">
        <v>128</v>
      </c>
    </row>
    <row r="5339" spans="1:3">
      <c r="A5339" s="3" t="s">
        <v>8812</v>
      </c>
      <c r="B5339" s="3" t="s">
        <v>8813</v>
      </c>
      <c r="C5339" s="3" t="s">
        <v>326</v>
      </c>
    </row>
    <row r="5340" spans="1:3">
      <c r="A5340" s="3" t="s">
        <v>8814</v>
      </c>
      <c r="B5340" s="3" t="s">
        <v>8815</v>
      </c>
      <c r="C5340" s="3" t="s">
        <v>326</v>
      </c>
    </row>
    <row r="5341" spans="1:3">
      <c r="A5341" s="3" t="s">
        <v>8814</v>
      </c>
      <c r="B5341" s="3" t="s">
        <v>8815</v>
      </c>
      <c r="C5341" s="3" t="s">
        <v>252</v>
      </c>
    </row>
    <row r="5342" spans="1:3">
      <c r="A5342" s="3" t="s">
        <v>8816</v>
      </c>
      <c r="B5342" s="3" t="s">
        <v>8817</v>
      </c>
      <c r="C5342" s="3" t="s">
        <v>336</v>
      </c>
    </row>
    <row r="5343" spans="1:3">
      <c r="A5343" s="3" t="s">
        <v>8818</v>
      </c>
      <c r="B5343" s="3" t="s">
        <v>8819</v>
      </c>
      <c r="C5343" s="3" t="s">
        <v>259</v>
      </c>
    </row>
    <row r="5344" spans="1:3">
      <c r="A5344" s="3" t="s">
        <v>8820</v>
      </c>
      <c r="B5344" s="3" t="s">
        <v>8821</v>
      </c>
      <c r="C5344" s="3" t="s">
        <v>336</v>
      </c>
    </row>
    <row r="5345" spans="1:3">
      <c r="A5345" s="3" t="s">
        <v>8822</v>
      </c>
      <c r="B5345" s="3" t="s">
        <v>8823</v>
      </c>
      <c r="C5345" s="3" t="s">
        <v>16</v>
      </c>
    </row>
    <row r="5346" spans="1:3">
      <c r="A5346" s="3" t="s">
        <v>8824</v>
      </c>
      <c r="B5346" s="3" t="s">
        <v>8825</v>
      </c>
      <c r="C5346" s="3" t="s">
        <v>131</v>
      </c>
    </row>
    <row r="5347" spans="1:3">
      <c r="A5347" s="3" t="s">
        <v>8826</v>
      </c>
      <c r="B5347" s="3" t="s">
        <v>8827</v>
      </c>
      <c r="C5347" s="3" t="s">
        <v>72</v>
      </c>
    </row>
    <row r="5348" spans="1:3">
      <c r="A5348" s="3" t="s">
        <v>8828</v>
      </c>
      <c r="B5348" s="3" t="s">
        <v>8829</v>
      </c>
      <c r="C5348" s="3" t="s">
        <v>326</v>
      </c>
    </row>
    <row r="5349" spans="1:3">
      <c r="A5349" s="3" t="s">
        <v>8830</v>
      </c>
      <c r="B5349" s="3" t="s">
        <v>8831</v>
      </c>
      <c r="C5349" s="3" t="s">
        <v>642</v>
      </c>
    </row>
    <row r="5350" spans="1:3">
      <c r="A5350" s="3" t="s">
        <v>8832</v>
      </c>
      <c r="B5350" s="3" t="s">
        <v>8833</v>
      </c>
      <c r="C5350" s="3" t="s">
        <v>365</v>
      </c>
    </row>
    <row r="5351" spans="1:3">
      <c r="A5351" s="3" t="s">
        <v>8834</v>
      </c>
      <c r="B5351" s="3" t="s">
        <v>8833</v>
      </c>
      <c r="C5351" s="3" t="s">
        <v>365</v>
      </c>
    </row>
    <row r="5352" spans="1:3">
      <c r="A5352" s="3" t="s">
        <v>8835</v>
      </c>
      <c r="B5352" s="3" t="s">
        <v>4813</v>
      </c>
      <c r="C5352" s="3" t="s">
        <v>365</v>
      </c>
    </row>
    <row r="5353" spans="1:3">
      <c r="A5353" s="3" t="s">
        <v>8836</v>
      </c>
      <c r="B5353" s="3" t="s">
        <v>8837</v>
      </c>
      <c r="C5353" s="3" t="s">
        <v>259</v>
      </c>
    </row>
    <row r="5354" spans="1:3">
      <c r="A5354" s="3" t="s">
        <v>8838</v>
      </c>
      <c r="B5354" s="3" t="s">
        <v>8839</v>
      </c>
      <c r="C5354" s="3" t="s">
        <v>326</v>
      </c>
    </row>
    <row r="5355" spans="1:3">
      <c r="A5355" s="3" t="s">
        <v>8840</v>
      </c>
      <c r="B5355" s="3" t="s">
        <v>8841</v>
      </c>
      <c r="C5355" s="3" t="s">
        <v>273</v>
      </c>
    </row>
    <row r="5356" spans="1:3">
      <c r="A5356" s="3" t="s">
        <v>8842</v>
      </c>
      <c r="B5356" s="3" t="s">
        <v>8843</v>
      </c>
      <c r="C5356" s="3" t="s">
        <v>501</v>
      </c>
    </row>
    <row r="5357" spans="1:3">
      <c r="A5357" s="3" t="s">
        <v>8844</v>
      </c>
      <c r="B5357" s="3" t="s">
        <v>8845</v>
      </c>
      <c r="C5357" s="3" t="s">
        <v>106</v>
      </c>
    </row>
    <row r="5358" spans="1:3">
      <c r="A5358" s="3" t="s">
        <v>8846</v>
      </c>
      <c r="B5358" s="3" t="s">
        <v>8847</v>
      </c>
      <c r="C5358" s="3" t="s">
        <v>106</v>
      </c>
    </row>
    <row r="5359" spans="1:3">
      <c r="A5359" s="3" t="s">
        <v>8848</v>
      </c>
      <c r="B5359" s="3" t="s">
        <v>8849</v>
      </c>
      <c r="C5359" s="3" t="s">
        <v>326</v>
      </c>
    </row>
    <row r="5360" spans="1:3">
      <c r="A5360" s="3" t="s">
        <v>8850</v>
      </c>
      <c r="B5360" s="3" t="s">
        <v>8851</v>
      </c>
      <c r="C5360" s="3" t="s">
        <v>120</v>
      </c>
    </row>
    <row r="5361" spans="1:3">
      <c r="A5361" s="3" t="s">
        <v>8852</v>
      </c>
      <c r="B5361" s="3" t="s">
        <v>8853</v>
      </c>
      <c r="C5361" s="3" t="s">
        <v>43</v>
      </c>
    </row>
    <row r="5362" spans="1:3">
      <c r="A5362" s="3" t="s">
        <v>8854</v>
      </c>
      <c r="B5362" s="3" t="s">
        <v>8855</v>
      </c>
      <c r="C5362" s="3" t="s">
        <v>372</v>
      </c>
    </row>
    <row r="5363" spans="1:3">
      <c r="A5363" s="3" t="s">
        <v>8856</v>
      </c>
      <c r="B5363" s="3" t="s">
        <v>8857</v>
      </c>
      <c r="C5363" s="3" t="s">
        <v>326</v>
      </c>
    </row>
    <row r="5364" spans="1:3">
      <c r="A5364" s="3" t="s">
        <v>8858</v>
      </c>
      <c r="B5364" s="3" t="s">
        <v>8859</v>
      </c>
      <c r="C5364" s="3" t="s">
        <v>206</v>
      </c>
    </row>
    <row r="5365" spans="1:3">
      <c r="A5365" s="3" t="s">
        <v>8858</v>
      </c>
      <c r="B5365" s="3" t="s">
        <v>8859</v>
      </c>
      <c r="C5365" s="3" t="s">
        <v>207</v>
      </c>
    </row>
    <row r="5366" spans="1:3">
      <c r="A5366" s="3" t="s">
        <v>8860</v>
      </c>
      <c r="B5366" s="3" t="s">
        <v>8861</v>
      </c>
      <c r="C5366" s="3" t="s">
        <v>114</v>
      </c>
    </row>
    <row r="5367" spans="1:3">
      <c r="A5367" s="3" t="s">
        <v>8862</v>
      </c>
      <c r="B5367" s="3" t="s">
        <v>8863</v>
      </c>
      <c r="C5367" s="3" t="s">
        <v>291</v>
      </c>
    </row>
    <row r="5368" spans="1:3">
      <c r="A5368" s="3" t="s">
        <v>8864</v>
      </c>
      <c r="B5368" s="3" t="s">
        <v>8865</v>
      </c>
      <c r="C5368" s="3" t="s">
        <v>31</v>
      </c>
    </row>
    <row r="5369" spans="1:3">
      <c r="A5369" s="3" t="s">
        <v>8866</v>
      </c>
      <c r="B5369" s="3" t="s">
        <v>8867</v>
      </c>
      <c r="C5369" s="3" t="s">
        <v>31</v>
      </c>
    </row>
    <row r="5370" spans="1:3">
      <c r="A5370" s="3" t="s">
        <v>8866</v>
      </c>
      <c r="B5370" s="3" t="s">
        <v>8867</v>
      </c>
      <c r="C5370" s="3" t="s">
        <v>2756</v>
      </c>
    </row>
    <row r="5371" spans="1:3">
      <c r="A5371" s="3" t="s">
        <v>8868</v>
      </c>
      <c r="B5371" s="3" t="s">
        <v>8869</v>
      </c>
      <c r="C5371" s="3" t="s">
        <v>31</v>
      </c>
    </row>
    <row r="5372" spans="1:3">
      <c r="A5372" s="3" t="s">
        <v>8868</v>
      </c>
      <c r="B5372" s="3" t="s">
        <v>8869</v>
      </c>
      <c r="C5372" s="3" t="s">
        <v>32</v>
      </c>
    </row>
    <row r="5373" spans="1:3">
      <c r="A5373" s="3" t="s">
        <v>8870</v>
      </c>
      <c r="B5373" s="3" t="s">
        <v>8871</v>
      </c>
      <c r="C5373" s="3" t="s">
        <v>31</v>
      </c>
    </row>
    <row r="5374" spans="1:3">
      <c r="A5374" s="3" t="s">
        <v>8870</v>
      </c>
      <c r="B5374" s="3" t="s">
        <v>8871</v>
      </c>
      <c r="C5374" s="3" t="s">
        <v>859</v>
      </c>
    </row>
    <row r="5375" spans="1:3">
      <c r="A5375" s="3" t="s">
        <v>8872</v>
      </c>
      <c r="B5375" s="3" t="s">
        <v>7795</v>
      </c>
      <c r="C5375" s="3" t="s">
        <v>31</v>
      </c>
    </row>
    <row r="5376" spans="1:3">
      <c r="A5376" s="3" t="s">
        <v>8872</v>
      </c>
      <c r="B5376" s="3" t="s">
        <v>7795</v>
      </c>
      <c r="C5376" s="3" t="s">
        <v>32</v>
      </c>
    </row>
    <row r="5377" spans="1:3">
      <c r="A5377" s="3" t="s">
        <v>8873</v>
      </c>
      <c r="B5377" s="3" t="s">
        <v>8874</v>
      </c>
      <c r="C5377" s="3" t="s">
        <v>31</v>
      </c>
    </row>
    <row r="5378" spans="1:3">
      <c r="A5378" s="3" t="s">
        <v>8873</v>
      </c>
      <c r="B5378" s="3" t="s">
        <v>8874</v>
      </c>
      <c r="C5378" s="3" t="s">
        <v>32</v>
      </c>
    </row>
    <row r="5379" spans="1:3">
      <c r="A5379" s="3" t="s">
        <v>8875</v>
      </c>
      <c r="B5379" s="3" t="s">
        <v>8876</v>
      </c>
      <c r="C5379" s="3" t="s">
        <v>120</v>
      </c>
    </row>
    <row r="5380" spans="1:3">
      <c r="A5380" s="3" t="s">
        <v>8877</v>
      </c>
      <c r="B5380" s="3" t="s">
        <v>8878</v>
      </c>
      <c r="C5380" s="3" t="s">
        <v>94</v>
      </c>
    </row>
    <row r="5381" spans="1:3">
      <c r="A5381" s="3" t="s">
        <v>8879</v>
      </c>
      <c r="B5381" s="3" t="s">
        <v>8880</v>
      </c>
      <c r="C5381" s="3" t="s">
        <v>188</v>
      </c>
    </row>
    <row r="5382" spans="1:3">
      <c r="A5382" s="3" t="s">
        <v>8881</v>
      </c>
      <c r="B5382" s="3" t="s">
        <v>8882</v>
      </c>
      <c r="C5382" s="3" t="s">
        <v>365</v>
      </c>
    </row>
    <row r="5383" spans="1:3">
      <c r="A5383" s="3" t="s">
        <v>8883</v>
      </c>
      <c r="B5383" s="3" t="s">
        <v>8882</v>
      </c>
      <c r="C5383" s="3" t="s">
        <v>365</v>
      </c>
    </row>
    <row r="5384" spans="1:3">
      <c r="A5384" s="3" t="s">
        <v>8884</v>
      </c>
      <c r="B5384" s="3" t="s">
        <v>8885</v>
      </c>
      <c r="C5384" s="3" t="s">
        <v>61</v>
      </c>
    </row>
    <row r="5385" spans="1:3">
      <c r="A5385" s="3" t="s">
        <v>8886</v>
      </c>
      <c r="B5385" s="3" t="s">
        <v>8887</v>
      </c>
      <c r="C5385" s="3" t="s">
        <v>21</v>
      </c>
    </row>
    <row r="5386" spans="1:3">
      <c r="A5386" s="3" t="s">
        <v>8888</v>
      </c>
      <c r="B5386" s="3" t="s">
        <v>8889</v>
      </c>
      <c r="C5386" s="3" t="s">
        <v>273</v>
      </c>
    </row>
    <row r="5387" spans="1:3">
      <c r="A5387" s="3" t="s">
        <v>8890</v>
      </c>
      <c r="B5387" s="3" t="s">
        <v>8891</v>
      </c>
      <c r="C5387" s="3" t="s">
        <v>64</v>
      </c>
    </row>
    <row r="5388" spans="1:3">
      <c r="A5388" s="3" t="s">
        <v>8892</v>
      </c>
      <c r="B5388" s="3" t="s">
        <v>8893</v>
      </c>
      <c r="C5388" s="3" t="s">
        <v>64</v>
      </c>
    </row>
    <row r="5389" spans="1:3">
      <c r="A5389" s="3" t="s">
        <v>8894</v>
      </c>
      <c r="B5389" s="3" t="s">
        <v>8895</v>
      </c>
      <c r="C5389" s="3" t="s">
        <v>273</v>
      </c>
    </row>
    <row r="5390" spans="1:3">
      <c r="A5390" s="3" t="s">
        <v>8896</v>
      </c>
      <c r="B5390" s="3" t="s">
        <v>8897</v>
      </c>
      <c r="C5390" s="3" t="s">
        <v>21</v>
      </c>
    </row>
    <row r="5391" spans="1:3">
      <c r="A5391" s="3" t="s">
        <v>8898</v>
      </c>
      <c r="B5391" s="3" t="s">
        <v>8899</v>
      </c>
      <c r="C5391" s="3" t="s">
        <v>43</v>
      </c>
    </row>
    <row r="5392" spans="1:3">
      <c r="A5392" s="3" t="s">
        <v>8900</v>
      </c>
      <c r="B5392" s="3" t="s">
        <v>8901</v>
      </c>
      <c r="C5392" s="3" t="s">
        <v>43</v>
      </c>
    </row>
    <row r="5393" spans="1:3">
      <c r="A5393" s="3" t="s">
        <v>8902</v>
      </c>
      <c r="B5393" s="3" t="s">
        <v>8897</v>
      </c>
      <c r="C5393" s="3" t="s">
        <v>21</v>
      </c>
    </row>
    <row r="5394" spans="1:3">
      <c r="A5394" s="3" t="s">
        <v>8903</v>
      </c>
      <c r="B5394" s="3" t="s">
        <v>8897</v>
      </c>
      <c r="C5394" s="3" t="s">
        <v>21</v>
      </c>
    </row>
    <row r="5395" spans="1:3">
      <c r="A5395" s="3" t="s">
        <v>8904</v>
      </c>
      <c r="B5395" s="3" t="s">
        <v>8905</v>
      </c>
      <c r="C5395" s="3" t="s">
        <v>175</v>
      </c>
    </row>
    <row r="5396" spans="1:3">
      <c r="A5396" s="3" t="s">
        <v>8906</v>
      </c>
      <c r="B5396" s="3" t="s">
        <v>8907</v>
      </c>
      <c r="C5396" s="3" t="s">
        <v>175</v>
      </c>
    </row>
    <row r="5397" spans="1:3">
      <c r="A5397" s="3" t="s">
        <v>8908</v>
      </c>
      <c r="B5397" s="3" t="s">
        <v>8909</v>
      </c>
      <c r="C5397" s="3" t="s">
        <v>43</v>
      </c>
    </row>
    <row r="5398" spans="1:3">
      <c r="A5398" s="3" t="s">
        <v>8910</v>
      </c>
      <c r="B5398" s="3" t="s">
        <v>8911</v>
      </c>
      <c r="C5398" s="3" t="s">
        <v>43</v>
      </c>
    </row>
    <row r="5399" spans="1:3">
      <c r="A5399" s="3" t="s">
        <v>8912</v>
      </c>
      <c r="B5399" s="3" t="s">
        <v>8909</v>
      </c>
      <c r="C5399" s="3" t="s">
        <v>43</v>
      </c>
    </row>
    <row r="5400" spans="1:3">
      <c r="A5400" s="3" t="s">
        <v>8913</v>
      </c>
      <c r="B5400" s="3" t="s">
        <v>8914</v>
      </c>
      <c r="C5400" s="3" t="s">
        <v>175</v>
      </c>
    </row>
    <row r="5401" spans="1:3">
      <c r="A5401" s="3" t="s">
        <v>8915</v>
      </c>
      <c r="B5401" s="3" t="s">
        <v>8916</v>
      </c>
      <c r="C5401" s="3" t="s">
        <v>931</v>
      </c>
    </row>
    <row r="5402" spans="1:3">
      <c r="A5402" s="3" t="s">
        <v>8917</v>
      </c>
      <c r="B5402" s="3" t="s">
        <v>8918</v>
      </c>
      <c r="C5402" s="3" t="s">
        <v>796</v>
      </c>
    </row>
    <row r="5403" spans="1:3">
      <c r="A5403" s="3" t="s">
        <v>8919</v>
      </c>
      <c r="B5403" s="3" t="s">
        <v>8920</v>
      </c>
      <c r="C5403" s="3" t="s">
        <v>796</v>
      </c>
    </row>
    <row r="5404" spans="1:3">
      <c r="A5404" s="3" t="s">
        <v>8921</v>
      </c>
      <c r="B5404" s="3" t="s">
        <v>8922</v>
      </c>
      <c r="C5404" s="3" t="s">
        <v>58</v>
      </c>
    </row>
    <row r="5405" spans="1:3">
      <c r="A5405" s="3" t="s">
        <v>8923</v>
      </c>
      <c r="B5405" s="3" t="s">
        <v>8924</v>
      </c>
      <c r="C5405" s="3" t="s">
        <v>58</v>
      </c>
    </row>
    <row r="5406" spans="1:3">
      <c r="A5406" s="3" t="s">
        <v>8925</v>
      </c>
      <c r="B5406" s="3" t="s">
        <v>8926</v>
      </c>
      <c r="C5406" s="3" t="s">
        <v>106</v>
      </c>
    </row>
    <row r="5407" spans="1:3">
      <c r="A5407" s="3" t="s">
        <v>8927</v>
      </c>
      <c r="B5407" s="3" t="s">
        <v>8928</v>
      </c>
      <c r="C5407" s="3" t="s">
        <v>241</v>
      </c>
    </row>
    <row r="5408" spans="1:3">
      <c r="A5408" s="3" t="s">
        <v>8929</v>
      </c>
      <c r="B5408" s="3" t="s">
        <v>8930</v>
      </c>
      <c r="C5408" s="3" t="s">
        <v>201</v>
      </c>
    </row>
    <row r="5409" spans="1:3">
      <c r="A5409" s="3" t="s">
        <v>8931</v>
      </c>
      <c r="B5409" s="3" t="s">
        <v>8932</v>
      </c>
      <c r="C5409" s="3" t="s">
        <v>58</v>
      </c>
    </row>
    <row r="5410" spans="1:3">
      <c r="A5410" s="3" t="s">
        <v>8933</v>
      </c>
      <c r="B5410" s="3" t="s">
        <v>8934</v>
      </c>
      <c r="C5410" s="3" t="s">
        <v>106</v>
      </c>
    </row>
    <row r="5411" spans="1:3">
      <c r="A5411" s="3" t="s">
        <v>8935</v>
      </c>
      <c r="B5411" s="3" t="s">
        <v>8936</v>
      </c>
      <c r="C5411" s="3" t="s">
        <v>14</v>
      </c>
    </row>
    <row r="5412" spans="1:3">
      <c r="A5412" s="3" t="s">
        <v>8937</v>
      </c>
      <c r="B5412" s="3" t="s">
        <v>8938</v>
      </c>
      <c r="C5412" s="3" t="s">
        <v>58</v>
      </c>
    </row>
    <row r="5413" spans="1:3">
      <c r="A5413" s="3" t="s">
        <v>8939</v>
      </c>
      <c r="B5413" s="3" t="s">
        <v>8940</v>
      </c>
      <c r="C5413" s="3" t="s">
        <v>273</v>
      </c>
    </row>
    <row r="5414" spans="1:3">
      <c r="A5414" s="3" t="s">
        <v>8941</v>
      </c>
      <c r="B5414" s="3" t="s">
        <v>8942</v>
      </c>
      <c r="C5414" s="3" t="s">
        <v>198</v>
      </c>
    </row>
    <row r="5415" spans="1:3">
      <c r="A5415" s="3" t="s">
        <v>8943</v>
      </c>
      <c r="B5415" s="3" t="s">
        <v>8944</v>
      </c>
      <c r="C5415" s="3" t="s">
        <v>273</v>
      </c>
    </row>
    <row r="5416" spans="1:3">
      <c r="A5416" s="3" t="s">
        <v>8945</v>
      </c>
      <c r="B5416" s="3" t="s">
        <v>8946</v>
      </c>
      <c r="C5416" s="3" t="s">
        <v>109</v>
      </c>
    </row>
    <row r="5417" spans="1:3">
      <c r="A5417" s="3" t="s">
        <v>8947</v>
      </c>
      <c r="B5417" s="3" t="s">
        <v>8948</v>
      </c>
      <c r="C5417" s="3" t="s">
        <v>114</v>
      </c>
    </row>
    <row r="5418" spans="1:3">
      <c r="A5418" s="3" t="s">
        <v>8949</v>
      </c>
      <c r="B5418" s="3" t="s">
        <v>8950</v>
      </c>
      <c r="C5418" s="3" t="s">
        <v>273</v>
      </c>
    </row>
    <row r="5419" spans="1:3">
      <c r="A5419" s="3" t="s">
        <v>8951</v>
      </c>
      <c r="B5419" s="3" t="s">
        <v>8950</v>
      </c>
      <c r="C5419" s="3" t="s">
        <v>273</v>
      </c>
    </row>
    <row r="5420" spans="1:3">
      <c r="A5420" s="3" t="s">
        <v>8952</v>
      </c>
      <c r="B5420" s="3" t="s">
        <v>8953</v>
      </c>
      <c r="C5420" s="3" t="s">
        <v>273</v>
      </c>
    </row>
    <row r="5421" spans="1:3">
      <c r="A5421" s="3" t="s">
        <v>8954</v>
      </c>
      <c r="B5421" s="3" t="s">
        <v>8955</v>
      </c>
      <c r="C5421" s="3" t="s">
        <v>123</v>
      </c>
    </row>
    <row r="5422" spans="1:3">
      <c r="A5422" s="3" t="s">
        <v>8956</v>
      </c>
      <c r="B5422" s="3" t="s">
        <v>8957</v>
      </c>
      <c r="C5422" s="3" t="s">
        <v>20</v>
      </c>
    </row>
    <row r="5423" spans="1:3">
      <c r="A5423" s="3" t="s">
        <v>8956</v>
      </c>
      <c r="B5423" s="3" t="s">
        <v>8957</v>
      </c>
      <c r="C5423" s="3" t="s">
        <v>21</v>
      </c>
    </row>
    <row r="5424" spans="1:3">
      <c r="A5424" s="3" t="s">
        <v>8958</v>
      </c>
      <c r="B5424" s="3" t="s">
        <v>8959</v>
      </c>
      <c r="C5424" s="3" t="s">
        <v>123</v>
      </c>
    </row>
    <row r="5425" spans="1:3">
      <c r="A5425" s="3" t="s">
        <v>8960</v>
      </c>
      <c r="B5425" s="3" t="s">
        <v>8961</v>
      </c>
      <c r="C5425" s="3" t="s">
        <v>198</v>
      </c>
    </row>
    <row r="5426" spans="1:3">
      <c r="A5426" s="3" t="s">
        <v>8960</v>
      </c>
      <c r="B5426" s="3" t="s">
        <v>8962</v>
      </c>
      <c r="C5426" s="3" t="s">
        <v>301</v>
      </c>
    </row>
    <row r="5427" spans="1:3">
      <c r="A5427" s="3" t="s">
        <v>8960</v>
      </c>
      <c r="B5427" s="3" t="s">
        <v>8962</v>
      </c>
      <c r="C5427" s="3" t="s">
        <v>232</v>
      </c>
    </row>
    <row r="5428" spans="1:3">
      <c r="A5428" s="3" t="s">
        <v>8963</v>
      </c>
      <c r="B5428" s="3" t="s">
        <v>8961</v>
      </c>
      <c r="C5428" s="3" t="s">
        <v>198</v>
      </c>
    </row>
    <row r="5429" spans="1:3">
      <c r="A5429" s="3" t="s">
        <v>8964</v>
      </c>
      <c r="B5429" s="3" t="s">
        <v>2948</v>
      </c>
      <c r="C5429" s="3" t="s">
        <v>14</v>
      </c>
    </row>
    <row r="5430" spans="1:3">
      <c r="A5430" s="3" t="s">
        <v>8965</v>
      </c>
      <c r="B5430" s="3" t="s">
        <v>8966</v>
      </c>
      <c r="C5430" s="3" t="s">
        <v>80</v>
      </c>
    </row>
    <row r="5431" spans="1:3">
      <c r="A5431" s="3" t="s">
        <v>8965</v>
      </c>
      <c r="B5431" s="3" t="s">
        <v>8967</v>
      </c>
      <c r="C5431" s="3" t="s">
        <v>201</v>
      </c>
    </row>
    <row r="5432" spans="1:3">
      <c r="A5432" s="3" t="s">
        <v>8968</v>
      </c>
      <c r="B5432" s="3" t="s">
        <v>8967</v>
      </c>
      <c r="C5432" s="3" t="s">
        <v>201</v>
      </c>
    </row>
    <row r="5433" spans="1:3">
      <c r="A5433" s="3" t="s">
        <v>8969</v>
      </c>
      <c r="B5433" s="3" t="s">
        <v>8970</v>
      </c>
      <c r="C5433" s="3" t="s">
        <v>83</v>
      </c>
    </row>
    <row r="5434" spans="1:3">
      <c r="A5434" s="3" t="s">
        <v>8971</v>
      </c>
      <c r="B5434" s="3" t="s">
        <v>8972</v>
      </c>
      <c r="C5434" s="3" t="s">
        <v>0</v>
      </c>
    </row>
    <row r="5435" spans="1:3">
      <c r="A5435" s="3" t="s">
        <v>8973</v>
      </c>
      <c r="B5435" s="3" t="s">
        <v>8974</v>
      </c>
      <c r="C5435" s="3" t="s">
        <v>780</v>
      </c>
    </row>
    <row r="5436" spans="1:3">
      <c r="A5436" s="3" t="s">
        <v>8975</v>
      </c>
      <c r="B5436" s="3" t="s">
        <v>8976</v>
      </c>
      <c r="C5436" s="3" t="s">
        <v>780</v>
      </c>
    </row>
    <row r="5437" spans="1:3">
      <c r="A5437" s="3" t="s">
        <v>8977</v>
      </c>
      <c r="B5437" s="3" t="s">
        <v>8978</v>
      </c>
      <c r="C5437" s="3" t="s">
        <v>21</v>
      </c>
    </row>
    <row r="5438" spans="1:3">
      <c r="A5438" s="3" t="s">
        <v>8979</v>
      </c>
      <c r="B5438" s="3" t="s">
        <v>8980</v>
      </c>
      <c r="C5438" s="3" t="s">
        <v>267</v>
      </c>
    </row>
    <row r="5439" spans="1:3">
      <c r="A5439" s="3" t="s">
        <v>8981</v>
      </c>
      <c r="B5439" s="3" t="s">
        <v>8982</v>
      </c>
      <c r="C5439" s="3" t="s">
        <v>14</v>
      </c>
    </row>
    <row r="5440" spans="1:3">
      <c r="A5440" s="3" t="s">
        <v>8983</v>
      </c>
      <c r="B5440" s="3" t="s">
        <v>8984</v>
      </c>
      <c r="C5440" s="3" t="s">
        <v>14</v>
      </c>
    </row>
    <row r="5441" spans="1:3">
      <c r="A5441" s="3" t="s">
        <v>8985</v>
      </c>
      <c r="B5441" s="3" t="s">
        <v>8986</v>
      </c>
      <c r="C5441" s="3" t="s">
        <v>14</v>
      </c>
    </row>
    <row r="5442" spans="1:3">
      <c r="A5442" s="3" t="s">
        <v>8987</v>
      </c>
      <c r="B5442" s="3" t="s">
        <v>8988</v>
      </c>
      <c r="C5442" s="3" t="s">
        <v>159</v>
      </c>
    </row>
    <row r="5443" spans="1:3">
      <c r="A5443" s="3" t="s">
        <v>8989</v>
      </c>
      <c r="B5443" s="3" t="s">
        <v>8990</v>
      </c>
      <c r="C5443" s="3" t="s">
        <v>198</v>
      </c>
    </row>
    <row r="5444" spans="1:3">
      <c r="A5444" s="3" t="s">
        <v>8991</v>
      </c>
      <c r="B5444" s="3" t="s">
        <v>8992</v>
      </c>
      <c r="C5444" s="3" t="s">
        <v>43</v>
      </c>
    </row>
    <row r="5445" spans="1:3">
      <c r="A5445" s="3" t="s">
        <v>8993</v>
      </c>
      <c r="B5445" s="3" t="s">
        <v>8994</v>
      </c>
      <c r="C5445" s="3" t="s">
        <v>10</v>
      </c>
    </row>
    <row r="5446" spans="1:3">
      <c r="A5446" s="3" t="s">
        <v>8995</v>
      </c>
      <c r="B5446" s="3" t="s">
        <v>8996</v>
      </c>
      <c r="C5446" s="3" t="s">
        <v>10</v>
      </c>
    </row>
    <row r="5447" spans="1:3">
      <c r="A5447" s="3" t="s">
        <v>8997</v>
      </c>
      <c r="B5447" s="3" t="s">
        <v>8998</v>
      </c>
      <c r="C5447" s="3" t="s">
        <v>61</v>
      </c>
    </row>
    <row r="5448" spans="1:3">
      <c r="A5448" s="3" t="s">
        <v>8999</v>
      </c>
      <c r="B5448" s="3" t="s">
        <v>9000</v>
      </c>
      <c r="C5448" s="3" t="s">
        <v>175</v>
      </c>
    </row>
    <row r="5449" spans="1:3">
      <c r="A5449" s="3" t="s">
        <v>9001</v>
      </c>
      <c r="B5449" s="3" t="s">
        <v>9002</v>
      </c>
      <c r="C5449" s="3" t="s">
        <v>501</v>
      </c>
    </row>
    <row r="5450" spans="1:3">
      <c r="A5450" s="3" t="s">
        <v>9003</v>
      </c>
      <c r="B5450" s="3" t="s">
        <v>9004</v>
      </c>
      <c r="C5450" s="3" t="s">
        <v>259</v>
      </c>
    </row>
    <row r="5451" spans="1:3">
      <c r="A5451" s="3" t="s">
        <v>9005</v>
      </c>
      <c r="B5451" s="3" t="s">
        <v>9006</v>
      </c>
      <c r="C5451" s="3" t="s">
        <v>14</v>
      </c>
    </row>
    <row r="5452" spans="1:3">
      <c r="A5452" s="3" t="s">
        <v>9007</v>
      </c>
      <c r="B5452" s="3" t="s">
        <v>9008</v>
      </c>
      <c r="C5452" s="3" t="s">
        <v>326</v>
      </c>
    </row>
    <row r="5453" spans="1:3">
      <c r="A5453" s="3" t="s">
        <v>9009</v>
      </c>
      <c r="B5453" s="3" t="s">
        <v>9010</v>
      </c>
      <c r="C5453" s="3" t="s">
        <v>198</v>
      </c>
    </row>
    <row r="5454" spans="1:3">
      <c r="A5454" s="3" t="s">
        <v>9009</v>
      </c>
      <c r="B5454" s="3" t="s">
        <v>9010</v>
      </c>
      <c r="C5454" s="3" t="s">
        <v>760</v>
      </c>
    </row>
    <row r="5455" spans="1:3">
      <c r="A5455" s="3" t="s">
        <v>9011</v>
      </c>
      <c r="B5455" s="3" t="s">
        <v>9012</v>
      </c>
      <c r="C5455" s="3" t="s">
        <v>16</v>
      </c>
    </row>
    <row r="5456" spans="1:3">
      <c r="A5456" s="3" t="s">
        <v>9013</v>
      </c>
      <c r="B5456" s="3" t="s">
        <v>9014</v>
      </c>
      <c r="C5456" s="3" t="s">
        <v>145</v>
      </c>
    </row>
    <row r="5457" spans="1:3">
      <c r="A5457" s="3" t="s">
        <v>9013</v>
      </c>
      <c r="B5457" s="3" t="s">
        <v>9015</v>
      </c>
      <c r="C5457" s="3" t="s">
        <v>83</v>
      </c>
    </row>
    <row r="5458" spans="1:3">
      <c r="A5458" s="3" t="s">
        <v>9016</v>
      </c>
      <c r="B5458" s="3" t="s">
        <v>9015</v>
      </c>
      <c r="C5458" s="3" t="s">
        <v>83</v>
      </c>
    </row>
    <row r="5459" spans="1:3">
      <c r="A5459" s="3" t="s">
        <v>9017</v>
      </c>
      <c r="B5459" s="3" t="s">
        <v>9014</v>
      </c>
      <c r="C5459" s="3" t="s">
        <v>145</v>
      </c>
    </row>
    <row r="5460" spans="1:3">
      <c r="A5460" s="3" t="s">
        <v>9018</v>
      </c>
      <c r="B5460" s="3" t="s">
        <v>9019</v>
      </c>
      <c r="C5460" s="3" t="s">
        <v>21</v>
      </c>
    </row>
    <row r="5461" spans="1:3">
      <c r="A5461" s="3" t="s">
        <v>9020</v>
      </c>
      <c r="B5461" s="3" t="s">
        <v>9021</v>
      </c>
      <c r="C5461" s="3" t="s">
        <v>236</v>
      </c>
    </row>
    <row r="5462" spans="1:3">
      <c r="A5462" s="3" t="s">
        <v>9022</v>
      </c>
      <c r="B5462" s="3" t="s">
        <v>9023</v>
      </c>
      <c r="C5462" s="3" t="s">
        <v>162</v>
      </c>
    </row>
    <row r="5463" spans="1:3">
      <c r="A5463" s="3" t="s">
        <v>9024</v>
      </c>
      <c r="B5463" s="3" t="s">
        <v>9023</v>
      </c>
      <c r="C5463" s="3" t="s">
        <v>0</v>
      </c>
    </row>
    <row r="5464" spans="1:3">
      <c r="A5464" s="3" t="s">
        <v>9025</v>
      </c>
      <c r="B5464" s="3" t="s">
        <v>9023</v>
      </c>
      <c r="C5464" s="3" t="s">
        <v>0</v>
      </c>
    </row>
    <row r="5465" spans="1:3">
      <c r="A5465" s="3" t="s">
        <v>9026</v>
      </c>
      <c r="B5465" s="3" t="s">
        <v>9027</v>
      </c>
      <c r="C5465" s="3" t="s">
        <v>67</v>
      </c>
    </row>
    <row r="5466" spans="1:3">
      <c r="A5466" s="3" t="s">
        <v>9028</v>
      </c>
      <c r="B5466" s="3" t="s">
        <v>9029</v>
      </c>
      <c r="C5466" s="3" t="s">
        <v>286</v>
      </c>
    </row>
    <row r="5467" spans="1:3">
      <c r="A5467" s="3" t="s">
        <v>9030</v>
      </c>
      <c r="B5467" s="3" t="s">
        <v>9031</v>
      </c>
      <c r="C5467" s="3" t="s">
        <v>21</v>
      </c>
    </row>
    <row r="5468" spans="1:3">
      <c r="A5468" s="3" t="s">
        <v>9032</v>
      </c>
      <c r="B5468" s="3" t="s">
        <v>9033</v>
      </c>
      <c r="C5468" s="3" t="s">
        <v>232</v>
      </c>
    </row>
    <row r="5469" spans="1:3">
      <c r="A5469" s="3" t="s">
        <v>9034</v>
      </c>
      <c r="B5469" s="3" t="s">
        <v>9035</v>
      </c>
      <c r="C5469" s="3" t="s">
        <v>162</v>
      </c>
    </row>
    <row r="5470" spans="1:3">
      <c r="A5470" s="3" t="s">
        <v>9036</v>
      </c>
      <c r="B5470" s="3" t="s">
        <v>9037</v>
      </c>
      <c r="C5470" s="3" t="s">
        <v>270</v>
      </c>
    </row>
    <row r="5471" spans="1:3">
      <c r="A5471" s="3" t="s">
        <v>9038</v>
      </c>
      <c r="B5471" s="3" t="s">
        <v>9039</v>
      </c>
      <c r="C5471" s="3" t="s">
        <v>270</v>
      </c>
    </row>
    <row r="5472" spans="1:3">
      <c r="A5472" s="3" t="s">
        <v>9040</v>
      </c>
      <c r="B5472" s="3" t="s">
        <v>9039</v>
      </c>
      <c r="C5472" s="3" t="s">
        <v>270</v>
      </c>
    </row>
    <row r="5473" spans="1:3">
      <c r="A5473" s="3" t="s">
        <v>9040</v>
      </c>
      <c r="B5473" s="3" t="s">
        <v>9039</v>
      </c>
      <c r="C5473" s="3" t="s">
        <v>270</v>
      </c>
    </row>
    <row r="5474" spans="1:3">
      <c r="A5474" s="3" t="s">
        <v>9041</v>
      </c>
      <c r="B5474" s="3" t="s">
        <v>9042</v>
      </c>
      <c r="C5474" s="3" t="s">
        <v>270</v>
      </c>
    </row>
    <row r="5475" spans="1:3">
      <c r="A5475" s="3" t="s">
        <v>9043</v>
      </c>
      <c r="B5475" s="3" t="s">
        <v>9044</v>
      </c>
      <c r="C5475" s="3" t="s">
        <v>270</v>
      </c>
    </row>
    <row r="5476" spans="1:3">
      <c r="A5476" s="3" t="s">
        <v>9045</v>
      </c>
      <c r="B5476" s="3" t="s">
        <v>9046</v>
      </c>
      <c r="C5476" s="3" t="s">
        <v>1307</v>
      </c>
    </row>
    <row r="5477" spans="1:3">
      <c r="A5477" s="3" t="s">
        <v>9047</v>
      </c>
      <c r="B5477" s="3" t="s">
        <v>9046</v>
      </c>
      <c r="C5477" s="3" t="s">
        <v>1307</v>
      </c>
    </row>
    <row r="5478" spans="1:3">
      <c r="A5478" s="3" t="s">
        <v>9048</v>
      </c>
      <c r="B5478" s="3" t="s">
        <v>5272</v>
      </c>
      <c r="C5478" s="3" t="s">
        <v>106</v>
      </c>
    </row>
    <row r="5479" spans="1:3">
      <c r="A5479" s="3" t="s">
        <v>9049</v>
      </c>
      <c r="B5479" s="3" t="s">
        <v>9050</v>
      </c>
      <c r="C5479" s="3" t="s">
        <v>21</v>
      </c>
    </row>
    <row r="5480" spans="1:3">
      <c r="A5480" s="3" t="s">
        <v>9051</v>
      </c>
      <c r="B5480" s="3" t="s">
        <v>9052</v>
      </c>
      <c r="C5480" s="3" t="s">
        <v>185</v>
      </c>
    </row>
    <row r="5481" spans="1:3">
      <c r="A5481" s="3" t="s">
        <v>9053</v>
      </c>
      <c r="B5481" s="3" t="s">
        <v>9054</v>
      </c>
      <c r="C5481" s="3" t="s">
        <v>14</v>
      </c>
    </row>
    <row r="5482" spans="1:3">
      <c r="A5482" s="3" t="s">
        <v>9055</v>
      </c>
      <c r="B5482" s="3" t="s">
        <v>9056</v>
      </c>
      <c r="C5482" s="3" t="s">
        <v>236</v>
      </c>
    </row>
    <row r="5483" spans="1:3">
      <c r="A5483" s="3" t="s">
        <v>9057</v>
      </c>
      <c r="B5483" s="3" t="s">
        <v>9056</v>
      </c>
      <c r="C5483" s="3" t="s">
        <v>236</v>
      </c>
    </row>
    <row r="5484" spans="1:3">
      <c r="A5484" s="3" t="s">
        <v>9058</v>
      </c>
      <c r="B5484" s="3" t="s">
        <v>9059</v>
      </c>
      <c r="C5484" s="3" t="s">
        <v>72</v>
      </c>
    </row>
    <row r="5485" spans="1:3">
      <c r="A5485" s="3" t="s">
        <v>9060</v>
      </c>
      <c r="B5485" s="3" t="s">
        <v>9059</v>
      </c>
      <c r="C5485" s="3" t="s">
        <v>72</v>
      </c>
    </row>
    <row r="5486" spans="1:3">
      <c r="A5486" s="3" t="s">
        <v>9061</v>
      </c>
      <c r="B5486" s="3" t="s">
        <v>9062</v>
      </c>
      <c r="C5486" s="3" t="s">
        <v>175</v>
      </c>
    </row>
    <row r="5487" spans="1:3">
      <c r="A5487" s="3" t="s">
        <v>9061</v>
      </c>
      <c r="B5487" s="3" t="s">
        <v>9063</v>
      </c>
      <c r="C5487" s="3" t="s">
        <v>180</v>
      </c>
    </row>
    <row r="5488" spans="1:3">
      <c r="A5488" s="3" t="s">
        <v>9064</v>
      </c>
      <c r="B5488" s="3" t="s">
        <v>9063</v>
      </c>
      <c r="C5488" s="3" t="s">
        <v>180</v>
      </c>
    </row>
    <row r="5489" spans="1:3">
      <c r="A5489" s="3" t="s">
        <v>9065</v>
      </c>
      <c r="B5489" s="3" t="s">
        <v>9066</v>
      </c>
      <c r="C5489" s="3" t="s">
        <v>198</v>
      </c>
    </row>
    <row r="5490" spans="1:3">
      <c r="A5490" s="3" t="s">
        <v>9067</v>
      </c>
      <c r="B5490" s="3" t="s">
        <v>9068</v>
      </c>
      <c r="C5490" s="3" t="s">
        <v>259</v>
      </c>
    </row>
    <row r="5491" spans="1:3">
      <c r="A5491" s="3" t="s">
        <v>9069</v>
      </c>
      <c r="B5491" s="3" t="s">
        <v>9070</v>
      </c>
      <c r="C5491" s="3" t="s">
        <v>291</v>
      </c>
    </row>
    <row r="5492" spans="1:3">
      <c r="A5492" s="3" t="s">
        <v>9071</v>
      </c>
      <c r="B5492" s="3" t="s">
        <v>9072</v>
      </c>
      <c r="C5492" s="3" t="s">
        <v>103</v>
      </c>
    </row>
    <row r="5493" spans="1:3">
      <c r="A5493" s="3" t="s">
        <v>9073</v>
      </c>
      <c r="B5493" s="3" t="s">
        <v>9074</v>
      </c>
      <c r="C5493" s="3" t="s">
        <v>72</v>
      </c>
    </row>
    <row r="5494" spans="1:3">
      <c r="A5494" s="3" t="s">
        <v>9075</v>
      </c>
      <c r="B5494" s="3" t="s">
        <v>9076</v>
      </c>
      <c r="C5494" s="3" t="s">
        <v>58</v>
      </c>
    </row>
    <row r="5495" spans="1:3">
      <c r="A5495" s="3" t="s">
        <v>9077</v>
      </c>
      <c r="B5495" s="3" t="s">
        <v>9076</v>
      </c>
      <c r="C5495" s="3" t="s">
        <v>58</v>
      </c>
    </row>
    <row r="5496" spans="1:3">
      <c r="A5496" s="3" t="s">
        <v>9078</v>
      </c>
      <c r="B5496" s="3" t="s">
        <v>9079</v>
      </c>
      <c r="C5496" s="3" t="s">
        <v>442</v>
      </c>
    </row>
    <row r="5497" spans="1:3">
      <c r="A5497" s="3" t="s">
        <v>9080</v>
      </c>
      <c r="B5497" s="3" t="s">
        <v>9081</v>
      </c>
      <c r="C5497" s="3" t="s">
        <v>267</v>
      </c>
    </row>
    <row r="5498" spans="1:3">
      <c r="A5498" s="3" t="s">
        <v>9082</v>
      </c>
      <c r="B5498" s="3" t="s">
        <v>9081</v>
      </c>
      <c r="C5498" s="3" t="s">
        <v>267</v>
      </c>
    </row>
    <row r="5499" spans="1:3">
      <c r="A5499" s="3" t="s">
        <v>9083</v>
      </c>
      <c r="B5499" s="3" t="s">
        <v>7427</v>
      </c>
      <c r="C5499" s="3" t="s">
        <v>727</v>
      </c>
    </row>
    <row r="5500" spans="1:3">
      <c r="A5500" s="3" t="s">
        <v>9084</v>
      </c>
      <c r="B5500" s="3" t="s">
        <v>9085</v>
      </c>
      <c r="C5500" s="3" t="s">
        <v>103</v>
      </c>
    </row>
    <row r="5501" spans="1:3">
      <c r="A5501" s="3" t="s">
        <v>9086</v>
      </c>
      <c r="B5501" s="3" t="s">
        <v>9087</v>
      </c>
      <c r="C5501" s="3" t="s">
        <v>103</v>
      </c>
    </row>
    <row r="5502" spans="1:3">
      <c r="A5502" s="3" t="s">
        <v>9086</v>
      </c>
      <c r="B5502" s="3" t="s">
        <v>9087</v>
      </c>
      <c r="C5502" s="3" t="s">
        <v>103</v>
      </c>
    </row>
    <row r="5503" spans="1:3">
      <c r="A5503" s="3" t="s">
        <v>9088</v>
      </c>
      <c r="B5503" s="3" t="s">
        <v>9089</v>
      </c>
      <c r="C5503" s="3" t="s">
        <v>780</v>
      </c>
    </row>
    <row r="5504" spans="1:3">
      <c r="A5504" s="3" t="s">
        <v>9090</v>
      </c>
      <c r="B5504" s="3" t="s">
        <v>9089</v>
      </c>
      <c r="C5504" s="3" t="s">
        <v>780</v>
      </c>
    </row>
    <row r="5505" spans="1:3">
      <c r="A5505" s="3" t="s">
        <v>9091</v>
      </c>
      <c r="B5505" s="3" t="s">
        <v>9092</v>
      </c>
      <c r="C5505" s="3" t="s">
        <v>162</v>
      </c>
    </row>
    <row r="5506" spans="1:3">
      <c r="A5506" s="3" t="s">
        <v>9093</v>
      </c>
      <c r="B5506" s="3" t="s">
        <v>9094</v>
      </c>
      <c r="C5506" s="3" t="s">
        <v>175</v>
      </c>
    </row>
    <row r="5507" spans="1:3">
      <c r="A5507" s="3" t="s">
        <v>9095</v>
      </c>
      <c r="B5507" s="3" t="s">
        <v>9096</v>
      </c>
      <c r="C5507" s="3" t="s">
        <v>14</v>
      </c>
    </row>
    <row r="5508" spans="1:3">
      <c r="A5508" s="3" t="s">
        <v>9097</v>
      </c>
      <c r="B5508" s="3" t="s">
        <v>9098</v>
      </c>
      <c r="C5508" s="3" t="s">
        <v>162</v>
      </c>
    </row>
    <row r="5509" spans="1:3">
      <c r="A5509" s="3" t="s">
        <v>9099</v>
      </c>
      <c r="B5509" s="3" t="s">
        <v>9100</v>
      </c>
      <c r="C5509" s="3" t="s">
        <v>175</v>
      </c>
    </row>
    <row r="5510" spans="1:3">
      <c r="A5510" s="3" t="s">
        <v>9101</v>
      </c>
      <c r="B5510" s="3" t="s">
        <v>9102</v>
      </c>
      <c r="C5510" s="3" t="s">
        <v>114</v>
      </c>
    </row>
    <row r="5511" spans="1:3">
      <c r="A5511" s="3" t="s">
        <v>9103</v>
      </c>
      <c r="B5511" s="3" t="s">
        <v>9104</v>
      </c>
      <c r="C5511" s="3" t="s">
        <v>114</v>
      </c>
    </row>
    <row r="5512" spans="1:3">
      <c r="A5512" s="3" t="s">
        <v>9105</v>
      </c>
      <c r="B5512" s="3" t="s">
        <v>9106</v>
      </c>
      <c r="C5512" s="3" t="s">
        <v>326</v>
      </c>
    </row>
    <row r="5513" spans="1:3">
      <c r="A5513" s="3" t="s">
        <v>9107</v>
      </c>
      <c r="B5513" s="3" t="s">
        <v>9106</v>
      </c>
      <c r="C5513" s="3" t="s">
        <v>326</v>
      </c>
    </row>
    <row r="5514" spans="1:3">
      <c r="A5514" s="3" t="s">
        <v>9108</v>
      </c>
      <c r="B5514" s="3" t="s">
        <v>9109</v>
      </c>
      <c r="C5514" s="3" t="s">
        <v>201</v>
      </c>
    </row>
    <row r="5515" spans="1:3">
      <c r="A5515" s="3" t="s">
        <v>9110</v>
      </c>
      <c r="B5515" s="3" t="s">
        <v>9106</v>
      </c>
      <c r="C5515" s="3" t="s">
        <v>326</v>
      </c>
    </row>
    <row r="5516" spans="1:3">
      <c r="A5516" s="3" t="s">
        <v>9110</v>
      </c>
      <c r="B5516" s="3" t="s">
        <v>9111</v>
      </c>
      <c r="C5516" s="3" t="s">
        <v>21</v>
      </c>
    </row>
    <row r="5517" spans="1:3">
      <c r="A5517" s="3" t="s">
        <v>9112</v>
      </c>
      <c r="B5517" s="3" t="s">
        <v>9111</v>
      </c>
      <c r="C5517" s="3" t="s">
        <v>21</v>
      </c>
    </row>
    <row r="5518" spans="1:3">
      <c r="A5518" s="3" t="s">
        <v>9113</v>
      </c>
      <c r="B5518" s="3" t="s">
        <v>9114</v>
      </c>
      <c r="C5518" s="3" t="s">
        <v>162</v>
      </c>
    </row>
    <row r="5519" spans="1:3">
      <c r="A5519" s="3" t="s">
        <v>9115</v>
      </c>
      <c r="B5519" s="3" t="s">
        <v>9116</v>
      </c>
      <c r="C5519" s="3" t="s">
        <v>16</v>
      </c>
    </row>
    <row r="5520" spans="1:3">
      <c r="A5520" s="3" t="s">
        <v>9117</v>
      </c>
      <c r="B5520" s="3" t="s">
        <v>9118</v>
      </c>
      <c r="C5520" s="3" t="s">
        <v>94</v>
      </c>
    </row>
    <row r="5521" spans="1:3">
      <c r="A5521" s="3" t="s">
        <v>9119</v>
      </c>
      <c r="B5521" s="3" t="s">
        <v>9120</v>
      </c>
      <c r="C5521" s="3" t="s">
        <v>94</v>
      </c>
    </row>
    <row r="5522" spans="1:3">
      <c r="A5522" s="3" t="s">
        <v>9121</v>
      </c>
      <c r="B5522" s="3" t="s">
        <v>9122</v>
      </c>
      <c r="C5522" s="3" t="s">
        <v>880</v>
      </c>
    </row>
    <row r="5523" spans="1:3">
      <c r="A5523" s="3" t="s">
        <v>9123</v>
      </c>
      <c r="B5523" s="3" t="s">
        <v>9124</v>
      </c>
      <c r="C5523" s="3" t="s">
        <v>16</v>
      </c>
    </row>
    <row r="5524" spans="1:3">
      <c r="A5524" s="3" t="s">
        <v>9125</v>
      </c>
      <c r="B5524" s="3" t="s">
        <v>9126</v>
      </c>
      <c r="C5524" s="3" t="s">
        <v>188</v>
      </c>
    </row>
    <row r="5525" spans="1:3">
      <c r="A5525" s="3" t="s">
        <v>9127</v>
      </c>
      <c r="B5525" s="3" t="s">
        <v>9128</v>
      </c>
      <c r="C5525" s="3" t="s">
        <v>1193</v>
      </c>
    </row>
    <row r="5526" spans="1:3">
      <c r="A5526" s="3" t="s">
        <v>9129</v>
      </c>
      <c r="B5526" s="3" t="s">
        <v>9130</v>
      </c>
      <c r="C5526" s="3" t="s">
        <v>286</v>
      </c>
    </row>
    <row r="5527" spans="1:3">
      <c r="A5527" s="3" t="s">
        <v>9131</v>
      </c>
      <c r="B5527" s="3" t="s">
        <v>9132</v>
      </c>
      <c r="C5527" s="3" t="s">
        <v>135</v>
      </c>
    </row>
    <row r="5528" spans="1:3">
      <c r="A5528" s="3" t="s">
        <v>9133</v>
      </c>
      <c r="B5528" s="3" t="s">
        <v>9134</v>
      </c>
      <c r="C5528" s="3" t="s">
        <v>135</v>
      </c>
    </row>
    <row r="5529" spans="1:3">
      <c r="A5529" s="3" t="s">
        <v>9133</v>
      </c>
      <c r="B5529" s="3" t="s">
        <v>9134</v>
      </c>
      <c r="C5529" s="3" t="s">
        <v>580</v>
      </c>
    </row>
    <row r="5530" spans="1:3">
      <c r="A5530" s="3" t="s">
        <v>9135</v>
      </c>
      <c r="B5530" s="3" t="s">
        <v>9136</v>
      </c>
      <c r="C5530" s="3" t="s">
        <v>256</v>
      </c>
    </row>
    <row r="5531" spans="1:3">
      <c r="A5531" s="3" t="s">
        <v>9137</v>
      </c>
      <c r="B5531" s="3" t="s">
        <v>9138</v>
      </c>
      <c r="C5531" s="3" t="s">
        <v>123</v>
      </c>
    </row>
    <row r="5532" spans="1:3">
      <c r="A5532" s="3" t="s">
        <v>9139</v>
      </c>
      <c r="B5532" s="3" t="s">
        <v>9140</v>
      </c>
      <c r="C5532" s="3" t="s">
        <v>123</v>
      </c>
    </row>
    <row r="5533" spans="1:3">
      <c r="A5533" s="3" t="s">
        <v>9139</v>
      </c>
      <c r="B5533" s="3" t="s">
        <v>9140</v>
      </c>
      <c r="C5533" s="3" t="s">
        <v>123</v>
      </c>
    </row>
    <row r="5534" spans="1:3">
      <c r="A5534" s="3" t="s">
        <v>9141</v>
      </c>
      <c r="B5534" s="3" t="s">
        <v>9142</v>
      </c>
      <c r="C5534" s="3" t="s">
        <v>195</v>
      </c>
    </row>
    <row r="5535" spans="1:3">
      <c r="A5535" s="3" t="s">
        <v>9143</v>
      </c>
      <c r="B5535" s="3" t="s">
        <v>9144</v>
      </c>
      <c r="C5535" s="3" t="s">
        <v>61</v>
      </c>
    </row>
    <row r="5536" spans="1:3">
      <c r="A5536" s="3" t="s">
        <v>9145</v>
      </c>
      <c r="B5536" s="3" t="s">
        <v>9146</v>
      </c>
      <c r="C5536" s="3" t="s">
        <v>286</v>
      </c>
    </row>
    <row r="5537" spans="1:3">
      <c r="A5537" s="3" t="s">
        <v>9147</v>
      </c>
      <c r="B5537" s="3" t="s">
        <v>9148</v>
      </c>
      <c r="C5537" s="3" t="s">
        <v>727</v>
      </c>
    </row>
    <row r="5538" spans="1:3">
      <c r="A5538" s="3" t="s">
        <v>9149</v>
      </c>
      <c r="B5538" s="3" t="s">
        <v>9150</v>
      </c>
      <c r="C5538" s="3" t="s">
        <v>16</v>
      </c>
    </row>
    <row r="5539" spans="1:3">
      <c r="A5539" s="3" t="s">
        <v>9151</v>
      </c>
      <c r="B5539" s="3" t="s">
        <v>9152</v>
      </c>
      <c r="C5539" s="3" t="s">
        <v>114</v>
      </c>
    </row>
    <row r="5540" spans="1:3">
      <c r="A5540" s="3" t="s">
        <v>9153</v>
      </c>
      <c r="B5540" s="3" t="s">
        <v>9152</v>
      </c>
      <c r="C5540" s="3" t="s">
        <v>114</v>
      </c>
    </row>
    <row r="5541" spans="1:3">
      <c r="A5541" s="3" t="s">
        <v>9154</v>
      </c>
      <c r="B5541" s="3" t="s">
        <v>9152</v>
      </c>
      <c r="C5541" s="3" t="s">
        <v>114</v>
      </c>
    </row>
    <row r="5542" spans="1:3">
      <c r="A5542" s="3" t="s">
        <v>9155</v>
      </c>
      <c r="B5542" s="3" t="s">
        <v>9156</v>
      </c>
      <c r="C5542" s="3" t="s">
        <v>175</v>
      </c>
    </row>
    <row r="5543" spans="1:3">
      <c r="A5543" s="3" t="s">
        <v>9157</v>
      </c>
      <c r="B5543" s="3" t="s">
        <v>9158</v>
      </c>
      <c r="C5543" s="3" t="s">
        <v>175</v>
      </c>
    </row>
    <row r="5544" spans="1:3">
      <c r="A5544" s="3" t="s">
        <v>9159</v>
      </c>
      <c r="B5544" s="3" t="s">
        <v>9160</v>
      </c>
      <c r="C5544" s="3" t="s">
        <v>175</v>
      </c>
    </row>
    <row r="5545" spans="1:3">
      <c r="A5545" s="3" t="s">
        <v>9161</v>
      </c>
      <c r="B5545" s="3" t="s">
        <v>9162</v>
      </c>
      <c r="C5545" s="3" t="s">
        <v>49</v>
      </c>
    </row>
    <row r="5546" spans="1:3">
      <c r="A5546" s="3" t="s">
        <v>9163</v>
      </c>
      <c r="B5546" s="3" t="s">
        <v>9164</v>
      </c>
      <c r="C5546" s="3" t="s">
        <v>259</v>
      </c>
    </row>
    <row r="5547" spans="1:3">
      <c r="A5547" s="3" t="s">
        <v>9165</v>
      </c>
      <c r="B5547" s="3" t="s">
        <v>9166</v>
      </c>
      <c r="C5547" s="3" t="s">
        <v>145</v>
      </c>
    </row>
    <row r="5548" spans="1:3">
      <c r="A5548" s="3" t="s">
        <v>9165</v>
      </c>
      <c r="B5548" s="3" t="s">
        <v>9167</v>
      </c>
      <c r="C5548" s="3" t="s">
        <v>80</v>
      </c>
    </row>
    <row r="5549" spans="1:3">
      <c r="A5549" s="3" t="s">
        <v>9165</v>
      </c>
      <c r="B5549" s="3" t="s">
        <v>9168</v>
      </c>
      <c r="C5549" s="3" t="s">
        <v>259</v>
      </c>
    </row>
    <row r="5550" spans="1:3">
      <c r="A5550" s="3" t="s">
        <v>9169</v>
      </c>
      <c r="B5550" s="3" t="s">
        <v>9166</v>
      </c>
      <c r="C5550" s="3" t="s">
        <v>145</v>
      </c>
    </row>
    <row r="5551" spans="1:3">
      <c r="A5551" s="3" t="s">
        <v>9170</v>
      </c>
      <c r="B5551" s="3" t="s">
        <v>9167</v>
      </c>
      <c r="C5551" s="3" t="s">
        <v>80</v>
      </c>
    </row>
    <row r="5552" spans="1:3">
      <c r="A5552" s="3" t="s">
        <v>9171</v>
      </c>
      <c r="B5552" s="3" t="s">
        <v>9172</v>
      </c>
      <c r="C5552" s="3" t="s">
        <v>267</v>
      </c>
    </row>
    <row r="5553" spans="1:3">
      <c r="A5553" s="3" t="s">
        <v>9173</v>
      </c>
      <c r="B5553" s="3" t="s">
        <v>9174</v>
      </c>
      <c r="C5553" s="3" t="s">
        <v>128</v>
      </c>
    </row>
    <row r="5554" spans="1:3">
      <c r="A5554" s="3" t="s">
        <v>9175</v>
      </c>
      <c r="B5554" s="3" t="s">
        <v>9176</v>
      </c>
      <c r="C5554" s="3" t="s">
        <v>97</v>
      </c>
    </row>
    <row r="5555" spans="1:3">
      <c r="A5555" s="3" t="s">
        <v>9177</v>
      </c>
      <c r="B5555" s="3" t="s">
        <v>9178</v>
      </c>
      <c r="C5555" s="3" t="s">
        <v>1109</v>
      </c>
    </row>
    <row r="5556" spans="1:3">
      <c r="A5556" s="3" t="s">
        <v>9179</v>
      </c>
      <c r="B5556" s="3" t="s">
        <v>9180</v>
      </c>
      <c r="C5556" s="3" t="s">
        <v>1109</v>
      </c>
    </row>
    <row r="5557" spans="1:3">
      <c r="A5557" s="3" t="s">
        <v>9181</v>
      </c>
      <c r="B5557" s="3" t="s">
        <v>9182</v>
      </c>
      <c r="C5557" s="3" t="s">
        <v>326</v>
      </c>
    </row>
    <row r="5558" spans="1:3">
      <c r="A5558" s="3" t="s">
        <v>9183</v>
      </c>
      <c r="B5558" s="3" t="s">
        <v>9184</v>
      </c>
      <c r="C5558" s="3" t="s">
        <v>425</v>
      </c>
    </row>
    <row r="5559" spans="1:3">
      <c r="A5559" s="3" t="s">
        <v>9185</v>
      </c>
      <c r="B5559" s="3" t="s">
        <v>9186</v>
      </c>
      <c r="C5559" s="3" t="s">
        <v>159</v>
      </c>
    </row>
    <row r="5560" spans="1:3">
      <c r="A5560" s="3" t="s">
        <v>9187</v>
      </c>
      <c r="B5560" s="3" t="s">
        <v>9188</v>
      </c>
      <c r="C5560" s="3" t="s">
        <v>31</v>
      </c>
    </row>
    <row r="5561" spans="1:3">
      <c r="A5561" s="3" t="s">
        <v>9189</v>
      </c>
      <c r="B5561" s="3" t="s">
        <v>9190</v>
      </c>
      <c r="C5561" s="3" t="s">
        <v>14</v>
      </c>
    </row>
    <row r="5562" spans="1:3">
      <c r="A5562" s="3" t="s">
        <v>9191</v>
      </c>
      <c r="B5562" s="3" t="s">
        <v>9192</v>
      </c>
      <c r="C5562" s="3" t="s">
        <v>100</v>
      </c>
    </row>
    <row r="5563" spans="1:3">
      <c r="A5563" s="3" t="s">
        <v>9193</v>
      </c>
      <c r="B5563" s="3" t="s">
        <v>9194</v>
      </c>
      <c r="C5563" s="3" t="s">
        <v>180</v>
      </c>
    </row>
    <row r="5564" spans="1:3">
      <c r="A5564" s="3" t="s">
        <v>9195</v>
      </c>
      <c r="B5564" s="3" t="s">
        <v>9196</v>
      </c>
      <c r="C5564" s="3" t="s">
        <v>232</v>
      </c>
    </row>
    <row r="5565" spans="1:3">
      <c r="A5565" s="3" t="s">
        <v>9197</v>
      </c>
      <c r="B5565" s="3" t="s">
        <v>9198</v>
      </c>
      <c r="C5565" s="3" t="s">
        <v>20</v>
      </c>
    </row>
    <row r="5566" spans="1:3">
      <c r="A5566" s="3" t="s">
        <v>9197</v>
      </c>
      <c r="B5566" s="3" t="s">
        <v>9198</v>
      </c>
      <c r="C5566" s="3" t="s">
        <v>21</v>
      </c>
    </row>
    <row r="5567" spans="1:3">
      <c r="A5567" s="3" t="s">
        <v>9199</v>
      </c>
      <c r="B5567" s="3" t="s">
        <v>9200</v>
      </c>
      <c r="C5567" s="3" t="s">
        <v>131</v>
      </c>
    </row>
    <row r="5568" spans="1:3">
      <c r="A5568" s="3" t="s">
        <v>9201</v>
      </c>
      <c r="B5568" s="3" t="s">
        <v>9202</v>
      </c>
      <c r="C5568" s="3" t="s">
        <v>139</v>
      </c>
    </row>
    <row r="5569" spans="1:3">
      <c r="A5569" s="3" t="s">
        <v>9203</v>
      </c>
      <c r="B5569" s="3" t="s">
        <v>9204</v>
      </c>
      <c r="C5569" s="3" t="s">
        <v>103</v>
      </c>
    </row>
    <row r="5570" spans="1:3">
      <c r="A5570" s="3" t="s">
        <v>9205</v>
      </c>
      <c r="B5570" s="3" t="s">
        <v>9206</v>
      </c>
      <c r="C5570" s="3" t="s">
        <v>286</v>
      </c>
    </row>
    <row r="5571" spans="1:3">
      <c r="A5571" s="3" t="s">
        <v>9207</v>
      </c>
      <c r="B5571" s="3" t="s">
        <v>9208</v>
      </c>
      <c r="C5571" s="3" t="s">
        <v>49</v>
      </c>
    </row>
    <row r="5572" spans="1:3">
      <c r="A5572" s="3" t="s">
        <v>9209</v>
      </c>
      <c r="B5572" s="3" t="s">
        <v>9204</v>
      </c>
      <c r="C5572" s="3" t="s">
        <v>103</v>
      </c>
    </row>
    <row r="5573" spans="1:3">
      <c r="A5573" s="3" t="s">
        <v>9210</v>
      </c>
      <c r="B5573" s="3" t="s">
        <v>9211</v>
      </c>
      <c r="C5573" s="3" t="s">
        <v>103</v>
      </c>
    </row>
    <row r="5574" spans="1:3">
      <c r="A5574" s="3" t="s">
        <v>9210</v>
      </c>
      <c r="B5574" s="3" t="s">
        <v>9211</v>
      </c>
      <c r="C5574" s="3" t="s">
        <v>103</v>
      </c>
    </row>
    <row r="5575" spans="1:3">
      <c r="A5575" s="3" t="s">
        <v>9212</v>
      </c>
      <c r="B5575" s="3" t="s">
        <v>9213</v>
      </c>
      <c r="C5575" s="3" t="s">
        <v>308</v>
      </c>
    </row>
    <row r="5576" spans="1:3">
      <c r="A5576" s="3" t="s">
        <v>9214</v>
      </c>
      <c r="B5576" s="3" t="s">
        <v>9215</v>
      </c>
      <c r="C5576" s="3" t="s">
        <v>585</v>
      </c>
    </row>
    <row r="5577" spans="1:3">
      <c r="A5577" s="3" t="s">
        <v>9216</v>
      </c>
      <c r="B5577" s="3" t="s">
        <v>9217</v>
      </c>
      <c r="C5577" s="3" t="s">
        <v>150</v>
      </c>
    </row>
    <row r="5578" spans="1:3">
      <c r="A5578" s="3" t="s">
        <v>9218</v>
      </c>
      <c r="B5578" s="3" t="s">
        <v>9219</v>
      </c>
      <c r="C5578" s="3" t="s">
        <v>150</v>
      </c>
    </row>
    <row r="5579" spans="1:3">
      <c r="A5579" s="3" t="s">
        <v>9220</v>
      </c>
      <c r="B5579" s="3" t="s">
        <v>9221</v>
      </c>
      <c r="C5579" s="3" t="s">
        <v>1295</v>
      </c>
    </row>
    <row r="5580" spans="1:3">
      <c r="A5580" s="3" t="s">
        <v>9222</v>
      </c>
      <c r="B5580" s="3" t="s">
        <v>9223</v>
      </c>
      <c r="C5580" s="3" t="s">
        <v>58</v>
      </c>
    </row>
    <row r="5581" spans="1:3">
      <c r="A5581" s="3" t="s">
        <v>9224</v>
      </c>
      <c r="B5581" s="3" t="s">
        <v>9225</v>
      </c>
      <c r="C5581" s="3" t="s">
        <v>31</v>
      </c>
    </row>
    <row r="5582" spans="1:3">
      <c r="A5582" s="3" t="s">
        <v>9226</v>
      </c>
      <c r="B5582" s="3" t="s">
        <v>9227</v>
      </c>
      <c r="C5582" s="3" t="s">
        <v>425</v>
      </c>
    </row>
    <row r="5583" spans="1:3">
      <c r="A5583" s="3" t="s">
        <v>9228</v>
      </c>
      <c r="B5583" s="3" t="s">
        <v>9229</v>
      </c>
      <c r="C5583" s="3" t="s">
        <v>21</v>
      </c>
    </row>
    <row r="5584" spans="1:3">
      <c r="A5584" s="3" t="s">
        <v>9230</v>
      </c>
      <c r="B5584" s="3" t="s">
        <v>9231</v>
      </c>
      <c r="C5584" s="3" t="s">
        <v>162</v>
      </c>
    </row>
    <row r="5585" spans="1:3">
      <c r="A5585" s="3" t="s">
        <v>9232</v>
      </c>
      <c r="B5585" s="3" t="s">
        <v>9233</v>
      </c>
      <c r="C5585" s="3" t="s">
        <v>1109</v>
      </c>
    </row>
    <row r="5586" spans="1:3">
      <c r="A5586" s="3" t="s">
        <v>9234</v>
      </c>
      <c r="B5586" s="3" t="s">
        <v>9235</v>
      </c>
      <c r="C5586" s="3" t="s">
        <v>21</v>
      </c>
    </row>
    <row r="5587" spans="1:3">
      <c r="A5587" s="3" t="s">
        <v>9236</v>
      </c>
      <c r="B5587" s="3" t="s">
        <v>9237</v>
      </c>
      <c r="C5587" s="3" t="s">
        <v>72</v>
      </c>
    </row>
    <row r="5588" spans="1:3">
      <c r="A5588" s="3" t="s">
        <v>9238</v>
      </c>
      <c r="B5588" s="3" t="s">
        <v>9239</v>
      </c>
      <c r="C5588" s="3" t="s">
        <v>150</v>
      </c>
    </row>
    <row r="5589" spans="1:3">
      <c r="A5589" s="3" t="s">
        <v>9240</v>
      </c>
      <c r="B5589" s="3" t="s">
        <v>9241</v>
      </c>
      <c r="C5589" s="3" t="s">
        <v>21</v>
      </c>
    </row>
    <row r="5590" spans="1:3">
      <c r="A5590" s="3" t="s">
        <v>9242</v>
      </c>
      <c r="B5590" s="3" t="s">
        <v>9243</v>
      </c>
      <c r="C5590" s="3" t="s">
        <v>120</v>
      </c>
    </row>
    <row r="5591" spans="1:3">
      <c r="A5591" s="3" t="s">
        <v>9244</v>
      </c>
      <c r="B5591" s="3" t="s">
        <v>9245</v>
      </c>
      <c r="C5591" s="3" t="s">
        <v>159</v>
      </c>
    </row>
    <row r="5592" spans="1:3">
      <c r="A5592" s="3" t="s">
        <v>9246</v>
      </c>
      <c r="B5592" s="3" t="s">
        <v>9247</v>
      </c>
      <c r="C5592" s="3" t="s">
        <v>188</v>
      </c>
    </row>
    <row r="5593" spans="1:3">
      <c r="A5593" s="3" t="s">
        <v>9248</v>
      </c>
      <c r="B5593" s="3" t="s">
        <v>9249</v>
      </c>
      <c r="C5593" s="3" t="s">
        <v>1628</v>
      </c>
    </row>
    <row r="5594" spans="1:3">
      <c r="A5594" s="3" t="s">
        <v>9250</v>
      </c>
      <c r="B5594" s="3" t="s">
        <v>9251</v>
      </c>
      <c r="C5594" s="3" t="s">
        <v>585</v>
      </c>
    </row>
    <row r="5595" spans="1:3">
      <c r="A5595" s="3" t="s">
        <v>9252</v>
      </c>
      <c r="B5595" s="3" t="s">
        <v>9253</v>
      </c>
      <c r="C5595" s="3" t="s">
        <v>326</v>
      </c>
    </row>
    <row r="5596" spans="1:3">
      <c r="A5596" s="3" t="s">
        <v>9254</v>
      </c>
      <c r="B5596" s="3" t="s">
        <v>9255</v>
      </c>
      <c r="C5596" s="3" t="s">
        <v>43</v>
      </c>
    </row>
    <row r="5597" spans="1:3">
      <c r="A5597" s="3" t="s">
        <v>9256</v>
      </c>
      <c r="B5597" s="3" t="s">
        <v>9257</v>
      </c>
      <c r="C5597" s="3" t="s">
        <v>198</v>
      </c>
    </row>
    <row r="5598" spans="1:3">
      <c r="A5598" s="3" t="s">
        <v>9256</v>
      </c>
      <c r="B5598" s="3" t="s">
        <v>9257</v>
      </c>
      <c r="C5598" s="3" t="s">
        <v>760</v>
      </c>
    </row>
    <row r="5599" spans="1:3">
      <c r="A5599" s="3" t="s">
        <v>9258</v>
      </c>
      <c r="B5599" s="3" t="s">
        <v>9259</v>
      </c>
      <c r="C5599" s="3" t="s">
        <v>31</v>
      </c>
    </row>
    <row r="5600" spans="1:3">
      <c r="A5600" s="3" t="s">
        <v>9258</v>
      </c>
      <c r="B5600" s="3" t="s">
        <v>9259</v>
      </c>
      <c r="C5600" s="3" t="s">
        <v>859</v>
      </c>
    </row>
    <row r="5601" spans="1:3">
      <c r="A5601" s="3" t="s">
        <v>9260</v>
      </c>
      <c r="B5601" s="3" t="s">
        <v>9261</v>
      </c>
      <c r="C5601" s="3" t="s">
        <v>106</v>
      </c>
    </row>
    <row r="5602" spans="1:3">
      <c r="A5602" s="3" t="s">
        <v>9262</v>
      </c>
      <c r="B5602" s="3" t="s">
        <v>9263</v>
      </c>
      <c r="C5602" s="3" t="s">
        <v>114</v>
      </c>
    </row>
    <row r="5603" spans="1:3">
      <c r="A5603" s="3" t="s">
        <v>9264</v>
      </c>
      <c r="B5603" s="3" t="s">
        <v>3661</v>
      </c>
      <c r="C5603" s="3" t="s">
        <v>106</v>
      </c>
    </row>
    <row r="5604" spans="1:3">
      <c r="A5604" s="3" t="s">
        <v>9265</v>
      </c>
      <c r="B5604" s="3" t="s">
        <v>9266</v>
      </c>
      <c r="C5604" s="3" t="s">
        <v>270</v>
      </c>
    </row>
    <row r="5605" spans="1:3">
      <c r="A5605" s="3" t="s">
        <v>9267</v>
      </c>
      <c r="B5605" s="3" t="s">
        <v>9268</v>
      </c>
      <c r="C5605" s="3" t="s">
        <v>195</v>
      </c>
    </row>
    <row r="5606" spans="1:3">
      <c r="A5606" s="3" t="s">
        <v>9269</v>
      </c>
      <c r="B5606" s="3" t="s">
        <v>9270</v>
      </c>
      <c r="C5606" s="3" t="s">
        <v>273</v>
      </c>
    </row>
    <row r="5607" spans="1:3">
      <c r="A5607" s="3" t="s">
        <v>9271</v>
      </c>
      <c r="B5607" s="3" t="s">
        <v>9272</v>
      </c>
      <c r="C5607" s="3" t="s">
        <v>273</v>
      </c>
    </row>
    <row r="5608" spans="1:3">
      <c r="A5608" s="3" t="s">
        <v>9273</v>
      </c>
      <c r="B5608" s="3" t="s">
        <v>9274</v>
      </c>
      <c r="C5608" s="3" t="s">
        <v>273</v>
      </c>
    </row>
    <row r="5609" spans="1:3">
      <c r="A5609" s="3" t="s">
        <v>9275</v>
      </c>
      <c r="B5609" s="3" t="s">
        <v>9276</v>
      </c>
      <c r="C5609" s="3" t="s">
        <v>106</v>
      </c>
    </row>
    <row r="5610" spans="1:3">
      <c r="A5610" s="3" t="s">
        <v>9277</v>
      </c>
      <c r="B5610" s="3" t="s">
        <v>9278</v>
      </c>
      <c r="C5610" s="3" t="s">
        <v>31</v>
      </c>
    </row>
    <row r="5611" spans="1:3">
      <c r="A5611" s="3" t="s">
        <v>9277</v>
      </c>
      <c r="B5611" s="3" t="s">
        <v>9278</v>
      </c>
      <c r="C5611" s="3" t="s">
        <v>2756</v>
      </c>
    </row>
    <row r="5612" spans="1:3">
      <c r="A5612" s="3" t="s">
        <v>9279</v>
      </c>
      <c r="B5612" s="3" t="s">
        <v>9280</v>
      </c>
      <c r="C5612" s="3" t="s">
        <v>58</v>
      </c>
    </row>
    <row r="5613" spans="1:3">
      <c r="A5613" s="3" t="s">
        <v>9281</v>
      </c>
      <c r="B5613" s="3" t="s">
        <v>9282</v>
      </c>
      <c r="C5613" s="3" t="s">
        <v>850</v>
      </c>
    </row>
    <row r="5614" spans="1:3">
      <c r="A5614" s="3" t="s">
        <v>9281</v>
      </c>
      <c r="B5614" s="3" t="s">
        <v>9282</v>
      </c>
      <c r="C5614" s="3" t="s">
        <v>1063</v>
      </c>
    </row>
    <row r="5615" spans="1:3">
      <c r="A5615" s="3" t="s">
        <v>9283</v>
      </c>
      <c r="B5615" s="3" t="s">
        <v>9284</v>
      </c>
      <c r="C5615" s="3" t="s">
        <v>185</v>
      </c>
    </row>
    <row r="5616" spans="1:3">
      <c r="A5616" s="3" t="s">
        <v>9285</v>
      </c>
      <c r="B5616" s="3" t="s">
        <v>9286</v>
      </c>
      <c r="C5616" s="3" t="s">
        <v>206</v>
      </c>
    </row>
    <row r="5617" spans="1:3">
      <c r="A5617" s="3" t="s">
        <v>9287</v>
      </c>
      <c r="B5617" s="3" t="s">
        <v>9288</v>
      </c>
      <c r="C5617" s="3" t="s">
        <v>14</v>
      </c>
    </row>
    <row r="5618" spans="1:3">
      <c r="A5618" s="3" t="s">
        <v>9289</v>
      </c>
      <c r="B5618" s="3" t="s">
        <v>9290</v>
      </c>
      <c r="C5618" s="3" t="s">
        <v>14</v>
      </c>
    </row>
    <row r="5619" spans="1:3">
      <c r="A5619" s="3" t="s">
        <v>9289</v>
      </c>
      <c r="B5619" s="3" t="s">
        <v>9290</v>
      </c>
      <c r="C5619" s="3" t="s">
        <v>24</v>
      </c>
    </row>
    <row r="5620" spans="1:3">
      <c r="A5620" s="3" t="s">
        <v>9291</v>
      </c>
      <c r="B5620" s="3" t="s">
        <v>9292</v>
      </c>
      <c r="C5620" s="3" t="s">
        <v>259</v>
      </c>
    </row>
    <row r="5621" spans="1:3">
      <c r="A5621" s="3" t="s">
        <v>9293</v>
      </c>
      <c r="B5621" s="3" t="s">
        <v>9294</v>
      </c>
      <c r="C5621" s="3" t="s">
        <v>780</v>
      </c>
    </row>
    <row r="5622" spans="1:3">
      <c r="A5622" s="3" t="s">
        <v>9295</v>
      </c>
      <c r="B5622" s="3" t="s">
        <v>9296</v>
      </c>
      <c r="C5622" s="3" t="s">
        <v>311</v>
      </c>
    </row>
    <row r="5623" spans="1:3">
      <c r="A5623" s="3" t="s">
        <v>9297</v>
      </c>
      <c r="B5623" s="3" t="s">
        <v>9298</v>
      </c>
      <c r="C5623" s="3" t="s">
        <v>1307</v>
      </c>
    </row>
    <row r="5624" spans="1:3">
      <c r="A5624" s="3" t="s">
        <v>9299</v>
      </c>
      <c r="B5624" s="3" t="s">
        <v>9300</v>
      </c>
      <c r="C5624" s="3" t="s">
        <v>43</v>
      </c>
    </row>
    <row r="5625" spans="1:3">
      <c r="A5625" s="3" t="s">
        <v>9301</v>
      </c>
      <c r="B5625" s="3" t="s">
        <v>9302</v>
      </c>
      <c r="C5625" s="3" t="s">
        <v>14</v>
      </c>
    </row>
    <row r="5626" spans="1:3">
      <c r="A5626" s="3" t="s">
        <v>9303</v>
      </c>
      <c r="B5626" s="3" t="s">
        <v>9304</v>
      </c>
      <c r="C5626" s="3" t="s">
        <v>21</v>
      </c>
    </row>
    <row r="5627" spans="1:3">
      <c r="A5627" s="3" t="s">
        <v>9305</v>
      </c>
      <c r="B5627" s="3" t="s">
        <v>9306</v>
      </c>
      <c r="C5627" s="3" t="s">
        <v>162</v>
      </c>
    </row>
    <row r="5628" spans="1:3">
      <c r="A5628" s="3" t="s">
        <v>9305</v>
      </c>
      <c r="B5628" s="3" t="s">
        <v>9307</v>
      </c>
      <c r="C5628" s="3" t="s">
        <v>1307</v>
      </c>
    </row>
    <row r="5629" spans="1:3">
      <c r="A5629" s="3" t="s">
        <v>9308</v>
      </c>
      <c r="B5629" s="3" t="s">
        <v>9306</v>
      </c>
      <c r="C5629" s="3" t="s">
        <v>162</v>
      </c>
    </row>
    <row r="5630" spans="1:3">
      <c r="A5630" s="3" t="s">
        <v>9309</v>
      </c>
      <c r="B5630" s="3" t="s">
        <v>9307</v>
      </c>
      <c r="C5630" s="3" t="s">
        <v>1307</v>
      </c>
    </row>
    <row r="5631" spans="1:3">
      <c r="A5631" s="3" t="s">
        <v>9310</v>
      </c>
      <c r="B5631" s="3" t="s">
        <v>9306</v>
      </c>
      <c r="C5631" s="3" t="s">
        <v>0</v>
      </c>
    </row>
    <row r="5632" spans="1:3">
      <c r="A5632" s="3" t="s">
        <v>9311</v>
      </c>
      <c r="B5632" s="3" t="s">
        <v>9312</v>
      </c>
      <c r="C5632" s="3" t="s">
        <v>106</v>
      </c>
    </row>
    <row r="5633" spans="1:3">
      <c r="A5633" s="3" t="s">
        <v>9313</v>
      </c>
      <c r="B5633" s="3" t="s">
        <v>9314</v>
      </c>
      <c r="C5633" s="3" t="s">
        <v>14</v>
      </c>
    </row>
    <row r="5634" spans="1:3">
      <c r="A5634" s="3" t="s">
        <v>9315</v>
      </c>
      <c r="B5634" s="3" t="s">
        <v>9316</v>
      </c>
      <c r="C5634" s="3" t="s">
        <v>14</v>
      </c>
    </row>
    <row r="5635" spans="1:3">
      <c r="A5635" s="3" t="s">
        <v>9315</v>
      </c>
      <c r="B5635" s="3" t="s">
        <v>9317</v>
      </c>
      <c r="C5635" s="3" t="s">
        <v>21</v>
      </c>
    </row>
    <row r="5636" spans="1:3">
      <c r="A5636" s="3" t="s">
        <v>9318</v>
      </c>
      <c r="B5636" s="3" t="s">
        <v>9316</v>
      </c>
      <c r="C5636" s="3" t="s">
        <v>43</v>
      </c>
    </row>
    <row r="5637" spans="1:3">
      <c r="A5637" s="3" t="s">
        <v>9319</v>
      </c>
      <c r="B5637" s="3" t="s">
        <v>9317</v>
      </c>
      <c r="C5637" s="3" t="s">
        <v>21</v>
      </c>
    </row>
    <row r="5638" spans="1:3">
      <c r="A5638" s="3" t="s">
        <v>9320</v>
      </c>
      <c r="B5638" s="3" t="s">
        <v>9321</v>
      </c>
      <c r="C5638" s="3" t="s">
        <v>16</v>
      </c>
    </row>
    <row r="5639" spans="1:3">
      <c r="A5639" s="3" t="s">
        <v>9322</v>
      </c>
      <c r="B5639" s="3" t="s">
        <v>9323</v>
      </c>
      <c r="C5639" s="3" t="s">
        <v>14</v>
      </c>
    </row>
    <row r="5640" spans="1:3">
      <c r="A5640" s="3" t="s">
        <v>9324</v>
      </c>
      <c r="B5640" s="3" t="s">
        <v>9325</v>
      </c>
      <c r="C5640" s="3" t="s">
        <v>198</v>
      </c>
    </row>
    <row r="5641" spans="1:3">
      <c r="A5641" s="3" t="s">
        <v>9326</v>
      </c>
      <c r="B5641" s="3" t="s">
        <v>9327</v>
      </c>
      <c r="C5641" s="3" t="s">
        <v>198</v>
      </c>
    </row>
    <row r="5642" spans="1:3">
      <c r="A5642" s="3" t="s">
        <v>9326</v>
      </c>
      <c r="B5642" s="3" t="s">
        <v>9327</v>
      </c>
      <c r="C5642" s="3" t="s">
        <v>760</v>
      </c>
    </row>
    <row r="5643" spans="1:3">
      <c r="A5643" s="3" t="s">
        <v>9328</v>
      </c>
      <c r="B5643" s="3" t="s">
        <v>9329</v>
      </c>
      <c r="C5643" s="3" t="s">
        <v>14</v>
      </c>
    </row>
    <row r="5644" spans="1:3">
      <c r="A5644" s="3" t="s">
        <v>9328</v>
      </c>
      <c r="B5644" s="3" t="s">
        <v>9329</v>
      </c>
      <c r="C5644" s="3" t="s">
        <v>24</v>
      </c>
    </row>
    <row r="5645" spans="1:3">
      <c r="A5645" s="3" t="s">
        <v>9330</v>
      </c>
      <c r="B5645" s="3" t="s">
        <v>9331</v>
      </c>
      <c r="C5645" s="3" t="s">
        <v>270</v>
      </c>
    </row>
    <row r="5646" spans="1:3">
      <c r="A5646" s="3" t="s">
        <v>9332</v>
      </c>
      <c r="B5646" s="3" t="s">
        <v>9333</v>
      </c>
      <c r="C5646" s="3" t="s">
        <v>64</v>
      </c>
    </row>
    <row r="5647" spans="1:3">
      <c r="A5647" s="3" t="s">
        <v>9334</v>
      </c>
      <c r="B5647" s="3" t="s">
        <v>9335</v>
      </c>
      <c r="C5647" s="3" t="s">
        <v>14</v>
      </c>
    </row>
    <row r="5648" spans="1:3">
      <c r="A5648" s="3" t="s">
        <v>9334</v>
      </c>
      <c r="B5648" s="3" t="s">
        <v>9335</v>
      </c>
      <c r="C5648" s="3" t="s">
        <v>24</v>
      </c>
    </row>
    <row r="5649" spans="1:3">
      <c r="A5649" s="3" t="s">
        <v>9336</v>
      </c>
      <c r="B5649" s="3" t="s">
        <v>9337</v>
      </c>
      <c r="C5649" s="3" t="s">
        <v>14</v>
      </c>
    </row>
    <row r="5650" spans="1:3">
      <c r="A5650" s="3" t="s">
        <v>9338</v>
      </c>
      <c r="B5650" s="3" t="s">
        <v>9339</v>
      </c>
      <c r="C5650" s="3" t="s">
        <v>326</v>
      </c>
    </row>
    <row r="5651" spans="1:3">
      <c r="A5651" s="3" t="s">
        <v>9340</v>
      </c>
      <c r="B5651" s="3" t="s">
        <v>9339</v>
      </c>
      <c r="C5651" s="3" t="s">
        <v>326</v>
      </c>
    </row>
    <row r="5652" spans="1:3">
      <c r="A5652" s="3" t="s">
        <v>9341</v>
      </c>
      <c r="B5652" s="3" t="s">
        <v>9342</v>
      </c>
      <c r="C5652" s="3" t="s">
        <v>16</v>
      </c>
    </row>
    <row r="5653" spans="1:3">
      <c r="A5653" s="3" t="s">
        <v>9343</v>
      </c>
      <c r="B5653" s="3" t="s">
        <v>9344</v>
      </c>
      <c r="C5653" s="3" t="s">
        <v>16</v>
      </c>
    </row>
    <row r="5654" spans="1:3">
      <c r="A5654" s="3" t="s">
        <v>9345</v>
      </c>
      <c r="B5654" s="3" t="s">
        <v>9346</v>
      </c>
      <c r="C5654" s="3" t="s">
        <v>21</v>
      </c>
    </row>
    <row r="5655" spans="1:3">
      <c r="A5655" s="3" t="s">
        <v>9347</v>
      </c>
      <c r="B5655" s="3" t="s">
        <v>9348</v>
      </c>
      <c r="C5655" s="3" t="s">
        <v>198</v>
      </c>
    </row>
    <row r="5656" spans="1:3">
      <c r="A5656" s="3" t="s">
        <v>9349</v>
      </c>
      <c r="B5656" s="3" t="s">
        <v>9350</v>
      </c>
      <c r="C5656" s="3" t="s">
        <v>198</v>
      </c>
    </row>
    <row r="5657" spans="1:3">
      <c r="A5657" s="3" t="s">
        <v>9351</v>
      </c>
      <c r="B5657" s="3" t="s">
        <v>9352</v>
      </c>
      <c r="C5657" s="3" t="s">
        <v>198</v>
      </c>
    </row>
    <row r="5658" spans="1:3">
      <c r="A5658" s="3" t="s">
        <v>9353</v>
      </c>
      <c r="B5658" s="3" t="s">
        <v>9354</v>
      </c>
      <c r="C5658" s="3" t="s">
        <v>21</v>
      </c>
    </row>
    <row r="5659" spans="1:3">
      <c r="A5659" s="3" t="s">
        <v>9355</v>
      </c>
      <c r="B5659" s="3" t="s">
        <v>9356</v>
      </c>
      <c r="C5659" s="3" t="s">
        <v>106</v>
      </c>
    </row>
    <row r="5660" spans="1:3">
      <c r="A5660" s="3" t="s">
        <v>9357</v>
      </c>
      <c r="B5660" s="3" t="s">
        <v>9358</v>
      </c>
      <c r="C5660" s="3" t="s">
        <v>291</v>
      </c>
    </row>
    <row r="5661" spans="1:3">
      <c r="A5661" s="3" t="s">
        <v>9359</v>
      </c>
      <c r="B5661" s="3" t="s">
        <v>9358</v>
      </c>
      <c r="C5661" s="3" t="s">
        <v>291</v>
      </c>
    </row>
    <row r="5662" spans="1:3">
      <c r="A5662" s="3" t="s">
        <v>9360</v>
      </c>
      <c r="B5662" s="3" t="s">
        <v>9361</v>
      </c>
      <c r="C5662" s="3" t="s">
        <v>131</v>
      </c>
    </row>
    <row r="5663" spans="1:3">
      <c r="A5663" s="3" t="s">
        <v>9360</v>
      </c>
      <c r="B5663" s="3" t="s">
        <v>9361</v>
      </c>
      <c r="C5663" s="3" t="s">
        <v>132</v>
      </c>
    </row>
    <row r="5664" spans="1:3">
      <c r="A5664" s="3" t="s">
        <v>9362</v>
      </c>
      <c r="B5664" s="3" t="s">
        <v>8720</v>
      </c>
      <c r="C5664" s="3" t="s">
        <v>83</v>
      </c>
    </row>
    <row r="5665" spans="1:3">
      <c r="A5665" s="3" t="s">
        <v>9362</v>
      </c>
      <c r="B5665" s="3" t="s">
        <v>8720</v>
      </c>
      <c r="C5665" s="3" t="s">
        <v>83</v>
      </c>
    </row>
    <row r="5666" spans="1:3">
      <c r="A5666" s="3" t="s">
        <v>9363</v>
      </c>
      <c r="B5666" s="3" t="s">
        <v>9364</v>
      </c>
      <c r="C5666" s="3" t="s">
        <v>291</v>
      </c>
    </row>
    <row r="5667" spans="1:3">
      <c r="A5667" s="3" t="s">
        <v>9365</v>
      </c>
      <c r="B5667" s="3" t="s">
        <v>9366</v>
      </c>
      <c r="C5667" s="3" t="s">
        <v>850</v>
      </c>
    </row>
    <row r="5668" spans="1:3">
      <c r="A5668" s="3" t="s">
        <v>9367</v>
      </c>
      <c r="B5668" s="3" t="s">
        <v>9368</v>
      </c>
      <c r="C5668" s="3" t="s">
        <v>850</v>
      </c>
    </row>
    <row r="5669" spans="1:3">
      <c r="A5669" s="3" t="s">
        <v>9367</v>
      </c>
      <c r="B5669" s="3" t="s">
        <v>9368</v>
      </c>
      <c r="C5669" s="3" t="s">
        <v>850</v>
      </c>
    </row>
    <row r="5670" spans="1:3">
      <c r="A5670" s="3" t="s">
        <v>9367</v>
      </c>
      <c r="B5670" s="3" t="s">
        <v>9368</v>
      </c>
      <c r="C5670" s="3" t="s">
        <v>850</v>
      </c>
    </row>
    <row r="5671" spans="1:3">
      <c r="A5671" s="3" t="s">
        <v>9367</v>
      </c>
      <c r="B5671" s="3" t="s">
        <v>9368</v>
      </c>
      <c r="C5671" s="3" t="s">
        <v>850</v>
      </c>
    </row>
    <row r="5672" spans="1:3">
      <c r="A5672" s="3" t="s">
        <v>9369</v>
      </c>
      <c r="B5672" s="3" t="s">
        <v>9370</v>
      </c>
      <c r="C5672" s="3" t="s">
        <v>106</v>
      </c>
    </row>
    <row r="5673" spans="1:3">
      <c r="A5673" s="3" t="s">
        <v>9371</v>
      </c>
      <c r="B5673" s="3" t="s">
        <v>9372</v>
      </c>
      <c r="C5673" s="3" t="s">
        <v>61</v>
      </c>
    </row>
    <row r="5674" spans="1:3">
      <c r="A5674" s="3" t="s">
        <v>9373</v>
      </c>
      <c r="B5674" s="3" t="s">
        <v>9374</v>
      </c>
      <c r="C5674" s="3" t="s">
        <v>58</v>
      </c>
    </row>
    <row r="5675" spans="1:3">
      <c r="A5675" s="3" t="s">
        <v>9375</v>
      </c>
      <c r="B5675" s="3" t="s">
        <v>9376</v>
      </c>
      <c r="C5675" s="3" t="s">
        <v>131</v>
      </c>
    </row>
    <row r="5676" spans="1:3">
      <c r="A5676" s="3" t="s">
        <v>9377</v>
      </c>
      <c r="B5676" s="3" t="s">
        <v>9378</v>
      </c>
      <c r="C5676" s="3" t="s">
        <v>80</v>
      </c>
    </row>
    <row r="5677" spans="1:3">
      <c r="A5677" s="3" t="s">
        <v>9377</v>
      </c>
      <c r="B5677" s="3" t="s">
        <v>9379</v>
      </c>
      <c r="C5677" s="3" t="s">
        <v>188</v>
      </c>
    </row>
    <row r="5678" spans="1:3">
      <c r="A5678" s="3" t="s">
        <v>9377</v>
      </c>
      <c r="B5678" s="3" t="s">
        <v>9380</v>
      </c>
      <c r="C5678" s="3" t="s">
        <v>259</v>
      </c>
    </row>
    <row r="5679" spans="1:3">
      <c r="A5679" s="3" t="s">
        <v>9381</v>
      </c>
      <c r="B5679" s="3" t="s">
        <v>9379</v>
      </c>
      <c r="C5679" s="3" t="s">
        <v>123</v>
      </c>
    </row>
    <row r="5680" spans="1:3">
      <c r="A5680" s="3" t="s">
        <v>9382</v>
      </c>
      <c r="B5680" s="3" t="s">
        <v>9383</v>
      </c>
      <c r="C5680" s="3" t="s">
        <v>55</v>
      </c>
    </row>
    <row r="5681" spans="1:3">
      <c r="A5681" s="3" t="s">
        <v>9384</v>
      </c>
      <c r="B5681" s="3" t="s">
        <v>9385</v>
      </c>
      <c r="C5681" s="3" t="s">
        <v>106</v>
      </c>
    </row>
    <row r="5682" spans="1:3">
      <c r="A5682" s="3" t="s">
        <v>9386</v>
      </c>
      <c r="B5682" s="3" t="s">
        <v>9387</v>
      </c>
      <c r="C5682" s="3" t="s">
        <v>259</v>
      </c>
    </row>
    <row r="5683" spans="1:3">
      <c r="A5683" s="3" t="s">
        <v>9388</v>
      </c>
      <c r="B5683" s="3" t="s">
        <v>9389</v>
      </c>
      <c r="C5683" s="3" t="s">
        <v>154</v>
      </c>
    </row>
    <row r="5684" spans="1:3">
      <c r="A5684" s="3" t="s">
        <v>9390</v>
      </c>
      <c r="B5684" s="3" t="s">
        <v>9391</v>
      </c>
      <c r="C5684" s="3" t="s">
        <v>850</v>
      </c>
    </row>
    <row r="5685" spans="1:3">
      <c r="A5685" s="3" t="s">
        <v>9392</v>
      </c>
      <c r="B5685" s="3" t="s">
        <v>9393</v>
      </c>
      <c r="C5685" s="3" t="s">
        <v>501</v>
      </c>
    </row>
    <row r="5686" spans="1:3">
      <c r="A5686" s="3" t="s">
        <v>9394</v>
      </c>
      <c r="B5686" s="3" t="s">
        <v>9395</v>
      </c>
      <c r="C5686" s="3" t="s">
        <v>162</v>
      </c>
    </row>
    <row r="5687" spans="1:3">
      <c r="A5687" s="3" t="s">
        <v>9394</v>
      </c>
      <c r="B5687" s="3" t="s">
        <v>9396</v>
      </c>
      <c r="C5687" s="3" t="s">
        <v>131</v>
      </c>
    </row>
    <row r="5688" spans="1:3">
      <c r="A5688" s="3" t="s">
        <v>9394</v>
      </c>
      <c r="B5688" s="3" t="s">
        <v>9397</v>
      </c>
      <c r="C5688" s="3" t="s">
        <v>100</v>
      </c>
    </row>
    <row r="5689" spans="1:3">
      <c r="A5689" s="3" t="s">
        <v>9394</v>
      </c>
      <c r="B5689" s="3" t="s">
        <v>9398</v>
      </c>
      <c r="C5689" s="3" t="s">
        <v>796</v>
      </c>
    </row>
    <row r="5690" spans="1:3">
      <c r="A5690" s="3" t="s">
        <v>9394</v>
      </c>
      <c r="B5690" s="3" t="s">
        <v>9399</v>
      </c>
      <c r="C5690" s="3" t="s">
        <v>94</v>
      </c>
    </row>
    <row r="5691" spans="1:3">
      <c r="A5691" s="3" t="s">
        <v>9394</v>
      </c>
      <c r="B5691" s="3" t="s">
        <v>9400</v>
      </c>
      <c r="C5691" s="3" t="s">
        <v>343</v>
      </c>
    </row>
    <row r="5692" spans="1:3">
      <c r="A5692" s="3" t="s">
        <v>9401</v>
      </c>
      <c r="B5692" s="3" t="s">
        <v>9402</v>
      </c>
      <c r="C5692" s="3" t="s">
        <v>21</v>
      </c>
    </row>
    <row r="5693" spans="1:3">
      <c r="A5693" s="3" t="s">
        <v>9403</v>
      </c>
      <c r="B5693" s="3" t="s">
        <v>9404</v>
      </c>
      <c r="C5693" s="3" t="s">
        <v>14</v>
      </c>
    </row>
    <row r="5694" spans="1:3">
      <c r="A5694" s="3" t="s">
        <v>9403</v>
      </c>
      <c r="B5694" s="3" t="s">
        <v>9404</v>
      </c>
      <c r="C5694" s="3" t="s">
        <v>14</v>
      </c>
    </row>
    <row r="5695" spans="1:3">
      <c r="A5695" s="3" t="s">
        <v>9403</v>
      </c>
      <c r="B5695" s="3" t="s">
        <v>9404</v>
      </c>
      <c r="C5695" s="3" t="s">
        <v>14</v>
      </c>
    </row>
    <row r="5696" spans="1:3">
      <c r="A5696" s="3" t="s">
        <v>9405</v>
      </c>
      <c r="B5696" s="3" t="s">
        <v>9395</v>
      </c>
      <c r="C5696" s="3" t="s">
        <v>0</v>
      </c>
    </row>
    <row r="5697" spans="1:3">
      <c r="A5697" s="3" t="s">
        <v>9406</v>
      </c>
      <c r="B5697" s="3" t="s">
        <v>9398</v>
      </c>
      <c r="C5697" s="3" t="s">
        <v>796</v>
      </c>
    </row>
    <row r="5698" spans="1:3">
      <c r="A5698" s="3" t="s">
        <v>9407</v>
      </c>
      <c r="B5698" s="3" t="s">
        <v>9408</v>
      </c>
      <c r="C5698" s="3" t="s">
        <v>880</v>
      </c>
    </row>
    <row r="5699" spans="1:3">
      <c r="A5699" s="3" t="s">
        <v>9409</v>
      </c>
      <c r="B5699" s="3" t="s">
        <v>9400</v>
      </c>
      <c r="C5699" s="3" t="s">
        <v>343</v>
      </c>
    </row>
    <row r="5700" spans="1:3">
      <c r="A5700" s="3" t="s">
        <v>9410</v>
      </c>
      <c r="B5700" s="3" t="s">
        <v>9397</v>
      </c>
      <c r="C5700" s="3" t="s">
        <v>100</v>
      </c>
    </row>
    <row r="5701" spans="1:3">
      <c r="A5701" s="3" t="s">
        <v>9411</v>
      </c>
      <c r="B5701" s="3" t="s">
        <v>9412</v>
      </c>
      <c r="C5701" s="3" t="s">
        <v>109</v>
      </c>
    </row>
    <row r="5702" spans="1:3">
      <c r="A5702" s="3" t="s">
        <v>9413</v>
      </c>
      <c r="B5702" s="3" t="s">
        <v>9414</v>
      </c>
      <c r="C5702" s="3" t="s">
        <v>185</v>
      </c>
    </row>
    <row r="5703" spans="1:3">
      <c r="A5703" s="3" t="s">
        <v>9415</v>
      </c>
      <c r="B5703" s="3" t="s">
        <v>9416</v>
      </c>
      <c r="C5703" s="3" t="s">
        <v>501</v>
      </c>
    </row>
    <row r="5704" spans="1:3">
      <c r="A5704" s="3" t="s">
        <v>9417</v>
      </c>
      <c r="B5704" s="3" t="s">
        <v>9396</v>
      </c>
      <c r="C5704" s="3" t="s">
        <v>131</v>
      </c>
    </row>
    <row r="5705" spans="1:3">
      <c r="A5705" s="3" t="s">
        <v>9417</v>
      </c>
      <c r="B5705" s="3" t="s">
        <v>9396</v>
      </c>
      <c r="C5705" s="3" t="s">
        <v>1758</v>
      </c>
    </row>
    <row r="5706" spans="1:3">
      <c r="A5706" s="3" t="s">
        <v>9418</v>
      </c>
      <c r="B5706" s="3" t="s">
        <v>9419</v>
      </c>
      <c r="C5706" s="3" t="s">
        <v>109</v>
      </c>
    </row>
    <row r="5707" spans="1:3">
      <c r="A5707" s="3" t="s">
        <v>9420</v>
      </c>
      <c r="B5707" s="3" t="s">
        <v>9421</v>
      </c>
      <c r="C5707" s="3" t="s">
        <v>175</v>
      </c>
    </row>
    <row r="5708" spans="1:3">
      <c r="A5708" s="3" t="s">
        <v>9422</v>
      </c>
      <c r="B5708" s="3" t="s">
        <v>9423</v>
      </c>
      <c r="C5708" s="3" t="s">
        <v>267</v>
      </c>
    </row>
    <row r="5709" spans="1:3">
      <c r="A5709" s="3" t="s">
        <v>9424</v>
      </c>
      <c r="B5709" s="3" t="s">
        <v>9425</v>
      </c>
      <c r="C5709" s="3" t="s">
        <v>442</v>
      </c>
    </row>
    <row r="5710" spans="1:3">
      <c r="A5710" s="3" t="s">
        <v>9426</v>
      </c>
      <c r="B5710" s="3" t="s">
        <v>9427</v>
      </c>
      <c r="C5710" s="3" t="s">
        <v>114</v>
      </c>
    </row>
    <row r="5711" spans="1:3">
      <c r="A5711" s="3" t="s">
        <v>9428</v>
      </c>
      <c r="B5711" s="3" t="s">
        <v>9429</v>
      </c>
      <c r="C5711" s="3" t="s">
        <v>114</v>
      </c>
    </row>
    <row r="5712" spans="1:3">
      <c r="A5712" s="3" t="s">
        <v>9430</v>
      </c>
      <c r="B5712" s="3" t="s">
        <v>9431</v>
      </c>
      <c r="C5712" s="3" t="s">
        <v>185</v>
      </c>
    </row>
    <row r="5713" spans="1:3">
      <c r="A5713" s="3" t="s">
        <v>9432</v>
      </c>
      <c r="B5713" s="3" t="s">
        <v>9397</v>
      </c>
      <c r="C5713" s="3" t="s">
        <v>100</v>
      </c>
    </row>
    <row r="5714" spans="1:3">
      <c r="A5714" s="3" t="s">
        <v>9433</v>
      </c>
      <c r="B5714" s="3" t="s">
        <v>9431</v>
      </c>
      <c r="C5714" s="3" t="s">
        <v>185</v>
      </c>
    </row>
    <row r="5715" spans="1:3">
      <c r="A5715" s="3" t="s">
        <v>9434</v>
      </c>
      <c r="B5715" s="3" t="s">
        <v>9435</v>
      </c>
      <c r="C5715" s="3" t="s">
        <v>198</v>
      </c>
    </row>
    <row r="5716" spans="1:3">
      <c r="A5716" s="3" t="s">
        <v>9436</v>
      </c>
      <c r="B5716" s="3" t="s">
        <v>9437</v>
      </c>
      <c r="C5716" s="3" t="s">
        <v>162</v>
      </c>
    </row>
    <row r="5717" spans="1:3">
      <c r="A5717" s="3" t="s">
        <v>9438</v>
      </c>
      <c r="B5717" s="3" t="s">
        <v>9423</v>
      </c>
      <c r="C5717" s="3" t="s">
        <v>267</v>
      </c>
    </row>
    <row r="5718" spans="1:3">
      <c r="A5718" s="3" t="s">
        <v>9439</v>
      </c>
      <c r="B5718" s="3" t="s">
        <v>9440</v>
      </c>
      <c r="C5718" s="3" t="s">
        <v>16</v>
      </c>
    </row>
    <row r="5719" spans="1:3">
      <c r="A5719" s="3" t="s">
        <v>9441</v>
      </c>
      <c r="B5719" s="3" t="s">
        <v>9442</v>
      </c>
      <c r="C5719" s="3" t="s">
        <v>311</v>
      </c>
    </row>
    <row r="5720" spans="1:3">
      <c r="A5720" s="3" t="s">
        <v>9443</v>
      </c>
      <c r="B5720" s="3" t="s">
        <v>9399</v>
      </c>
      <c r="C5720" s="3" t="s">
        <v>94</v>
      </c>
    </row>
    <row r="5721" spans="1:3">
      <c r="A5721" s="3" t="s">
        <v>9444</v>
      </c>
      <c r="B5721" s="3" t="s">
        <v>9445</v>
      </c>
      <c r="C5721" s="3" t="s">
        <v>55</v>
      </c>
    </row>
    <row r="5722" spans="1:3">
      <c r="A5722" s="3" t="s">
        <v>9446</v>
      </c>
      <c r="B5722" s="3" t="s">
        <v>9447</v>
      </c>
      <c r="C5722" s="3" t="s">
        <v>232</v>
      </c>
    </row>
    <row r="5723" spans="1:3">
      <c r="A5723" s="3" t="s">
        <v>9448</v>
      </c>
      <c r="B5723" s="3" t="s">
        <v>9449</v>
      </c>
      <c r="C5723" s="3" t="s">
        <v>114</v>
      </c>
    </row>
    <row r="5724" spans="1:3">
      <c r="A5724" s="3" t="s">
        <v>9450</v>
      </c>
      <c r="B5724" s="3" t="s">
        <v>9451</v>
      </c>
      <c r="C5724" s="3" t="s">
        <v>106</v>
      </c>
    </row>
    <row r="5725" spans="1:3">
      <c r="A5725" s="3" t="s">
        <v>9452</v>
      </c>
      <c r="B5725" s="3" t="s">
        <v>9453</v>
      </c>
      <c r="C5725" s="3" t="s">
        <v>77</v>
      </c>
    </row>
    <row r="5726" spans="1:3">
      <c r="A5726" s="3" t="s">
        <v>9452</v>
      </c>
      <c r="B5726" s="3" t="s">
        <v>9453</v>
      </c>
      <c r="C5726" s="3" t="s">
        <v>77</v>
      </c>
    </row>
    <row r="5727" spans="1:3">
      <c r="A5727" s="3" t="s">
        <v>9454</v>
      </c>
      <c r="B5727" s="3" t="s">
        <v>9455</v>
      </c>
      <c r="C5727" s="3" t="s">
        <v>52</v>
      </c>
    </row>
    <row r="5728" spans="1:3">
      <c r="A5728" s="3" t="s">
        <v>9456</v>
      </c>
      <c r="B5728" s="3" t="s">
        <v>9457</v>
      </c>
      <c r="C5728" s="3" t="s">
        <v>43</v>
      </c>
    </row>
    <row r="5729" spans="1:3">
      <c r="A5729" s="3" t="s">
        <v>9458</v>
      </c>
      <c r="B5729" s="3" t="s">
        <v>5967</v>
      </c>
      <c r="C5729" s="3" t="s">
        <v>72</v>
      </c>
    </row>
    <row r="5730" spans="1:3">
      <c r="A5730" s="3" t="s">
        <v>9459</v>
      </c>
      <c r="B5730" s="3" t="s">
        <v>9460</v>
      </c>
      <c r="C5730" s="3" t="s">
        <v>16</v>
      </c>
    </row>
    <row r="5731" spans="1:3">
      <c r="A5731" s="3" t="s">
        <v>9461</v>
      </c>
      <c r="B5731" s="3" t="s">
        <v>9462</v>
      </c>
      <c r="C5731" s="3" t="s">
        <v>270</v>
      </c>
    </row>
    <row r="5732" spans="1:3">
      <c r="A5732" s="3" t="s">
        <v>9463</v>
      </c>
      <c r="B5732" s="3" t="s">
        <v>9464</v>
      </c>
      <c r="C5732" s="3" t="s">
        <v>175</v>
      </c>
    </row>
    <row r="5733" spans="1:3">
      <c r="A5733" s="3" t="s">
        <v>9465</v>
      </c>
      <c r="B5733" s="3" t="s">
        <v>9466</v>
      </c>
      <c r="C5733" s="3" t="s">
        <v>270</v>
      </c>
    </row>
    <row r="5734" spans="1:3">
      <c r="A5734" s="3" t="s">
        <v>9467</v>
      </c>
      <c r="B5734" s="3" t="s">
        <v>9468</v>
      </c>
      <c r="C5734" s="3" t="s">
        <v>585</v>
      </c>
    </row>
    <row r="5735" spans="1:3">
      <c r="A5735" s="3" t="s">
        <v>9469</v>
      </c>
      <c r="B5735" s="3" t="s">
        <v>9470</v>
      </c>
      <c r="C5735" s="3" t="s">
        <v>365</v>
      </c>
    </row>
    <row r="5736" spans="1:3">
      <c r="A5736" s="3" t="s">
        <v>9471</v>
      </c>
      <c r="B5736" s="3" t="s">
        <v>9472</v>
      </c>
      <c r="C5736" s="3" t="s">
        <v>159</v>
      </c>
    </row>
    <row r="5737" spans="1:3">
      <c r="A5737" s="3" t="s">
        <v>9473</v>
      </c>
      <c r="B5737" s="3" t="s">
        <v>9474</v>
      </c>
      <c r="C5737" s="3" t="s">
        <v>820</v>
      </c>
    </row>
    <row r="5738" spans="1:3">
      <c r="A5738" s="3" t="s">
        <v>9475</v>
      </c>
      <c r="B5738" s="3" t="s">
        <v>9476</v>
      </c>
      <c r="C5738" s="3" t="s">
        <v>206</v>
      </c>
    </row>
    <row r="5739" spans="1:3">
      <c r="A5739" s="3" t="s">
        <v>9477</v>
      </c>
      <c r="B5739" s="3" t="s">
        <v>9478</v>
      </c>
      <c r="C5739" s="3" t="s">
        <v>206</v>
      </c>
    </row>
    <row r="5740" spans="1:3">
      <c r="A5740" s="3" t="s">
        <v>9479</v>
      </c>
      <c r="B5740" s="3" t="s">
        <v>9480</v>
      </c>
      <c r="C5740" s="3" t="s">
        <v>259</v>
      </c>
    </row>
    <row r="5741" spans="1:3">
      <c r="A5741" s="3" t="s">
        <v>9481</v>
      </c>
      <c r="B5741" s="3" t="s">
        <v>9482</v>
      </c>
      <c r="C5741" s="3" t="s">
        <v>16</v>
      </c>
    </row>
    <row r="5742" spans="1:3">
      <c r="A5742" s="3" t="s">
        <v>9483</v>
      </c>
      <c r="B5742" s="3" t="s">
        <v>9484</v>
      </c>
      <c r="C5742" s="3" t="s">
        <v>114</v>
      </c>
    </row>
    <row r="5743" spans="1:3">
      <c r="A5743" s="3" t="s">
        <v>9485</v>
      </c>
      <c r="B5743" s="3" t="s">
        <v>9486</v>
      </c>
      <c r="C5743" s="3" t="s">
        <v>131</v>
      </c>
    </row>
    <row r="5744" spans="1:3">
      <c r="A5744" s="3" t="s">
        <v>9487</v>
      </c>
      <c r="B5744" s="3" t="s">
        <v>9488</v>
      </c>
      <c r="C5744" s="3" t="s">
        <v>259</v>
      </c>
    </row>
    <row r="5745" spans="1:3">
      <c r="A5745" s="3" t="s">
        <v>9489</v>
      </c>
      <c r="B5745" s="3" t="s">
        <v>9490</v>
      </c>
      <c r="C5745" s="3" t="s">
        <v>150</v>
      </c>
    </row>
    <row r="5746" spans="1:3">
      <c r="A5746" s="3" t="s">
        <v>9491</v>
      </c>
      <c r="B5746" s="3" t="s">
        <v>9492</v>
      </c>
      <c r="C5746" s="3" t="s">
        <v>188</v>
      </c>
    </row>
    <row r="5747" spans="1:3">
      <c r="A5747" s="3" t="s">
        <v>9493</v>
      </c>
      <c r="B5747" s="3" t="s">
        <v>9494</v>
      </c>
      <c r="C5747" s="3" t="s">
        <v>21</v>
      </c>
    </row>
    <row r="5748" spans="1:3">
      <c r="A5748" s="3" t="s">
        <v>9495</v>
      </c>
      <c r="B5748" s="3" t="s">
        <v>9496</v>
      </c>
      <c r="C5748" s="3" t="s">
        <v>21</v>
      </c>
    </row>
    <row r="5749" spans="1:3">
      <c r="A5749" s="3" t="s">
        <v>9497</v>
      </c>
      <c r="B5749" s="3" t="s">
        <v>9498</v>
      </c>
      <c r="C5749" s="3" t="s">
        <v>21</v>
      </c>
    </row>
    <row r="5750" spans="1:3">
      <c r="A5750" s="3" t="s">
        <v>9497</v>
      </c>
      <c r="B5750" s="3" t="s">
        <v>9498</v>
      </c>
      <c r="C5750" s="3" t="s">
        <v>21</v>
      </c>
    </row>
    <row r="5751" spans="1:3">
      <c r="A5751" s="3" t="s">
        <v>9499</v>
      </c>
      <c r="B5751" s="3" t="s">
        <v>9500</v>
      </c>
      <c r="C5751" s="3" t="s">
        <v>43</v>
      </c>
    </row>
    <row r="5752" spans="1:3">
      <c r="A5752" s="3" t="s">
        <v>9501</v>
      </c>
      <c r="B5752" s="3" t="s">
        <v>9502</v>
      </c>
      <c r="C5752" s="3" t="s">
        <v>850</v>
      </c>
    </row>
    <row r="5753" spans="1:3">
      <c r="A5753" s="3" t="s">
        <v>9501</v>
      </c>
      <c r="B5753" s="3" t="s">
        <v>9502</v>
      </c>
      <c r="C5753" s="3" t="s">
        <v>1063</v>
      </c>
    </row>
    <row r="5754" spans="1:3">
      <c r="A5754" s="3" t="s">
        <v>9503</v>
      </c>
      <c r="B5754" s="3" t="s">
        <v>9504</v>
      </c>
      <c r="C5754" s="3" t="s">
        <v>264</v>
      </c>
    </row>
    <row r="5755" spans="1:3">
      <c r="A5755" s="3" t="s">
        <v>9505</v>
      </c>
      <c r="B5755" s="3" t="s">
        <v>5205</v>
      </c>
      <c r="C5755" s="3" t="s">
        <v>727</v>
      </c>
    </row>
    <row r="5756" spans="1:3">
      <c r="A5756" s="3" t="s">
        <v>9506</v>
      </c>
      <c r="B5756" s="3" t="s">
        <v>9507</v>
      </c>
      <c r="C5756" s="3" t="s">
        <v>931</v>
      </c>
    </row>
    <row r="5757" spans="1:3">
      <c r="A5757" s="3" t="s">
        <v>9508</v>
      </c>
      <c r="B5757" s="3" t="s">
        <v>9509</v>
      </c>
      <c r="C5757" s="3" t="s">
        <v>131</v>
      </c>
    </row>
    <row r="5758" spans="1:3">
      <c r="A5758" s="3" t="s">
        <v>9508</v>
      </c>
      <c r="B5758" s="3" t="s">
        <v>9509</v>
      </c>
      <c r="C5758" s="3" t="s">
        <v>132</v>
      </c>
    </row>
    <row r="5759" spans="1:3">
      <c r="A5759" s="3" t="s">
        <v>9510</v>
      </c>
      <c r="B5759" s="3" t="s">
        <v>9511</v>
      </c>
      <c r="C5759" s="3" t="s">
        <v>256</v>
      </c>
    </row>
    <row r="5760" spans="1:3">
      <c r="A5760" s="3" t="s">
        <v>9512</v>
      </c>
      <c r="B5760" s="3" t="s">
        <v>9513</v>
      </c>
      <c r="C5760" s="3" t="s">
        <v>270</v>
      </c>
    </row>
    <row r="5761" spans="1:3">
      <c r="A5761" s="3" t="s">
        <v>9514</v>
      </c>
      <c r="B5761" s="3" t="s">
        <v>8355</v>
      </c>
      <c r="C5761" s="3" t="s">
        <v>159</v>
      </c>
    </row>
    <row r="5762" spans="1:3">
      <c r="A5762" s="3" t="s">
        <v>9515</v>
      </c>
      <c r="B5762" s="3" t="s">
        <v>9516</v>
      </c>
      <c r="C5762" s="3" t="s">
        <v>16</v>
      </c>
    </row>
    <row r="5763" spans="1:3">
      <c r="A5763" s="3" t="s">
        <v>9517</v>
      </c>
      <c r="B5763" s="3" t="s">
        <v>9518</v>
      </c>
      <c r="C5763" s="3" t="s">
        <v>16</v>
      </c>
    </row>
    <row r="5764" spans="1:3">
      <c r="A5764" s="3" t="s">
        <v>9519</v>
      </c>
      <c r="B5764" s="3" t="s">
        <v>9520</v>
      </c>
      <c r="C5764" s="3" t="s">
        <v>206</v>
      </c>
    </row>
    <row r="5765" spans="1:3">
      <c r="A5765" s="3" t="s">
        <v>9519</v>
      </c>
      <c r="B5765" s="3" t="s">
        <v>9520</v>
      </c>
      <c r="C5765" s="3" t="s">
        <v>207</v>
      </c>
    </row>
    <row r="5766" spans="1:3">
      <c r="A5766" s="3" t="s">
        <v>9521</v>
      </c>
      <c r="B5766" s="3" t="s">
        <v>741</v>
      </c>
      <c r="C5766" s="3" t="s">
        <v>270</v>
      </c>
    </row>
    <row r="5767" spans="1:3">
      <c r="A5767" s="3" t="s">
        <v>9522</v>
      </c>
      <c r="B5767" s="3" t="s">
        <v>741</v>
      </c>
      <c r="C5767" s="3" t="s">
        <v>270</v>
      </c>
    </row>
    <row r="5768" spans="1:3">
      <c r="A5768" s="3" t="s">
        <v>9523</v>
      </c>
      <c r="B5768" s="3" t="s">
        <v>9524</v>
      </c>
      <c r="C5768" s="3" t="s">
        <v>58</v>
      </c>
    </row>
    <row r="5769" spans="1:3">
      <c r="A5769" s="3" t="s">
        <v>9525</v>
      </c>
      <c r="B5769" s="3" t="s">
        <v>9526</v>
      </c>
      <c r="C5769" s="3" t="s">
        <v>270</v>
      </c>
    </row>
    <row r="5770" spans="1:3">
      <c r="A5770" s="3" t="s">
        <v>9527</v>
      </c>
      <c r="B5770" s="3" t="s">
        <v>9528</v>
      </c>
      <c r="C5770" s="3" t="s">
        <v>642</v>
      </c>
    </row>
    <row r="5771" spans="1:3">
      <c r="A5771" s="3" t="s">
        <v>9529</v>
      </c>
      <c r="B5771" s="3" t="s">
        <v>9530</v>
      </c>
      <c r="C5771" s="3" t="s">
        <v>270</v>
      </c>
    </row>
    <row r="5772" spans="1:3">
      <c r="A5772" s="3" t="s">
        <v>9531</v>
      </c>
      <c r="B5772" s="3" t="s">
        <v>9532</v>
      </c>
      <c r="C5772" s="3" t="s">
        <v>241</v>
      </c>
    </row>
    <row r="5773" spans="1:3">
      <c r="A5773" s="3" t="s">
        <v>9533</v>
      </c>
      <c r="B5773" s="3" t="s">
        <v>9534</v>
      </c>
      <c r="C5773" s="3" t="s">
        <v>72</v>
      </c>
    </row>
    <row r="5774" spans="1:3">
      <c r="A5774" s="3" t="s">
        <v>9535</v>
      </c>
      <c r="B5774" s="3" t="s">
        <v>9532</v>
      </c>
      <c r="C5774" s="3" t="s">
        <v>241</v>
      </c>
    </row>
    <row r="5775" spans="1:3">
      <c r="A5775" s="3" t="s">
        <v>9536</v>
      </c>
      <c r="B5775" s="3" t="s">
        <v>9537</v>
      </c>
      <c r="C5775" s="3" t="s">
        <v>188</v>
      </c>
    </row>
    <row r="5776" spans="1:3">
      <c r="A5776" s="3" t="s">
        <v>9538</v>
      </c>
      <c r="B5776" s="3" t="s">
        <v>9539</v>
      </c>
      <c r="C5776" s="3" t="s">
        <v>67</v>
      </c>
    </row>
    <row r="5777" spans="1:3">
      <c r="A5777" s="3" t="s">
        <v>9540</v>
      </c>
      <c r="B5777" s="3" t="s">
        <v>9541</v>
      </c>
      <c r="C5777" s="3" t="s">
        <v>21</v>
      </c>
    </row>
    <row r="5778" spans="1:3">
      <c r="A5778" s="3" t="s">
        <v>9542</v>
      </c>
      <c r="B5778" s="3" t="s">
        <v>9543</v>
      </c>
      <c r="C5778" s="3" t="s">
        <v>80</v>
      </c>
    </row>
    <row r="5779" spans="1:3">
      <c r="A5779" s="3" t="s">
        <v>9544</v>
      </c>
      <c r="B5779" s="3" t="s">
        <v>9543</v>
      </c>
      <c r="C5779" s="3" t="s">
        <v>80</v>
      </c>
    </row>
    <row r="5780" spans="1:3">
      <c r="A5780" s="3" t="s">
        <v>9545</v>
      </c>
      <c r="B5780" s="3" t="s">
        <v>9546</v>
      </c>
      <c r="C5780" s="3" t="s">
        <v>286</v>
      </c>
    </row>
    <row r="5781" spans="1:3">
      <c r="A5781" s="3" t="s">
        <v>9547</v>
      </c>
      <c r="B5781" s="3" t="s">
        <v>9548</v>
      </c>
      <c r="C5781" s="3" t="s">
        <v>72</v>
      </c>
    </row>
    <row r="5782" spans="1:3">
      <c r="A5782" s="3" t="s">
        <v>9549</v>
      </c>
      <c r="B5782" s="3" t="s">
        <v>9550</v>
      </c>
      <c r="C5782" s="3" t="s">
        <v>72</v>
      </c>
    </row>
    <row r="5783" spans="1:3">
      <c r="A5783" s="3" t="s">
        <v>9551</v>
      </c>
      <c r="B5783" s="3" t="s">
        <v>9550</v>
      </c>
      <c r="C5783" s="3" t="s">
        <v>72</v>
      </c>
    </row>
    <row r="5784" spans="1:3">
      <c r="A5784" s="3" t="s">
        <v>9552</v>
      </c>
      <c r="B5784" s="3" t="s">
        <v>9553</v>
      </c>
      <c r="C5784" s="3" t="s">
        <v>850</v>
      </c>
    </row>
    <row r="5785" spans="1:3">
      <c r="A5785" s="3" t="s">
        <v>9554</v>
      </c>
      <c r="B5785" s="3" t="s">
        <v>6702</v>
      </c>
      <c r="C5785" s="3" t="s">
        <v>72</v>
      </c>
    </row>
    <row r="5786" spans="1:3">
      <c r="A5786" s="3" t="s">
        <v>9555</v>
      </c>
      <c r="B5786" s="3" t="s">
        <v>9556</v>
      </c>
      <c r="C5786" s="3" t="s">
        <v>188</v>
      </c>
    </row>
    <row r="5787" spans="1:3">
      <c r="A5787" s="3" t="s">
        <v>9557</v>
      </c>
      <c r="B5787" s="3" t="s">
        <v>9558</v>
      </c>
      <c r="C5787" s="3" t="s">
        <v>206</v>
      </c>
    </row>
    <row r="5788" spans="1:3">
      <c r="A5788" s="3" t="s">
        <v>9559</v>
      </c>
      <c r="B5788" s="3" t="s">
        <v>9560</v>
      </c>
      <c r="C5788" s="3" t="s">
        <v>195</v>
      </c>
    </row>
    <row r="5789" spans="1:3">
      <c r="A5789" s="3" t="s">
        <v>9561</v>
      </c>
      <c r="B5789" s="3" t="s">
        <v>9562</v>
      </c>
      <c r="C5789" s="3" t="s">
        <v>267</v>
      </c>
    </row>
    <row r="5790" spans="1:3">
      <c r="A5790" s="3" t="s">
        <v>9563</v>
      </c>
      <c r="B5790" s="3" t="s">
        <v>9564</v>
      </c>
      <c r="C5790" s="3" t="s">
        <v>291</v>
      </c>
    </row>
    <row r="5791" spans="1:3">
      <c r="A5791" s="3" t="s">
        <v>9565</v>
      </c>
      <c r="B5791" s="3" t="s">
        <v>9566</v>
      </c>
      <c r="C5791" s="3" t="s">
        <v>14</v>
      </c>
    </row>
    <row r="5792" spans="1:3">
      <c r="A5792" s="3" t="s">
        <v>9567</v>
      </c>
      <c r="B5792" s="3" t="s">
        <v>9566</v>
      </c>
      <c r="C5792" s="3" t="s">
        <v>14</v>
      </c>
    </row>
    <row r="5793" spans="1:3">
      <c r="A5793" s="3" t="s">
        <v>9568</v>
      </c>
      <c r="B5793" s="3" t="s">
        <v>9569</v>
      </c>
      <c r="C5793" s="3" t="s">
        <v>58</v>
      </c>
    </row>
    <row r="5794" spans="1:3">
      <c r="A5794" s="3" t="s">
        <v>9570</v>
      </c>
      <c r="B5794" s="3" t="s">
        <v>9571</v>
      </c>
      <c r="C5794" s="3" t="s">
        <v>103</v>
      </c>
    </row>
    <row r="5795" spans="1:3">
      <c r="A5795" s="3" t="s">
        <v>9570</v>
      </c>
      <c r="B5795" s="3" t="s">
        <v>9572</v>
      </c>
      <c r="C5795" s="3" t="s">
        <v>365</v>
      </c>
    </row>
    <row r="5796" spans="1:3">
      <c r="A5796" s="3" t="s">
        <v>9573</v>
      </c>
      <c r="B5796" s="3" t="s">
        <v>9574</v>
      </c>
      <c r="C5796" s="3" t="s">
        <v>49</v>
      </c>
    </row>
    <row r="5797" spans="1:3">
      <c r="A5797" s="3" t="s">
        <v>9575</v>
      </c>
      <c r="B5797" s="3" t="s">
        <v>9576</v>
      </c>
      <c r="C5797" s="3" t="s">
        <v>931</v>
      </c>
    </row>
    <row r="5798" spans="1:3">
      <c r="A5798" s="3" t="s">
        <v>9577</v>
      </c>
      <c r="B5798" s="3" t="s">
        <v>9578</v>
      </c>
      <c r="C5798" s="3" t="s">
        <v>9579</v>
      </c>
    </row>
    <row r="5799" spans="1:3">
      <c r="A5799" s="3" t="s">
        <v>9580</v>
      </c>
      <c r="B5799" s="3" t="s">
        <v>9581</v>
      </c>
      <c r="C5799" s="3" t="s">
        <v>259</v>
      </c>
    </row>
    <row r="5800" spans="1:3">
      <c r="A5800" s="3" t="s">
        <v>9582</v>
      </c>
      <c r="B5800" s="3" t="s">
        <v>9583</v>
      </c>
      <c r="C5800" s="3" t="s">
        <v>72</v>
      </c>
    </row>
    <row r="5801" spans="1:3">
      <c r="A5801" s="3" t="s">
        <v>9584</v>
      </c>
      <c r="B5801" s="3" t="s">
        <v>9585</v>
      </c>
      <c r="C5801" s="3" t="s">
        <v>336</v>
      </c>
    </row>
    <row r="5802" spans="1:3">
      <c r="A5802" s="3" t="s">
        <v>9586</v>
      </c>
      <c r="B5802" s="3" t="s">
        <v>9587</v>
      </c>
      <c r="C5802" s="3" t="s">
        <v>21</v>
      </c>
    </row>
    <row r="5803" spans="1:3">
      <c r="A5803" s="3" t="s">
        <v>9588</v>
      </c>
      <c r="B5803" s="3" t="s">
        <v>9589</v>
      </c>
      <c r="C5803" s="3" t="s">
        <v>14</v>
      </c>
    </row>
    <row r="5804" spans="1:3">
      <c r="A5804" s="3" t="s">
        <v>9590</v>
      </c>
      <c r="B5804" s="3" t="s">
        <v>9591</v>
      </c>
      <c r="C5804" s="3" t="s">
        <v>103</v>
      </c>
    </row>
    <row r="5805" spans="1:3">
      <c r="A5805" s="3" t="s">
        <v>9592</v>
      </c>
      <c r="B5805" s="3" t="s">
        <v>9593</v>
      </c>
      <c r="C5805" s="3" t="s">
        <v>103</v>
      </c>
    </row>
    <row r="5806" spans="1:3">
      <c r="A5806" s="3" t="s">
        <v>9592</v>
      </c>
      <c r="B5806" s="3" t="s">
        <v>9593</v>
      </c>
      <c r="C5806" s="3" t="s">
        <v>103</v>
      </c>
    </row>
    <row r="5807" spans="1:3">
      <c r="A5807" s="3" t="s">
        <v>9594</v>
      </c>
      <c r="B5807" s="3" t="s">
        <v>9595</v>
      </c>
      <c r="C5807" s="3" t="s">
        <v>103</v>
      </c>
    </row>
    <row r="5808" spans="1:3">
      <c r="A5808" s="3" t="s">
        <v>9596</v>
      </c>
      <c r="B5808" s="3" t="s">
        <v>9597</v>
      </c>
      <c r="C5808" s="3" t="s">
        <v>72</v>
      </c>
    </row>
    <row r="5809" spans="1:3">
      <c r="A5809" s="3" t="s">
        <v>9598</v>
      </c>
      <c r="B5809" s="3" t="s">
        <v>9599</v>
      </c>
      <c r="C5809" s="3" t="s">
        <v>72</v>
      </c>
    </row>
    <row r="5810" spans="1:3">
      <c r="A5810" s="3" t="s">
        <v>9600</v>
      </c>
      <c r="B5810" s="3" t="s">
        <v>9601</v>
      </c>
      <c r="C5810" s="3" t="s">
        <v>1295</v>
      </c>
    </row>
    <row r="5811" spans="1:3">
      <c r="A5811" s="3" t="s">
        <v>9602</v>
      </c>
      <c r="B5811" s="3" t="s">
        <v>9603</v>
      </c>
      <c r="C5811" s="3" t="s">
        <v>175</v>
      </c>
    </row>
    <row r="5812" spans="1:3">
      <c r="A5812" s="3" t="s">
        <v>9604</v>
      </c>
      <c r="B5812" s="3" t="s">
        <v>4525</v>
      </c>
      <c r="C5812" s="3" t="s">
        <v>135</v>
      </c>
    </row>
    <row r="5813" spans="1:3">
      <c r="A5813" s="3" t="s">
        <v>9604</v>
      </c>
      <c r="B5813" s="3" t="s">
        <v>9605</v>
      </c>
      <c r="C5813" s="3" t="s">
        <v>585</v>
      </c>
    </row>
    <row r="5814" spans="1:3">
      <c r="A5814" s="3" t="s">
        <v>9606</v>
      </c>
      <c r="B5814" s="3" t="s">
        <v>9605</v>
      </c>
      <c r="C5814" s="3" t="s">
        <v>585</v>
      </c>
    </row>
    <row r="5815" spans="1:3">
      <c r="A5815" s="3" t="s">
        <v>9607</v>
      </c>
      <c r="B5815" s="3" t="s">
        <v>9608</v>
      </c>
      <c r="C5815" s="3" t="s">
        <v>1628</v>
      </c>
    </row>
    <row r="5816" spans="1:3">
      <c r="A5816" s="3" t="s">
        <v>9609</v>
      </c>
      <c r="B5816" s="3" t="s">
        <v>9610</v>
      </c>
      <c r="C5816" s="3" t="s">
        <v>21</v>
      </c>
    </row>
    <row r="5817" spans="1:3">
      <c r="A5817" s="3" t="s">
        <v>9611</v>
      </c>
      <c r="B5817" s="3" t="s">
        <v>9612</v>
      </c>
      <c r="C5817" s="3" t="s">
        <v>14</v>
      </c>
    </row>
    <row r="5818" spans="1:3">
      <c r="A5818" s="3" t="s">
        <v>9613</v>
      </c>
      <c r="B5818" s="3" t="s">
        <v>9614</v>
      </c>
      <c r="C5818" s="3" t="s">
        <v>131</v>
      </c>
    </row>
    <row r="5819" spans="1:3">
      <c r="A5819" s="3" t="s">
        <v>9615</v>
      </c>
      <c r="B5819" s="3" t="s">
        <v>9616</v>
      </c>
      <c r="C5819" s="3" t="s">
        <v>241</v>
      </c>
    </row>
    <row r="5820" spans="1:3">
      <c r="A5820" s="3" t="s">
        <v>9617</v>
      </c>
      <c r="B5820" s="3" t="s">
        <v>9618</v>
      </c>
      <c r="C5820" s="3" t="s">
        <v>256</v>
      </c>
    </row>
    <row r="5821" spans="1:3">
      <c r="A5821" s="3" t="s">
        <v>9619</v>
      </c>
      <c r="B5821" s="3" t="s">
        <v>9618</v>
      </c>
      <c r="C5821" s="3" t="s">
        <v>256</v>
      </c>
    </row>
    <row r="5822" spans="1:3">
      <c r="A5822" s="3" t="s">
        <v>9620</v>
      </c>
      <c r="B5822" s="3" t="s">
        <v>9621</v>
      </c>
      <c r="C5822" s="3" t="s">
        <v>46</v>
      </c>
    </row>
    <row r="5823" spans="1:3">
      <c r="A5823" s="3" t="s">
        <v>9622</v>
      </c>
      <c r="B5823" s="3" t="s">
        <v>9623</v>
      </c>
      <c r="C5823" s="3" t="s">
        <v>232</v>
      </c>
    </row>
    <row r="5824" spans="1:3">
      <c r="A5824" s="3" t="s">
        <v>9624</v>
      </c>
      <c r="B5824" s="3" t="s">
        <v>9625</v>
      </c>
      <c r="C5824" s="3" t="s">
        <v>72</v>
      </c>
    </row>
    <row r="5825" spans="1:3">
      <c r="A5825" s="3" t="s">
        <v>9626</v>
      </c>
      <c r="B5825" s="3" t="s">
        <v>9627</v>
      </c>
      <c r="C5825" s="3" t="s">
        <v>585</v>
      </c>
    </row>
    <row r="5826" spans="1:3">
      <c r="A5826" s="3" t="s">
        <v>9628</v>
      </c>
      <c r="B5826" s="3" t="s">
        <v>9629</v>
      </c>
      <c r="C5826" s="3" t="s">
        <v>198</v>
      </c>
    </row>
    <row r="5827" spans="1:3">
      <c r="A5827" s="3" t="s">
        <v>9630</v>
      </c>
      <c r="B5827" s="3" t="s">
        <v>9631</v>
      </c>
      <c r="C5827" s="3" t="s">
        <v>326</v>
      </c>
    </row>
    <row r="5828" spans="1:3">
      <c r="A5828" s="3" t="s">
        <v>9632</v>
      </c>
      <c r="B5828" s="3" t="s">
        <v>9633</v>
      </c>
      <c r="C5828" s="3" t="s">
        <v>372</v>
      </c>
    </row>
    <row r="5829" spans="1:3">
      <c r="A5829" s="3" t="s">
        <v>9634</v>
      </c>
      <c r="B5829" s="3" t="s">
        <v>9635</v>
      </c>
      <c r="C5829" s="3" t="s">
        <v>326</v>
      </c>
    </row>
    <row r="5830" spans="1:3">
      <c r="A5830" s="3" t="s">
        <v>9636</v>
      </c>
      <c r="B5830" s="3" t="s">
        <v>9637</v>
      </c>
      <c r="C5830" s="3" t="s">
        <v>442</v>
      </c>
    </row>
    <row r="5831" spans="1:3">
      <c r="A5831" s="3" t="s">
        <v>9638</v>
      </c>
      <c r="B5831" s="3" t="s">
        <v>9639</v>
      </c>
      <c r="C5831" s="3" t="s">
        <v>850</v>
      </c>
    </row>
    <row r="5832" spans="1:3">
      <c r="A5832" s="3" t="s">
        <v>9638</v>
      </c>
      <c r="B5832" s="3" t="s">
        <v>9639</v>
      </c>
      <c r="C5832" s="3" t="s">
        <v>1063</v>
      </c>
    </row>
    <row r="5833" spans="1:3">
      <c r="A5833" s="3" t="s">
        <v>9640</v>
      </c>
      <c r="B5833" s="3" t="s">
        <v>6029</v>
      </c>
      <c r="C5833" s="3" t="s">
        <v>188</v>
      </c>
    </row>
    <row r="5834" spans="1:3">
      <c r="A5834" s="3" t="s">
        <v>9641</v>
      </c>
      <c r="B5834" s="3" t="s">
        <v>9642</v>
      </c>
      <c r="C5834" s="3" t="s">
        <v>159</v>
      </c>
    </row>
    <row r="5835" spans="1:3">
      <c r="A5835" s="3" t="s">
        <v>9641</v>
      </c>
      <c r="B5835" s="3" t="s">
        <v>9642</v>
      </c>
      <c r="C5835" s="3" t="s">
        <v>159</v>
      </c>
    </row>
    <row r="5836" spans="1:3">
      <c r="A5836" s="3" t="s">
        <v>9643</v>
      </c>
      <c r="B5836" s="3" t="s">
        <v>9644</v>
      </c>
      <c r="C5836" s="3" t="s">
        <v>94</v>
      </c>
    </row>
    <row r="5837" spans="1:3">
      <c r="A5837" s="3" t="s">
        <v>9645</v>
      </c>
      <c r="B5837" s="3" t="s">
        <v>9646</v>
      </c>
      <c r="C5837" s="3" t="s">
        <v>14</v>
      </c>
    </row>
    <row r="5838" spans="1:3">
      <c r="A5838" s="3" t="s">
        <v>9645</v>
      </c>
      <c r="B5838" s="3" t="s">
        <v>9647</v>
      </c>
      <c r="C5838" s="3" t="s">
        <v>16</v>
      </c>
    </row>
    <row r="5839" spans="1:3">
      <c r="A5839" s="3" t="s">
        <v>9648</v>
      </c>
      <c r="B5839" s="3" t="s">
        <v>9646</v>
      </c>
      <c r="C5839" s="3" t="s">
        <v>14</v>
      </c>
    </row>
    <row r="5840" spans="1:3">
      <c r="A5840" s="3" t="s">
        <v>9649</v>
      </c>
      <c r="B5840" s="3" t="s">
        <v>9647</v>
      </c>
      <c r="C5840" s="3" t="s">
        <v>16</v>
      </c>
    </row>
    <row r="5841" spans="1:3">
      <c r="A5841" s="3" t="s">
        <v>9650</v>
      </c>
      <c r="B5841" s="3" t="s">
        <v>9651</v>
      </c>
      <c r="C5841" s="3" t="s">
        <v>14</v>
      </c>
    </row>
    <row r="5842" spans="1:3">
      <c r="A5842" s="3" t="s">
        <v>9652</v>
      </c>
      <c r="B5842" s="3" t="s">
        <v>9653</v>
      </c>
      <c r="C5842" s="3" t="s">
        <v>135</v>
      </c>
    </row>
    <row r="5843" spans="1:3">
      <c r="A5843" s="3" t="s">
        <v>9652</v>
      </c>
      <c r="B5843" s="3" t="s">
        <v>9653</v>
      </c>
      <c r="C5843" s="3" t="s">
        <v>580</v>
      </c>
    </row>
    <row r="5844" spans="1:3">
      <c r="A5844" s="3" t="s">
        <v>9654</v>
      </c>
      <c r="B5844" s="3" t="s">
        <v>9655</v>
      </c>
      <c r="C5844" s="3" t="s">
        <v>286</v>
      </c>
    </row>
    <row r="5845" spans="1:3">
      <c r="A5845" s="3" t="s">
        <v>9656</v>
      </c>
      <c r="B5845" s="3" t="s">
        <v>9657</v>
      </c>
      <c r="C5845" s="3" t="s">
        <v>72</v>
      </c>
    </row>
    <row r="5846" spans="1:3">
      <c r="A5846" s="3" t="s">
        <v>9658</v>
      </c>
      <c r="B5846" s="3" t="s">
        <v>9659</v>
      </c>
      <c r="C5846" s="3" t="s">
        <v>103</v>
      </c>
    </row>
    <row r="5847" spans="1:3">
      <c r="A5847" s="3" t="s">
        <v>9660</v>
      </c>
      <c r="B5847" s="3" t="s">
        <v>827</v>
      </c>
      <c r="C5847" s="3" t="s">
        <v>64</v>
      </c>
    </row>
    <row r="5848" spans="1:3">
      <c r="A5848" s="3" t="s">
        <v>9661</v>
      </c>
      <c r="B5848" s="3" t="s">
        <v>9662</v>
      </c>
      <c r="C5848" s="3" t="s">
        <v>46</v>
      </c>
    </row>
    <row r="5849" spans="1:3">
      <c r="A5849" s="3" t="s">
        <v>9663</v>
      </c>
      <c r="B5849" s="3" t="s">
        <v>9664</v>
      </c>
      <c r="C5849" s="3" t="s">
        <v>259</v>
      </c>
    </row>
    <row r="5850" spans="1:3">
      <c r="A5850" s="3" t="s">
        <v>9665</v>
      </c>
      <c r="B5850" s="3" t="s">
        <v>9666</v>
      </c>
      <c r="C5850" s="3" t="s">
        <v>21</v>
      </c>
    </row>
    <row r="5851" spans="1:3">
      <c r="A5851" s="3" t="s">
        <v>9667</v>
      </c>
      <c r="B5851" s="3" t="s">
        <v>9668</v>
      </c>
      <c r="C5851" s="3" t="s">
        <v>326</v>
      </c>
    </row>
    <row r="5852" spans="1:3">
      <c r="A5852" s="3" t="s">
        <v>9669</v>
      </c>
      <c r="B5852" s="3" t="s">
        <v>9670</v>
      </c>
      <c r="C5852" s="3" t="s">
        <v>1295</v>
      </c>
    </row>
    <row r="5853" spans="1:3">
      <c r="A5853" s="3" t="s">
        <v>9671</v>
      </c>
      <c r="B5853" s="3" t="s">
        <v>9672</v>
      </c>
      <c r="C5853" s="3" t="s">
        <v>188</v>
      </c>
    </row>
    <row r="5854" spans="1:3">
      <c r="A5854" s="3" t="s">
        <v>9673</v>
      </c>
      <c r="B5854" s="3" t="s">
        <v>9674</v>
      </c>
      <c r="C5854" s="3" t="s">
        <v>259</v>
      </c>
    </row>
    <row r="5855" spans="1:3">
      <c r="A5855" s="3" t="s">
        <v>9675</v>
      </c>
      <c r="B5855" s="3" t="s">
        <v>9676</v>
      </c>
      <c r="C5855" s="3" t="s">
        <v>150</v>
      </c>
    </row>
    <row r="5856" spans="1:3">
      <c r="A5856" s="3" t="s">
        <v>9677</v>
      </c>
      <c r="B5856" s="3" t="s">
        <v>3407</v>
      </c>
      <c r="C5856" s="3" t="s">
        <v>796</v>
      </c>
    </row>
    <row r="5857" spans="1:3">
      <c r="A5857" s="3" t="s">
        <v>9678</v>
      </c>
      <c r="B5857" s="3" t="s">
        <v>9679</v>
      </c>
      <c r="C5857" s="3" t="s">
        <v>31</v>
      </c>
    </row>
    <row r="5858" spans="1:3">
      <c r="A5858" s="3" t="s">
        <v>9678</v>
      </c>
      <c r="B5858" s="3" t="s">
        <v>9679</v>
      </c>
      <c r="C5858" s="3" t="s">
        <v>859</v>
      </c>
    </row>
    <row r="5859" spans="1:3">
      <c r="A5859" s="3" t="s">
        <v>9680</v>
      </c>
      <c r="B5859" s="3" t="s">
        <v>9681</v>
      </c>
      <c r="C5859" s="3" t="s">
        <v>72</v>
      </c>
    </row>
    <row r="5860" spans="1:3">
      <c r="A5860" s="3" t="s">
        <v>9682</v>
      </c>
      <c r="B5860" s="3" t="s">
        <v>9683</v>
      </c>
      <c r="C5860" s="3" t="s">
        <v>501</v>
      </c>
    </row>
    <row r="5861" spans="1:3">
      <c r="A5861" s="3" t="s">
        <v>9684</v>
      </c>
      <c r="B5861" s="3" t="s">
        <v>9685</v>
      </c>
      <c r="C5861" s="3" t="s">
        <v>381</v>
      </c>
    </row>
    <row r="5862" spans="1:3">
      <c r="A5862" s="3" t="s">
        <v>9686</v>
      </c>
      <c r="B5862" s="3" t="s">
        <v>9687</v>
      </c>
      <c r="C5862" s="3" t="s">
        <v>259</v>
      </c>
    </row>
    <row r="5863" spans="1:3">
      <c r="A5863" s="3" t="s">
        <v>9688</v>
      </c>
      <c r="B5863" s="3" t="s">
        <v>9689</v>
      </c>
      <c r="C5863" s="3" t="s">
        <v>259</v>
      </c>
    </row>
    <row r="5864" spans="1:3">
      <c r="A5864" s="3" t="s">
        <v>9690</v>
      </c>
      <c r="B5864" s="3" t="s">
        <v>9691</v>
      </c>
      <c r="C5864" s="3" t="s">
        <v>14</v>
      </c>
    </row>
    <row r="5865" spans="1:3">
      <c r="A5865" s="3" t="s">
        <v>9692</v>
      </c>
      <c r="B5865" s="3" t="s">
        <v>9693</v>
      </c>
      <c r="C5865" s="3" t="s">
        <v>267</v>
      </c>
    </row>
    <row r="5866" spans="1:3">
      <c r="A5866" s="3" t="s">
        <v>9694</v>
      </c>
      <c r="B5866" s="3" t="s">
        <v>9695</v>
      </c>
      <c r="C5866" s="3" t="s">
        <v>1307</v>
      </c>
    </row>
    <row r="5867" spans="1:3">
      <c r="A5867" s="3" t="s">
        <v>9696</v>
      </c>
      <c r="B5867" s="3" t="s">
        <v>9697</v>
      </c>
      <c r="C5867" s="3" t="s">
        <v>123</v>
      </c>
    </row>
    <row r="5868" spans="1:3">
      <c r="A5868" s="3" t="s">
        <v>9698</v>
      </c>
      <c r="B5868" s="3" t="s">
        <v>9699</v>
      </c>
      <c r="C5868" s="3" t="s">
        <v>704</v>
      </c>
    </row>
    <row r="5869" spans="1:3">
      <c r="A5869" s="3" t="s">
        <v>9700</v>
      </c>
      <c r="B5869" s="3" t="s">
        <v>9701</v>
      </c>
      <c r="C5869" s="3" t="s">
        <v>1193</v>
      </c>
    </row>
    <row r="5870" spans="1:3">
      <c r="A5870" s="3" t="s">
        <v>9702</v>
      </c>
      <c r="B5870" s="3" t="s">
        <v>9703</v>
      </c>
      <c r="C5870" s="3" t="s">
        <v>2611</v>
      </c>
    </row>
    <row r="5871" spans="1:3">
      <c r="A5871" s="3" t="s">
        <v>9704</v>
      </c>
      <c r="B5871" s="3" t="s">
        <v>9705</v>
      </c>
      <c r="C5871" s="3" t="s">
        <v>820</v>
      </c>
    </row>
    <row r="5872" spans="1:3">
      <c r="A5872" s="3" t="s">
        <v>9706</v>
      </c>
      <c r="B5872" s="3" t="s">
        <v>9707</v>
      </c>
      <c r="C5872" s="3" t="s">
        <v>291</v>
      </c>
    </row>
    <row r="5873" spans="1:3">
      <c r="A5873" s="3" t="s">
        <v>9708</v>
      </c>
      <c r="B5873" s="3" t="s">
        <v>9709</v>
      </c>
      <c r="C5873" s="3" t="s">
        <v>49</v>
      </c>
    </row>
    <row r="5874" spans="1:3">
      <c r="A5874" s="3" t="s">
        <v>9710</v>
      </c>
      <c r="B5874" s="3" t="s">
        <v>9711</v>
      </c>
      <c r="C5874" s="3" t="s">
        <v>103</v>
      </c>
    </row>
    <row r="5875" spans="1:3">
      <c r="A5875" s="3" t="s">
        <v>9712</v>
      </c>
      <c r="B5875" s="3" t="s">
        <v>9713</v>
      </c>
      <c r="C5875" s="3" t="s">
        <v>291</v>
      </c>
    </row>
    <row r="5876" spans="1:3">
      <c r="A5876" s="3" t="s">
        <v>9714</v>
      </c>
      <c r="B5876" s="3" t="s">
        <v>9715</v>
      </c>
      <c r="C5876" s="3" t="s">
        <v>72</v>
      </c>
    </row>
    <row r="5877" spans="1:3">
      <c r="A5877" s="3" t="s">
        <v>9716</v>
      </c>
      <c r="B5877" s="3" t="s">
        <v>9717</v>
      </c>
      <c r="C5877" s="3" t="s">
        <v>38</v>
      </c>
    </row>
    <row r="5878" spans="1:3">
      <c r="A5878" s="3" t="s">
        <v>9718</v>
      </c>
      <c r="B5878" s="3" t="s">
        <v>9719</v>
      </c>
      <c r="C5878" s="3" t="s">
        <v>195</v>
      </c>
    </row>
    <row r="5879" spans="1:3">
      <c r="A5879" s="3" t="s">
        <v>9718</v>
      </c>
      <c r="B5879" s="3" t="s">
        <v>9720</v>
      </c>
      <c r="C5879" s="3" t="s">
        <v>77</v>
      </c>
    </row>
    <row r="5880" spans="1:3">
      <c r="A5880" s="3" t="s">
        <v>9721</v>
      </c>
      <c r="B5880" s="3" t="s">
        <v>9720</v>
      </c>
      <c r="C5880" s="3" t="s">
        <v>77</v>
      </c>
    </row>
    <row r="5881" spans="1:3">
      <c r="A5881" s="3" t="s">
        <v>9722</v>
      </c>
      <c r="B5881" s="3" t="s">
        <v>9719</v>
      </c>
      <c r="C5881" s="3" t="s">
        <v>195</v>
      </c>
    </row>
    <row r="5882" spans="1:3">
      <c r="A5882" s="3" t="s">
        <v>9723</v>
      </c>
      <c r="B5882" s="3" t="s">
        <v>9719</v>
      </c>
      <c r="C5882" s="3" t="s">
        <v>195</v>
      </c>
    </row>
    <row r="5883" spans="1:3">
      <c r="A5883" s="3" t="s">
        <v>9724</v>
      </c>
      <c r="B5883" s="3" t="s">
        <v>9725</v>
      </c>
      <c r="C5883" s="3" t="s">
        <v>72</v>
      </c>
    </row>
    <row r="5884" spans="1:3">
      <c r="A5884" s="3" t="s">
        <v>9726</v>
      </c>
      <c r="B5884" s="3" t="s">
        <v>9727</v>
      </c>
      <c r="C5884" s="3" t="s">
        <v>49</v>
      </c>
    </row>
    <row r="5885" spans="1:3">
      <c r="A5885" s="3" t="s">
        <v>9728</v>
      </c>
      <c r="B5885" s="3" t="s">
        <v>9729</v>
      </c>
      <c r="C5885" s="3" t="s">
        <v>49</v>
      </c>
    </row>
    <row r="5886" spans="1:3">
      <c r="A5886" s="3" t="s">
        <v>9730</v>
      </c>
      <c r="B5886" s="3" t="s">
        <v>9731</v>
      </c>
      <c r="C5886" s="3" t="s">
        <v>16</v>
      </c>
    </row>
    <row r="5887" spans="1:3">
      <c r="A5887" s="3" t="s">
        <v>9732</v>
      </c>
      <c r="B5887" s="3" t="s">
        <v>9733</v>
      </c>
      <c r="C5887" s="3" t="s">
        <v>77</v>
      </c>
    </row>
    <row r="5888" spans="1:3">
      <c r="A5888" s="3" t="s">
        <v>9734</v>
      </c>
      <c r="B5888" s="3" t="s">
        <v>9735</v>
      </c>
      <c r="C5888" s="3" t="s">
        <v>77</v>
      </c>
    </row>
    <row r="5889" spans="1:3">
      <c r="A5889" s="3" t="s">
        <v>9736</v>
      </c>
      <c r="B5889" s="3" t="s">
        <v>9737</v>
      </c>
      <c r="C5889" s="3" t="s">
        <v>286</v>
      </c>
    </row>
    <row r="5890" spans="1:3">
      <c r="A5890" s="3" t="s">
        <v>9738</v>
      </c>
      <c r="B5890" s="3" t="s">
        <v>9739</v>
      </c>
      <c r="C5890" s="3" t="s">
        <v>796</v>
      </c>
    </row>
    <row r="5891" spans="1:3">
      <c r="A5891" s="3" t="s">
        <v>9740</v>
      </c>
      <c r="B5891" s="3" t="s">
        <v>9741</v>
      </c>
      <c r="C5891" s="3" t="s">
        <v>185</v>
      </c>
    </row>
    <row r="5892" spans="1:3">
      <c r="A5892" s="3" t="s">
        <v>9742</v>
      </c>
      <c r="B5892" s="3" t="s">
        <v>9743</v>
      </c>
      <c r="C5892" s="3" t="s">
        <v>259</v>
      </c>
    </row>
    <row r="5893" spans="1:3">
      <c r="A5893" s="3" t="s">
        <v>9744</v>
      </c>
      <c r="B5893" s="3" t="s">
        <v>9745</v>
      </c>
      <c r="C5893" s="3" t="s">
        <v>49</v>
      </c>
    </row>
    <row r="5894" spans="1:3">
      <c r="A5894" s="3" t="s">
        <v>9746</v>
      </c>
      <c r="B5894" s="3" t="s">
        <v>9747</v>
      </c>
      <c r="C5894" s="3" t="s">
        <v>43</v>
      </c>
    </row>
    <row r="5895" spans="1:3">
      <c r="A5895" s="3" t="s">
        <v>9748</v>
      </c>
      <c r="B5895" s="3" t="s">
        <v>9747</v>
      </c>
      <c r="C5895" s="3" t="s">
        <v>43</v>
      </c>
    </row>
    <row r="5896" spans="1:3">
      <c r="A5896" s="3" t="s">
        <v>9749</v>
      </c>
      <c r="B5896" s="3" t="s">
        <v>9750</v>
      </c>
      <c r="C5896" s="3" t="s">
        <v>43</v>
      </c>
    </row>
    <row r="5897" spans="1:3">
      <c r="A5897" s="3" t="s">
        <v>9751</v>
      </c>
      <c r="B5897" s="3" t="s">
        <v>9752</v>
      </c>
      <c r="C5897" s="3" t="s">
        <v>43</v>
      </c>
    </row>
    <row r="5898" spans="1:3">
      <c r="A5898" s="3" t="s">
        <v>9753</v>
      </c>
      <c r="B5898" s="3" t="s">
        <v>9754</v>
      </c>
      <c r="C5898" s="3" t="s">
        <v>106</v>
      </c>
    </row>
    <row r="5899" spans="1:3">
      <c r="A5899" s="3" t="s">
        <v>9755</v>
      </c>
      <c r="B5899" s="3" t="s">
        <v>9756</v>
      </c>
      <c r="C5899" s="3" t="s">
        <v>77</v>
      </c>
    </row>
    <row r="5900" spans="1:3">
      <c r="A5900" s="3" t="s">
        <v>9757</v>
      </c>
      <c r="B5900" s="3" t="s">
        <v>9758</v>
      </c>
      <c r="C5900" s="3" t="s">
        <v>311</v>
      </c>
    </row>
    <row r="5901" spans="1:3">
      <c r="A5901" s="3" t="s">
        <v>9759</v>
      </c>
      <c r="B5901" s="3" t="s">
        <v>9760</v>
      </c>
      <c r="C5901" s="3" t="s">
        <v>259</v>
      </c>
    </row>
    <row r="5902" spans="1:3">
      <c r="A5902" s="3" t="s">
        <v>9761</v>
      </c>
      <c r="B5902" s="3" t="s">
        <v>9762</v>
      </c>
      <c r="C5902" s="3" t="s">
        <v>72</v>
      </c>
    </row>
    <row r="5903" spans="1:3">
      <c r="A5903" s="3" t="s">
        <v>9763</v>
      </c>
      <c r="B5903" s="3" t="s">
        <v>9764</v>
      </c>
      <c r="C5903" s="3" t="s">
        <v>185</v>
      </c>
    </row>
    <row r="5904" spans="1:3">
      <c r="A5904" s="3" t="s">
        <v>9765</v>
      </c>
      <c r="B5904" s="3" t="s">
        <v>9766</v>
      </c>
      <c r="C5904" s="3" t="s">
        <v>162</v>
      </c>
    </row>
    <row r="5905" spans="1:3">
      <c r="A5905" s="3" t="s">
        <v>9767</v>
      </c>
      <c r="B5905" s="3" t="s">
        <v>9768</v>
      </c>
      <c r="C5905" s="3" t="s">
        <v>21</v>
      </c>
    </row>
    <row r="5906" spans="1:3">
      <c r="A5906" s="3" t="s">
        <v>9767</v>
      </c>
      <c r="B5906" s="3" t="s">
        <v>9768</v>
      </c>
      <c r="C5906" s="3" t="s">
        <v>252</v>
      </c>
    </row>
    <row r="5907" spans="1:3">
      <c r="A5907" s="3" t="s">
        <v>9769</v>
      </c>
      <c r="B5907" s="3" t="s">
        <v>9507</v>
      </c>
      <c r="C5907" s="3" t="s">
        <v>931</v>
      </c>
    </row>
    <row r="5908" spans="1:3">
      <c r="A5908" s="3" t="s">
        <v>9770</v>
      </c>
      <c r="B5908" s="3" t="s">
        <v>9771</v>
      </c>
      <c r="C5908" s="3" t="s">
        <v>64</v>
      </c>
    </row>
    <row r="5909" spans="1:3">
      <c r="A5909" s="3" t="s">
        <v>9770</v>
      </c>
      <c r="B5909" s="3" t="s">
        <v>9772</v>
      </c>
      <c r="C5909" s="3" t="s">
        <v>128</v>
      </c>
    </row>
    <row r="5910" spans="1:3">
      <c r="A5910" s="3" t="s">
        <v>9773</v>
      </c>
      <c r="B5910" s="3" t="s">
        <v>9771</v>
      </c>
      <c r="C5910" s="3" t="s">
        <v>64</v>
      </c>
    </row>
    <row r="5911" spans="1:3">
      <c r="A5911" s="3" t="s">
        <v>9774</v>
      </c>
      <c r="B5911" s="3" t="s">
        <v>9775</v>
      </c>
      <c r="C5911" s="3" t="s">
        <v>14</v>
      </c>
    </row>
    <row r="5912" spans="1:3">
      <c r="A5912" s="3" t="s">
        <v>9774</v>
      </c>
      <c r="B5912" s="3" t="s">
        <v>9775</v>
      </c>
      <c r="C5912" s="3" t="s">
        <v>24</v>
      </c>
    </row>
    <row r="5913" spans="1:3">
      <c r="A5913" s="3" t="s">
        <v>9776</v>
      </c>
      <c r="B5913" s="3" t="s">
        <v>9777</v>
      </c>
      <c r="C5913" s="3" t="s">
        <v>273</v>
      </c>
    </row>
    <row r="5914" spans="1:3">
      <c r="A5914" s="3" t="s">
        <v>9778</v>
      </c>
      <c r="B5914" s="3" t="s">
        <v>9779</v>
      </c>
      <c r="C5914" s="3" t="s">
        <v>259</v>
      </c>
    </row>
    <row r="5915" spans="1:3">
      <c r="A5915" s="3" t="s">
        <v>9780</v>
      </c>
      <c r="B5915" s="3" t="s">
        <v>9781</v>
      </c>
      <c r="C5915" s="3" t="s">
        <v>175</v>
      </c>
    </row>
    <row r="5916" spans="1:3">
      <c r="A5916" s="3" t="s">
        <v>9782</v>
      </c>
      <c r="B5916" s="3" t="s">
        <v>9783</v>
      </c>
      <c r="C5916" s="3" t="s">
        <v>43</v>
      </c>
    </row>
    <row r="5917" spans="1:3">
      <c r="A5917" s="3" t="s">
        <v>9784</v>
      </c>
      <c r="B5917" s="3" t="s">
        <v>9785</v>
      </c>
      <c r="C5917" s="3" t="s">
        <v>43</v>
      </c>
    </row>
    <row r="5918" spans="1:3">
      <c r="A5918" s="3" t="s">
        <v>9784</v>
      </c>
      <c r="B5918" s="3" t="s">
        <v>9785</v>
      </c>
      <c r="C5918" s="3" t="s">
        <v>43</v>
      </c>
    </row>
    <row r="5919" spans="1:3">
      <c r="A5919" s="3" t="s">
        <v>9786</v>
      </c>
      <c r="B5919" s="3" t="s">
        <v>9787</v>
      </c>
      <c r="C5919" s="3" t="s">
        <v>185</v>
      </c>
    </row>
    <row r="5920" spans="1:3">
      <c r="A5920" s="3" t="s">
        <v>9788</v>
      </c>
      <c r="B5920" s="3" t="s">
        <v>9789</v>
      </c>
      <c r="C5920" s="3" t="s">
        <v>1307</v>
      </c>
    </row>
    <row r="5921" spans="1:3">
      <c r="A5921" s="3" t="s">
        <v>9788</v>
      </c>
      <c r="B5921" s="3" t="s">
        <v>9789</v>
      </c>
      <c r="C5921" s="3" t="s">
        <v>1307</v>
      </c>
    </row>
    <row r="5922" spans="1:3">
      <c r="A5922" s="3" t="s">
        <v>9790</v>
      </c>
      <c r="B5922" s="3" t="s">
        <v>9791</v>
      </c>
      <c r="C5922" s="3" t="s">
        <v>21</v>
      </c>
    </row>
    <row r="5923" spans="1:3">
      <c r="A5923" s="3" t="s">
        <v>9792</v>
      </c>
      <c r="B5923" s="3" t="s">
        <v>9793</v>
      </c>
      <c r="C5923" s="3" t="s">
        <v>10</v>
      </c>
    </row>
    <row r="5924" spans="1:3">
      <c r="A5924" s="3" t="s">
        <v>9794</v>
      </c>
      <c r="B5924" s="3" t="s">
        <v>9795</v>
      </c>
      <c r="C5924" s="3" t="s">
        <v>259</v>
      </c>
    </row>
    <row r="5925" spans="1:3">
      <c r="A5925" s="3" t="s">
        <v>9796</v>
      </c>
      <c r="B5925" s="3" t="s">
        <v>9797</v>
      </c>
      <c r="C5925" s="3" t="s">
        <v>850</v>
      </c>
    </row>
    <row r="5926" spans="1:3">
      <c r="A5926" s="3" t="s">
        <v>9798</v>
      </c>
      <c r="B5926" s="3" t="s">
        <v>9799</v>
      </c>
      <c r="C5926" s="3" t="s">
        <v>16</v>
      </c>
    </row>
    <row r="5927" spans="1:3">
      <c r="A5927" s="3" t="s">
        <v>9800</v>
      </c>
      <c r="B5927" s="3" t="s">
        <v>9801</v>
      </c>
      <c r="C5927" s="3" t="s">
        <v>796</v>
      </c>
    </row>
    <row r="5928" spans="1:3">
      <c r="A5928" s="3" t="s">
        <v>9802</v>
      </c>
      <c r="B5928" s="3" t="s">
        <v>9803</v>
      </c>
      <c r="C5928" s="3" t="s">
        <v>16</v>
      </c>
    </row>
    <row r="5929" spans="1:3">
      <c r="A5929" s="3" t="s">
        <v>9804</v>
      </c>
      <c r="B5929" s="3" t="s">
        <v>9805</v>
      </c>
      <c r="C5929" s="3" t="s">
        <v>14</v>
      </c>
    </row>
    <row r="5930" spans="1:3">
      <c r="A5930" s="3" t="s">
        <v>9806</v>
      </c>
      <c r="B5930" s="3" t="s">
        <v>9807</v>
      </c>
      <c r="C5930" s="3" t="s">
        <v>180</v>
      </c>
    </row>
    <row r="5931" spans="1:3">
      <c r="A5931" s="3" t="s">
        <v>9808</v>
      </c>
      <c r="B5931" s="3" t="s">
        <v>9809</v>
      </c>
      <c r="C5931" s="3" t="s">
        <v>159</v>
      </c>
    </row>
    <row r="5932" spans="1:3">
      <c r="A5932" s="3" t="s">
        <v>9810</v>
      </c>
      <c r="B5932" s="3" t="s">
        <v>9811</v>
      </c>
      <c r="C5932" s="3" t="s">
        <v>175</v>
      </c>
    </row>
    <row r="5933" spans="1:3">
      <c r="A5933" s="3" t="s">
        <v>9812</v>
      </c>
      <c r="B5933" s="3" t="s">
        <v>9813</v>
      </c>
      <c r="C5933" s="3" t="s">
        <v>14</v>
      </c>
    </row>
    <row r="5934" spans="1:3">
      <c r="A5934" s="3" t="s">
        <v>9814</v>
      </c>
      <c r="B5934" s="3" t="s">
        <v>9815</v>
      </c>
      <c r="C5934" s="3" t="s">
        <v>106</v>
      </c>
    </row>
    <row r="5935" spans="1:3">
      <c r="A5935" s="3" t="s">
        <v>9816</v>
      </c>
      <c r="B5935" s="3" t="s">
        <v>9817</v>
      </c>
      <c r="C5935" s="3" t="s">
        <v>820</v>
      </c>
    </row>
    <row r="5936" spans="1:3">
      <c r="A5936" s="3" t="s">
        <v>9818</v>
      </c>
      <c r="B5936" s="3" t="s">
        <v>9819</v>
      </c>
      <c r="C5936" s="3" t="s">
        <v>232</v>
      </c>
    </row>
    <row r="5937" spans="1:3">
      <c r="A5937" s="3" t="s">
        <v>9820</v>
      </c>
      <c r="B5937" s="3" t="s">
        <v>9821</v>
      </c>
      <c r="C5937" s="3" t="s">
        <v>14</v>
      </c>
    </row>
    <row r="5938" spans="1:3">
      <c r="A5938" s="3" t="s">
        <v>9820</v>
      </c>
      <c r="B5938" s="3" t="s">
        <v>9822</v>
      </c>
      <c r="C5938" s="3" t="s">
        <v>21</v>
      </c>
    </row>
    <row r="5939" spans="1:3">
      <c r="A5939" s="3" t="s">
        <v>9823</v>
      </c>
      <c r="B5939" s="3" t="s">
        <v>9822</v>
      </c>
      <c r="C5939" s="3" t="s">
        <v>21</v>
      </c>
    </row>
    <row r="5940" spans="1:3">
      <c r="A5940" s="3" t="s">
        <v>9823</v>
      </c>
      <c r="B5940" s="3" t="s">
        <v>9822</v>
      </c>
      <c r="C5940" s="3" t="s">
        <v>252</v>
      </c>
    </row>
    <row r="5941" spans="1:3">
      <c r="A5941" s="3" t="s">
        <v>9824</v>
      </c>
      <c r="B5941" s="3" t="s">
        <v>9821</v>
      </c>
      <c r="C5941" s="3" t="s">
        <v>14</v>
      </c>
    </row>
    <row r="5942" spans="1:3">
      <c r="A5942" s="3" t="s">
        <v>9825</v>
      </c>
      <c r="B5942" s="3" t="s">
        <v>9826</v>
      </c>
      <c r="C5942" s="3" t="s">
        <v>585</v>
      </c>
    </row>
    <row r="5943" spans="1:3">
      <c r="A5943" s="3" t="s">
        <v>9827</v>
      </c>
      <c r="B5943" s="3" t="s">
        <v>5589</v>
      </c>
      <c r="C5943" s="3" t="s">
        <v>241</v>
      </c>
    </row>
    <row r="5944" spans="1:3">
      <c r="A5944" s="3" t="s">
        <v>9828</v>
      </c>
      <c r="B5944" s="3" t="s">
        <v>9829</v>
      </c>
      <c r="C5944" s="3" t="s">
        <v>1150</v>
      </c>
    </row>
    <row r="5945" spans="1:3">
      <c r="A5945" s="3" t="s">
        <v>9830</v>
      </c>
      <c r="B5945" s="3" t="s">
        <v>9831</v>
      </c>
      <c r="C5945" s="3" t="s">
        <v>259</v>
      </c>
    </row>
    <row r="5946" spans="1:3">
      <c r="A5946" s="3" t="s">
        <v>9832</v>
      </c>
      <c r="B5946" s="3" t="s">
        <v>9833</v>
      </c>
      <c r="C5946" s="3" t="s">
        <v>259</v>
      </c>
    </row>
    <row r="5947" spans="1:3">
      <c r="A5947" s="3" t="s">
        <v>9834</v>
      </c>
      <c r="B5947" s="3" t="s">
        <v>9835</v>
      </c>
      <c r="C5947" s="3" t="s">
        <v>67</v>
      </c>
    </row>
    <row r="5948" spans="1:3">
      <c r="A5948" s="3" t="s">
        <v>9836</v>
      </c>
      <c r="B5948" s="3" t="s">
        <v>9837</v>
      </c>
      <c r="C5948" s="3" t="s">
        <v>210</v>
      </c>
    </row>
    <row r="5949" spans="1:3">
      <c r="A5949" s="3" t="s">
        <v>9838</v>
      </c>
      <c r="B5949" s="3" t="s">
        <v>9839</v>
      </c>
      <c r="C5949" s="3" t="s">
        <v>1193</v>
      </c>
    </row>
    <row r="5950" spans="1:3">
      <c r="A5950" s="3" t="s">
        <v>9840</v>
      </c>
      <c r="B5950" s="3" t="s">
        <v>3607</v>
      </c>
      <c r="C5950" s="3" t="s">
        <v>188</v>
      </c>
    </row>
    <row r="5951" spans="1:3">
      <c r="A5951" s="3" t="s">
        <v>9841</v>
      </c>
      <c r="B5951" s="3" t="s">
        <v>9842</v>
      </c>
      <c r="C5951" s="3" t="s">
        <v>128</v>
      </c>
    </row>
    <row r="5952" spans="1:3">
      <c r="A5952" s="3" t="s">
        <v>9843</v>
      </c>
      <c r="B5952" s="3" t="s">
        <v>9844</v>
      </c>
      <c r="C5952" s="3" t="s">
        <v>58</v>
      </c>
    </row>
    <row r="5953" spans="1:3">
      <c r="A5953" s="3" t="s">
        <v>9843</v>
      </c>
      <c r="B5953" s="3" t="s">
        <v>9845</v>
      </c>
      <c r="C5953" s="3" t="s">
        <v>58</v>
      </c>
    </row>
    <row r="5954" spans="1:3">
      <c r="A5954" s="3" t="s">
        <v>9846</v>
      </c>
      <c r="B5954" s="3" t="s">
        <v>9845</v>
      </c>
      <c r="C5954" s="3" t="s">
        <v>58</v>
      </c>
    </row>
    <row r="5955" spans="1:3">
      <c r="A5955" s="3" t="s">
        <v>9847</v>
      </c>
      <c r="B5955" s="3" t="s">
        <v>9844</v>
      </c>
      <c r="C5955" s="3" t="s">
        <v>58</v>
      </c>
    </row>
    <row r="5956" spans="1:3">
      <c r="A5956" s="3" t="s">
        <v>9848</v>
      </c>
      <c r="B5956" s="3" t="s">
        <v>9849</v>
      </c>
      <c r="C5956" s="3" t="s">
        <v>501</v>
      </c>
    </row>
    <row r="5957" spans="1:3">
      <c r="A5957" s="3" t="s">
        <v>9850</v>
      </c>
      <c r="B5957" s="3" t="s">
        <v>9851</v>
      </c>
      <c r="C5957" s="3" t="s">
        <v>642</v>
      </c>
    </row>
    <row r="5958" spans="1:3">
      <c r="A5958" s="3" t="s">
        <v>9852</v>
      </c>
      <c r="B5958" s="3" t="s">
        <v>9853</v>
      </c>
      <c r="C5958" s="3" t="s">
        <v>162</v>
      </c>
    </row>
    <row r="5959" spans="1:3">
      <c r="A5959" s="3" t="s">
        <v>9854</v>
      </c>
      <c r="B5959" s="3" t="s">
        <v>9855</v>
      </c>
      <c r="C5959" s="3" t="s">
        <v>198</v>
      </c>
    </row>
    <row r="5960" spans="1:3">
      <c r="A5960" s="3" t="s">
        <v>9856</v>
      </c>
      <c r="B5960" s="3" t="s">
        <v>9857</v>
      </c>
      <c r="C5960" s="3" t="s">
        <v>198</v>
      </c>
    </row>
    <row r="5961" spans="1:3">
      <c r="A5961" s="3" t="s">
        <v>9856</v>
      </c>
      <c r="B5961" s="3" t="s">
        <v>9857</v>
      </c>
      <c r="C5961" s="3" t="s">
        <v>198</v>
      </c>
    </row>
    <row r="5962" spans="1:3">
      <c r="A5962" s="3" t="s">
        <v>9858</v>
      </c>
      <c r="B5962" s="3" t="s">
        <v>9859</v>
      </c>
      <c r="C5962" s="3" t="s">
        <v>58</v>
      </c>
    </row>
    <row r="5963" spans="1:3">
      <c r="A5963" s="3" t="s">
        <v>9860</v>
      </c>
      <c r="B5963" s="3" t="s">
        <v>9861</v>
      </c>
      <c r="C5963" s="3" t="s">
        <v>372</v>
      </c>
    </row>
    <row r="5964" spans="1:3">
      <c r="A5964" s="3" t="s">
        <v>9862</v>
      </c>
      <c r="B5964" s="3" t="s">
        <v>9863</v>
      </c>
      <c r="C5964" s="3" t="s">
        <v>372</v>
      </c>
    </row>
    <row r="5965" spans="1:3">
      <c r="A5965" s="3" t="s">
        <v>9864</v>
      </c>
      <c r="B5965" s="3" t="s">
        <v>9865</v>
      </c>
      <c r="C5965" s="3" t="s">
        <v>55</v>
      </c>
    </row>
    <row r="5966" spans="1:3">
      <c r="A5966" s="3" t="s">
        <v>9866</v>
      </c>
      <c r="B5966" s="3" t="s">
        <v>9867</v>
      </c>
      <c r="C5966" s="3" t="s">
        <v>21</v>
      </c>
    </row>
    <row r="5967" spans="1:3">
      <c r="A5967" s="3" t="s">
        <v>9866</v>
      </c>
      <c r="B5967" s="3" t="s">
        <v>9867</v>
      </c>
      <c r="C5967" s="3" t="s">
        <v>252</v>
      </c>
    </row>
    <row r="5968" spans="1:3">
      <c r="A5968" s="3" t="s">
        <v>9868</v>
      </c>
      <c r="B5968" s="3" t="s">
        <v>9869</v>
      </c>
      <c r="C5968" s="3" t="s">
        <v>16</v>
      </c>
    </row>
    <row r="5969" spans="1:3">
      <c r="A5969" s="3" t="s">
        <v>9870</v>
      </c>
      <c r="B5969" s="3" t="s">
        <v>9871</v>
      </c>
      <c r="C5969" s="3" t="s">
        <v>301</v>
      </c>
    </row>
    <row r="5970" spans="1:3">
      <c r="A5970" s="3" t="s">
        <v>9870</v>
      </c>
      <c r="B5970" s="3" t="s">
        <v>9871</v>
      </c>
      <c r="C5970" s="3" t="s">
        <v>232</v>
      </c>
    </row>
    <row r="5971" spans="1:3">
      <c r="A5971" s="3" t="s">
        <v>9872</v>
      </c>
      <c r="B5971" s="3" t="s">
        <v>9873</v>
      </c>
      <c r="C5971" s="3" t="s">
        <v>291</v>
      </c>
    </row>
    <row r="5972" spans="1:3">
      <c r="A5972" s="3" t="s">
        <v>9874</v>
      </c>
      <c r="B5972" s="3" t="s">
        <v>9875</v>
      </c>
      <c r="C5972" s="3" t="s">
        <v>236</v>
      </c>
    </row>
    <row r="5973" spans="1:3">
      <c r="A5973" s="3" t="s">
        <v>9876</v>
      </c>
      <c r="B5973" s="3" t="s">
        <v>9877</v>
      </c>
      <c r="C5973" s="3" t="s">
        <v>159</v>
      </c>
    </row>
    <row r="5974" spans="1:3">
      <c r="A5974" s="3" t="s">
        <v>9878</v>
      </c>
      <c r="B5974" s="3" t="s">
        <v>9879</v>
      </c>
      <c r="C5974" s="3" t="s">
        <v>159</v>
      </c>
    </row>
    <row r="5975" spans="1:3">
      <c r="A5975" s="3" t="s">
        <v>9878</v>
      </c>
      <c r="B5975" s="3" t="s">
        <v>9879</v>
      </c>
      <c r="C5975" s="3" t="s">
        <v>159</v>
      </c>
    </row>
    <row r="5976" spans="1:3">
      <c r="A5976" s="3" t="s">
        <v>9880</v>
      </c>
      <c r="B5976" s="3" t="s">
        <v>9881</v>
      </c>
      <c r="C5976" s="3" t="s">
        <v>80</v>
      </c>
    </row>
    <row r="5977" spans="1:3">
      <c r="A5977" s="3" t="s">
        <v>9882</v>
      </c>
      <c r="B5977" s="3" t="s">
        <v>9883</v>
      </c>
      <c r="C5977" s="3" t="s">
        <v>35</v>
      </c>
    </row>
    <row r="5978" spans="1:3">
      <c r="A5978" s="3" t="s">
        <v>9884</v>
      </c>
      <c r="B5978" s="3" t="s">
        <v>9885</v>
      </c>
      <c r="C5978" s="3" t="s">
        <v>585</v>
      </c>
    </row>
    <row r="5979" spans="1:3">
      <c r="A5979" s="3" t="s">
        <v>9886</v>
      </c>
      <c r="B5979" s="3" t="s">
        <v>9887</v>
      </c>
      <c r="C5979" s="3" t="s">
        <v>642</v>
      </c>
    </row>
    <row r="5980" spans="1:3">
      <c r="A5980" s="3" t="s">
        <v>9888</v>
      </c>
      <c r="B5980" s="3" t="s">
        <v>9889</v>
      </c>
      <c r="C5980" s="3" t="s">
        <v>114</v>
      </c>
    </row>
    <row r="5981" spans="1:3">
      <c r="A5981" s="3" t="s">
        <v>9890</v>
      </c>
      <c r="B5981" s="3" t="s">
        <v>9891</v>
      </c>
      <c r="C5981" s="3" t="s">
        <v>175</v>
      </c>
    </row>
    <row r="5982" spans="1:3">
      <c r="A5982" s="3" t="s">
        <v>9892</v>
      </c>
      <c r="B5982" s="3" t="s">
        <v>9893</v>
      </c>
      <c r="C5982" s="3" t="s">
        <v>128</v>
      </c>
    </row>
    <row r="5983" spans="1:3">
      <c r="A5983" s="3" t="s">
        <v>9894</v>
      </c>
      <c r="B5983" s="3" t="s">
        <v>9895</v>
      </c>
      <c r="C5983" s="3" t="s">
        <v>58</v>
      </c>
    </row>
    <row r="5984" spans="1:3">
      <c r="A5984" s="3" t="s">
        <v>9896</v>
      </c>
      <c r="B5984" s="3" t="s">
        <v>9897</v>
      </c>
      <c r="C5984" s="3" t="s">
        <v>259</v>
      </c>
    </row>
    <row r="5985" spans="1:3">
      <c r="A5985" s="3" t="s">
        <v>9898</v>
      </c>
      <c r="B5985" s="3" t="s">
        <v>9897</v>
      </c>
      <c r="C5985" s="3" t="s">
        <v>259</v>
      </c>
    </row>
    <row r="5986" spans="1:3">
      <c r="A5986" s="3" t="s">
        <v>9899</v>
      </c>
      <c r="B5986" s="3" t="s">
        <v>9900</v>
      </c>
      <c r="C5986" s="3" t="s">
        <v>16</v>
      </c>
    </row>
    <row r="5987" spans="1:3">
      <c r="A5987" s="3" t="s">
        <v>9901</v>
      </c>
      <c r="B5987" s="3" t="s">
        <v>9902</v>
      </c>
      <c r="C5987" s="3" t="s">
        <v>106</v>
      </c>
    </row>
    <row r="5988" spans="1:3">
      <c r="A5988" s="3" t="s">
        <v>9903</v>
      </c>
      <c r="B5988" s="3" t="s">
        <v>9799</v>
      </c>
      <c r="C5988" s="3" t="s">
        <v>16</v>
      </c>
    </row>
    <row r="5989" spans="1:3">
      <c r="A5989" s="3" t="s">
        <v>9904</v>
      </c>
      <c r="B5989" s="3" t="s">
        <v>9905</v>
      </c>
      <c r="C5989" s="3" t="s">
        <v>14</v>
      </c>
    </row>
    <row r="5990" spans="1:3">
      <c r="A5990" s="3" t="s">
        <v>9906</v>
      </c>
      <c r="B5990" s="3" t="s">
        <v>9907</v>
      </c>
      <c r="C5990" s="3" t="s">
        <v>14</v>
      </c>
    </row>
    <row r="5991" spans="1:3">
      <c r="A5991" s="3" t="s">
        <v>9908</v>
      </c>
      <c r="B5991" s="3" t="s">
        <v>9909</v>
      </c>
      <c r="C5991" s="3" t="s">
        <v>236</v>
      </c>
    </row>
    <row r="5992" spans="1:3">
      <c r="A5992" s="3" t="s">
        <v>9910</v>
      </c>
      <c r="B5992" s="3" t="s">
        <v>9911</v>
      </c>
      <c r="C5992" s="3" t="s">
        <v>159</v>
      </c>
    </row>
    <row r="5993" spans="1:3">
      <c r="A5993" s="3" t="s">
        <v>9912</v>
      </c>
      <c r="B5993" s="3" t="s">
        <v>9913</v>
      </c>
      <c r="C5993" s="3" t="s">
        <v>273</v>
      </c>
    </row>
    <row r="5994" spans="1:3">
      <c r="A5994" s="3" t="s">
        <v>9914</v>
      </c>
      <c r="B5994" s="3" t="s">
        <v>9915</v>
      </c>
      <c r="C5994" s="3" t="s">
        <v>256</v>
      </c>
    </row>
    <row r="5995" spans="1:3">
      <c r="A5995" s="3" t="s">
        <v>9916</v>
      </c>
      <c r="B5995" s="3" t="s">
        <v>9917</v>
      </c>
      <c r="C5995" s="3" t="s">
        <v>412</v>
      </c>
    </row>
    <row r="5996" spans="1:3">
      <c r="A5996" s="3" t="s">
        <v>9918</v>
      </c>
      <c r="B5996" s="3" t="s">
        <v>9917</v>
      </c>
      <c r="C5996" s="3" t="s">
        <v>412</v>
      </c>
    </row>
    <row r="5997" spans="1:3">
      <c r="A5997" s="3" t="s">
        <v>9919</v>
      </c>
      <c r="B5997" s="3" t="s">
        <v>9920</v>
      </c>
      <c r="C5997" s="3" t="s">
        <v>114</v>
      </c>
    </row>
    <row r="5998" spans="1:3">
      <c r="A5998" s="3" t="s">
        <v>9921</v>
      </c>
      <c r="B5998" s="3" t="s">
        <v>9922</v>
      </c>
      <c r="C5998" s="3" t="s">
        <v>188</v>
      </c>
    </row>
    <row r="5999" spans="1:3">
      <c r="A5999" s="3" t="s">
        <v>9923</v>
      </c>
      <c r="B5999" s="3" t="s">
        <v>9924</v>
      </c>
      <c r="C5999" s="3" t="s">
        <v>80</v>
      </c>
    </row>
    <row r="6000" spans="1:3">
      <c r="A6000" s="3" t="s">
        <v>9925</v>
      </c>
      <c r="B6000" s="3" t="s">
        <v>9924</v>
      </c>
      <c r="C6000" s="3" t="s">
        <v>80</v>
      </c>
    </row>
    <row r="6001" spans="1:3">
      <c r="A6001" s="3" t="s">
        <v>9926</v>
      </c>
      <c r="B6001" s="3" t="s">
        <v>9927</v>
      </c>
      <c r="C6001" s="3" t="s">
        <v>83</v>
      </c>
    </row>
    <row r="6002" spans="1:3">
      <c r="A6002" s="3" t="s">
        <v>9928</v>
      </c>
      <c r="B6002" s="3" t="s">
        <v>9927</v>
      </c>
      <c r="C6002" s="3" t="s">
        <v>83</v>
      </c>
    </row>
    <row r="6003" spans="1:3">
      <c r="A6003" s="3" t="s">
        <v>9929</v>
      </c>
      <c r="B6003" s="3" t="s">
        <v>9930</v>
      </c>
      <c r="C6003" s="3" t="s">
        <v>326</v>
      </c>
    </row>
    <row r="6004" spans="1:3">
      <c r="A6004" s="3" t="s">
        <v>9931</v>
      </c>
      <c r="B6004" s="3" t="s">
        <v>9932</v>
      </c>
      <c r="C6004" s="3" t="s">
        <v>77</v>
      </c>
    </row>
    <row r="6005" spans="1:3">
      <c r="A6005" s="3" t="s">
        <v>9933</v>
      </c>
      <c r="B6005" s="3" t="s">
        <v>9934</v>
      </c>
      <c r="C6005" s="3" t="s">
        <v>14</v>
      </c>
    </row>
    <row r="6006" spans="1:3">
      <c r="A6006" s="3" t="s">
        <v>9933</v>
      </c>
      <c r="B6006" s="3" t="s">
        <v>9934</v>
      </c>
      <c r="C6006" s="3" t="s">
        <v>24</v>
      </c>
    </row>
    <row r="6007" spans="1:3">
      <c r="A6007" s="3" t="s">
        <v>9935</v>
      </c>
      <c r="B6007" s="3" t="s">
        <v>9936</v>
      </c>
      <c r="C6007" s="3" t="s">
        <v>14</v>
      </c>
    </row>
    <row r="6008" spans="1:3">
      <c r="A6008" s="3" t="s">
        <v>9935</v>
      </c>
      <c r="B6008" s="3" t="s">
        <v>9936</v>
      </c>
      <c r="C6008" s="3" t="s">
        <v>14</v>
      </c>
    </row>
    <row r="6009" spans="1:3">
      <c r="A6009" s="3" t="s">
        <v>9935</v>
      </c>
      <c r="B6009" s="3" t="s">
        <v>9936</v>
      </c>
      <c r="C6009" s="3" t="s">
        <v>14</v>
      </c>
    </row>
    <row r="6010" spans="1:3">
      <c r="A6010" s="3" t="s">
        <v>9937</v>
      </c>
      <c r="B6010" s="3" t="s">
        <v>9938</v>
      </c>
      <c r="C6010" s="3" t="s">
        <v>232</v>
      </c>
    </row>
    <row r="6011" spans="1:3">
      <c r="A6011" s="3" t="s">
        <v>9939</v>
      </c>
      <c r="B6011" s="3" t="s">
        <v>9940</v>
      </c>
      <c r="C6011" s="3" t="s">
        <v>291</v>
      </c>
    </row>
    <row r="6012" spans="1:3">
      <c r="A6012" s="3" t="s">
        <v>9941</v>
      </c>
      <c r="B6012" s="3" t="s">
        <v>9942</v>
      </c>
      <c r="C6012" s="3" t="s">
        <v>425</v>
      </c>
    </row>
    <row r="6013" spans="1:3">
      <c r="A6013" s="3" t="s">
        <v>9943</v>
      </c>
      <c r="B6013" s="3" t="s">
        <v>9944</v>
      </c>
      <c r="C6013" s="3" t="s">
        <v>291</v>
      </c>
    </row>
    <row r="6014" spans="1:3">
      <c r="A6014" s="3" t="s">
        <v>9945</v>
      </c>
      <c r="B6014" s="3" t="s">
        <v>9946</v>
      </c>
      <c r="C6014" s="3" t="s">
        <v>270</v>
      </c>
    </row>
    <row r="6015" spans="1:3">
      <c r="A6015" s="3" t="s">
        <v>9947</v>
      </c>
      <c r="B6015" s="3" t="s">
        <v>9946</v>
      </c>
      <c r="C6015" s="3" t="s">
        <v>270</v>
      </c>
    </row>
    <row r="6016" spans="1:3">
      <c r="A6016" s="3" t="s">
        <v>9948</v>
      </c>
      <c r="B6016" s="3" t="s">
        <v>9949</v>
      </c>
      <c r="C6016" s="3" t="s">
        <v>241</v>
      </c>
    </row>
    <row r="6017" spans="1:3">
      <c r="A6017" s="3" t="s">
        <v>9950</v>
      </c>
      <c r="B6017" s="3" t="s">
        <v>9951</v>
      </c>
      <c r="C6017" s="3" t="s">
        <v>308</v>
      </c>
    </row>
    <row r="6018" spans="1:3">
      <c r="A6018" s="3" t="s">
        <v>9952</v>
      </c>
      <c r="B6018" s="3" t="s">
        <v>9953</v>
      </c>
      <c r="C6018" s="3" t="s">
        <v>131</v>
      </c>
    </row>
    <row r="6019" spans="1:3">
      <c r="A6019" s="3" t="s">
        <v>9952</v>
      </c>
      <c r="B6019" s="3" t="s">
        <v>9953</v>
      </c>
      <c r="C6019" s="3" t="s">
        <v>132</v>
      </c>
    </row>
    <row r="6020" spans="1:3">
      <c r="A6020" s="3" t="s">
        <v>9954</v>
      </c>
      <c r="B6020" s="3" t="s">
        <v>9955</v>
      </c>
      <c r="C6020" s="3" t="s">
        <v>21</v>
      </c>
    </row>
    <row r="6021" spans="1:3">
      <c r="A6021" s="3" t="s">
        <v>9954</v>
      </c>
      <c r="B6021" s="3" t="s">
        <v>9955</v>
      </c>
      <c r="C6021" s="3" t="s">
        <v>252</v>
      </c>
    </row>
    <row r="6022" spans="1:3">
      <c r="A6022" s="3" t="s">
        <v>9956</v>
      </c>
      <c r="B6022" s="3" t="s">
        <v>9957</v>
      </c>
      <c r="C6022" s="3" t="s">
        <v>10</v>
      </c>
    </row>
    <row r="6023" spans="1:3">
      <c r="A6023" s="3" t="s">
        <v>9958</v>
      </c>
      <c r="B6023" s="3" t="s">
        <v>9959</v>
      </c>
      <c r="C6023" s="3" t="s">
        <v>14</v>
      </c>
    </row>
    <row r="6024" spans="1:3">
      <c r="A6024" s="3" t="s">
        <v>9960</v>
      </c>
      <c r="B6024" s="3" t="s">
        <v>9959</v>
      </c>
      <c r="C6024" s="3" t="s">
        <v>14</v>
      </c>
    </row>
    <row r="6025" spans="1:3">
      <c r="A6025" s="3" t="s">
        <v>9961</v>
      </c>
      <c r="B6025" s="3" t="s">
        <v>9962</v>
      </c>
      <c r="C6025" s="3" t="s">
        <v>159</v>
      </c>
    </row>
    <row r="6026" spans="1:3">
      <c r="A6026" s="3" t="s">
        <v>9963</v>
      </c>
      <c r="B6026" s="3" t="s">
        <v>9964</v>
      </c>
      <c r="C6026" s="3" t="s">
        <v>21</v>
      </c>
    </row>
    <row r="6027" spans="1:3">
      <c r="A6027" s="3" t="s">
        <v>9965</v>
      </c>
      <c r="B6027" s="3" t="s">
        <v>9966</v>
      </c>
      <c r="C6027" s="3" t="s">
        <v>106</v>
      </c>
    </row>
    <row r="6028" spans="1:3">
      <c r="A6028" s="3" t="s">
        <v>9965</v>
      </c>
      <c r="B6028" s="3" t="s">
        <v>9967</v>
      </c>
      <c r="C6028" s="3" t="s">
        <v>58</v>
      </c>
    </row>
    <row r="6029" spans="1:3">
      <c r="A6029" s="3" t="s">
        <v>9968</v>
      </c>
      <c r="B6029" s="3" t="s">
        <v>9966</v>
      </c>
      <c r="C6029" s="3" t="s">
        <v>106</v>
      </c>
    </row>
    <row r="6030" spans="1:3">
      <c r="A6030" s="3" t="s">
        <v>9969</v>
      </c>
      <c r="B6030" s="3" t="s">
        <v>9967</v>
      </c>
      <c r="C6030" s="3" t="s">
        <v>58</v>
      </c>
    </row>
    <row r="6031" spans="1:3">
      <c r="A6031" s="3" t="s">
        <v>9970</v>
      </c>
      <c r="B6031" s="3" t="s">
        <v>9966</v>
      </c>
      <c r="C6031" s="3" t="s">
        <v>106</v>
      </c>
    </row>
    <row r="6032" spans="1:3">
      <c r="A6032" s="3" t="s">
        <v>9971</v>
      </c>
      <c r="B6032" s="3" t="s">
        <v>9972</v>
      </c>
      <c r="C6032" s="3" t="s">
        <v>14</v>
      </c>
    </row>
    <row r="6033" spans="1:3">
      <c r="A6033" s="3" t="s">
        <v>9973</v>
      </c>
      <c r="B6033" s="3" t="s">
        <v>9974</v>
      </c>
      <c r="C6033" s="3" t="s">
        <v>150</v>
      </c>
    </row>
    <row r="6034" spans="1:3">
      <c r="A6034" s="3" t="s">
        <v>9975</v>
      </c>
      <c r="B6034" s="3" t="s">
        <v>9976</v>
      </c>
      <c r="C6034" s="3" t="s">
        <v>326</v>
      </c>
    </row>
    <row r="6035" spans="1:3">
      <c r="A6035" s="3" t="s">
        <v>9977</v>
      </c>
      <c r="B6035" s="3" t="s">
        <v>9978</v>
      </c>
      <c r="C6035" s="3" t="s">
        <v>21</v>
      </c>
    </row>
    <row r="6036" spans="1:3">
      <c r="A6036" s="3" t="s">
        <v>9979</v>
      </c>
      <c r="B6036" s="3" t="s">
        <v>9980</v>
      </c>
      <c r="C6036" s="3" t="s">
        <v>83</v>
      </c>
    </row>
    <row r="6037" spans="1:3">
      <c r="A6037" s="3" t="s">
        <v>9981</v>
      </c>
      <c r="B6037" s="3" t="s">
        <v>9982</v>
      </c>
      <c r="C6037" s="3" t="s">
        <v>311</v>
      </c>
    </row>
    <row r="6038" spans="1:3">
      <c r="A6038" s="3" t="s">
        <v>9983</v>
      </c>
      <c r="B6038" s="3" t="s">
        <v>9984</v>
      </c>
      <c r="C6038" s="3" t="s">
        <v>14</v>
      </c>
    </row>
    <row r="6039" spans="1:3">
      <c r="A6039" s="3" t="s">
        <v>9985</v>
      </c>
      <c r="B6039" s="3" t="s">
        <v>9986</v>
      </c>
      <c r="C6039" s="3" t="s">
        <v>286</v>
      </c>
    </row>
    <row r="6040" spans="1:3">
      <c r="A6040" s="3" t="s">
        <v>9987</v>
      </c>
      <c r="B6040" s="3" t="s">
        <v>9988</v>
      </c>
      <c r="C6040" s="3" t="s">
        <v>159</v>
      </c>
    </row>
    <row r="6041" spans="1:3">
      <c r="A6041" s="3" t="s">
        <v>9989</v>
      </c>
      <c r="B6041" s="3" t="s">
        <v>9990</v>
      </c>
      <c r="C6041" s="3" t="s">
        <v>14</v>
      </c>
    </row>
    <row r="6042" spans="1:3">
      <c r="A6042" s="3" t="s">
        <v>9991</v>
      </c>
      <c r="B6042" s="3" t="s">
        <v>9992</v>
      </c>
      <c r="C6042" s="3" t="s">
        <v>326</v>
      </c>
    </row>
    <row r="6043" spans="1:3">
      <c r="A6043" s="3" t="s">
        <v>9993</v>
      </c>
      <c r="B6043" s="3" t="s">
        <v>9994</v>
      </c>
      <c r="C6043" s="3" t="s">
        <v>43</v>
      </c>
    </row>
    <row r="6044" spans="1:3">
      <c r="A6044" s="3" t="s">
        <v>9995</v>
      </c>
      <c r="B6044" s="3" t="s">
        <v>9996</v>
      </c>
      <c r="C6044" s="3" t="s">
        <v>21</v>
      </c>
    </row>
    <row r="6045" spans="1:3">
      <c r="A6045" s="3" t="s">
        <v>9997</v>
      </c>
      <c r="B6045" s="3" t="s">
        <v>9998</v>
      </c>
      <c r="C6045" s="3" t="s">
        <v>585</v>
      </c>
    </row>
    <row r="6046" spans="1:3">
      <c r="A6046" s="3" t="s">
        <v>9999</v>
      </c>
      <c r="B6046" s="3" t="s">
        <v>10000</v>
      </c>
      <c r="C6046" s="3" t="s">
        <v>135</v>
      </c>
    </row>
    <row r="6047" spans="1:3">
      <c r="A6047" s="3" t="s">
        <v>9999</v>
      </c>
      <c r="B6047" s="3" t="s">
        <v>10001</v>
      </c>
      <c r="C6047" s="3" t="s">
        <v>1109</v>
      </c>
    </row>
    <row r="6048" spans="1:3">
      <c r="A6048" s="3" t="s">
        <v>10002</v>
      </c>
      <c r="B6048" s="3" t="s">
        <v>10000</v>
      </c>
      <c r="C6048" s="3" t="s">
        <v>135</v>
      </c>
    </row>
    <row r="6049" spans="1:3">
      <c r="A6049" s="3" t="s">
        <v>10003</v>
      </c>
      <c r="B6049" s="3" t="s">
        <v>10001</v>
      </c>
      <c r="C6049" s="3" t="s">
        <v>1109</v>
      </c>
    </row>
    <row r="6050" spans="1:3">
      <c r="A6050" s="3" t="s">
        <v>10004</v>
      </c>
      <c r="B6050" s="3" t="s">
        <v>10005</v>
      </c>
      <c r="C6050" s="3" t="s">
        <v>259</v>
      </c>
    </row>
    <row r="6051" spans="1:3">
      <c r="A6051" s="3" t="s">
        <v>10006</v>
      </c>
      <c r="B6051" s="3" t="s">
        <v>10007</v>
      </c>
      <c r="C6051" s="3" t="s">
        <v>58</v>
      </c>
    </row>
    <row r="6052" spans="1:3">
      <c r="A6052" s="3" t="s">
        <v>10008</v>
      </c>
      <c r="B6052" s="3" t="s">
        <v>10009</v>
      </c>
      <c r="C6052" s="3" t="s">
        <v>43</v>
      </c>
    </row>
    <row r="6053" spans="1:3">
      <c r="A6053" s="3" t="s">
        <v>10010</v>
      </c>
      <c r="B6053" s="3" t="s">
        <v>10011</v>
      </c>
      <c r="C6053" s="3" t="s">
        <v>21</v>
      </c>
    </row>
    <row r="6054" spans="1:3">
      <c r="A6054" s="3" t="s">
        <v>10010</v>
      </c>
      <c r="B6054" s="3" t="s">
        <v>10011</v>
      </c>
      <c r="C6054" s="3" t="s">
        <v>252</v>
      </c>
    </row>
    <row r="6055" spans="1:3">
      <c r="A6055" s="3" t="s">
        <v>10012</v>
      </c>
      <c r="B6055" s="3" t="s">
        <v>9705</v>
      </c>
      <c r="C6055" s="3" t="s">
        <v>188</v>
      </c>
    </row>
    <row r="6056" spans="1:3">
      <c r="A6056" s="3" t="s">
        <v>10013</v>
      </c>
      <c r="B6056" s="3" t="s">
        <v>10014</v>
      </c>
      <c r="C6056" s="3" t="s">
        <v>147</v>
      </c>
    </row>
    <row r="6057" spans="1:3">
      <c r="A6057" s="3" t="s">
        <v>10015</v>
      </c>
      <c r="B6057" s="3" t="s">
        <v>10016</v>
      </c>
      <c r="C6057" s="3" t="s">
        <v>106</v>
      </c>
    </row>
    <row r="6058" spans="1:3">
      <c r="A6058" s="3" t="s">
        <v>10017</v>
      </c>
      <c r="B6058" s="3" t="s">
        <v>10018</v>
      </c>
      <c r="C6058" s="3" t="s">
        <v>80</v>
      </c>
    </row>
    <row r="6059" spans="1:3">
      <c r="A6059" s="3" t="s">
        <v>10019</v>
      </c>
      <c r="B6059" s="3" t="s">
        <v>10020</v>
      </c>
      <c r="C6059" s="3" t="s">
        <v>94</v>
      </c>
    </row>
    <row r="6060" spans="1:3">
      <c r="A6060" s="3" t="s">
        <v>10021</v>
      </c>
      <c r="B6060" s="3" t="s">
        <v>10022</v>
      </c>
      <c r="C6060" s="3" t="s">
        <v>241</v>
      </c>
    </row>
    <row r="6061" spans="1:3">
      <c r="A6061" s="3" t="s">
        <v>10023</v>
      </c>
      <c r="B6061" s="3" t="s">
        <v>10022</v>
      </c>
      <c r="C6061" s="3" t="s">
        <v>241</v>
      </c>
    </row>
    <row r="6062" spans="1:3">
      <c r="A6062" s="3" t="s">
        <v>10024</v>
      </c>
      <c r="B6062" s="3" t="s">
        <v>10025</v>
      </c>
      <c r="C6062" s="3" t="s">
        <v>14</v>
      </c>
    </row>
    <row r="6063" spans="1:3">
      <c r="A6063" s="3" t="s">
        <v>10024</v>
      </c>
      <c r="B6063" s="3" t="s">
        <v>10026</v>
      </c>
      <c r="C6063" s="3" t="s">
        <v>259</v>
      </c>
    </row>
    <row r="6064" spans="1:3">
      <c r="A6064" s="3" t="s">
        <v>10027</v>
      </c>
      <c r="B6064" s="3" t="s">
        <v>10028</v>
      </c>
      <c r="C6064" s="3" t="s">
        <v>1922</v>
      </c>
    </row>
    <row r="6065" spans="1:3">
      <c r="A6065" s="3" t="s">
        <v>10029</v>
      </c>
      <c r="B6065" s="3" t="s">
        <v>10030</v>
      </c>
      <c r="C6065" s="3" t="s">
        <v>232</v>
      </c>
    </row>
    <row r="6066" spans="1:3">
      <c r="A6066" s="3" t="s">
        <v>10031</v>
      </c>
      <c r="B6066" s="3" t="s">
        <v>10030</v>
      </c>
      <c r="C6066" s="3" t="s">
        <v>198</v>
      </c>
    </row>
    <row r="6067" spans="1:3">
      <c r="A6067" s="3" t="s">
        <v>10032</v>
      </c>
      <c r="B6067" s="3" t="s">
        <v>10030</v>
      </c>
      <c r="C6067" s="3" t="s">
        <v>198</v>
      </c>
    </row>
    <row r="6068" spans="1:3">
      <c r="A6068" s="3" t="s">
        <v>10033</v>
      </c>
      <c r="B6068" s="3" t="s">
        <v>10034</v>
      </c>
      <c r="C6068" s="3" t="s">
        <v>20</v>
      </c>
    </row>
    <row r="6069" spans="1:3">
      <c r="A6069" s="3" t="s">
        <v>10033</v>
      </c>
      <c r="B6069" s="3" t="s">
        <v>10034</v>
      </c>
      <c r="C6069" s="3" t="s">
        <v>21</v>
      </c>
    </row>
    <row r="6070" spans="1:3">
      <c r="A6070" s="3" t="s">
        <v>10035</v>
      </c>
      <c r="B6070" s="3" t="s">
        <v>10036</v>
      </c>
      <c r="C6070" s="3" t="s">
        <v>259</v>
      </c>
    </row>
    <row r="6071" spans="1:3">
      <c r="A6071" s="3" t="s">
        <v>10037</v>
      </c>
      <c r="B6071" s="3" t="s">
        <v>10038</v>
      </c>
      <c r="C6071" s="3" t="s">
        <v>128</v>
      </c>
    </row>
    <row r="6072" spans="1:3">
      <c r="A6072" s="3" t="s">
        <v>10039</v>
      </c>
      <c r="B6072" s="3" t="s">
        <v>10040</v>
      </c>
      <c r="C6072" s="3" t="s">
        <v>1193</v>
      </c>
    </row>
    <row r="6073" spans="1:3">
      <c r="A6073" s="3" t="s">
        <v>10041</v>
      </c>
      <c r="B6073" s="3" t="s">
        <v>1751</v>
      </c>
      <c r="C6073" s="3" t="s">
        <v>780</v>
      </c>
    </row>
    <row r="6074" spans="1:3">
      <c r="A6074" s="3" t="s">
        <v>10042</v>
      </c>
      <c r="B6074" s="3" t="s">
        <v>10043</v>
      </c>
      <c r="C6074" s="3" t="s">
        <v>175</v>
      </c>
    </row>
    <row r="6075" spans="1:3">
      <c r="A6075" s="3" t="s">
        <v>10044</v>
      </c>
      <c r="B6075" s="3" t="s">
        <v>10045</v>
      </c>
      <c r="C6075" s="3" t="s">
        <v>336</v>
      </c>
    </row>
    <row r="6076" spans="1:3">
      <c r="A6076" s="3" t="s">
        <v>10046</v>
      </c>
      <c r="B6076" s="3" t="s">
        <v>10047</v>
      </c>
      <c r="C6076" s="3" t="s">
        <v>0</v>
      </c>
    </row>
    <row r="6077" spans="1:3">
      <c r="A6077" s="3" t="s">
        <v>10048</v>
      </c>
      <c r="B6077" s="3" t="s">
        <v>10049</v>
      </c>
      <c r="C6077" s="3" t="s">
        <v>159</v>
      </c>
    </row>
    <row r="6078" spans="1:3">
      <c r="A6078" s="3" t="s">
        <v>10050</v>
      </c>
      <c r="B6078" s="3" t="s">
        <v>10051</v>
      </c>
      <c r="C6078" s="3" t="s">
        <v>16</v>
      </c>
    </row>
    <row r="6079" spans="1:3">
      <c r="A6079" s="3" t="s">
        <v>10052</v>
      </c>
      <c r="B6079" s="3" t="s">
        <v>10053</v>
      </c>
      <c r="C6079" s="3" t="s">
        <v>232</v>
      </c>
    </row>
    <row r="6080" spans="1:3">
      <c r="A6080" s="3" t="s">
        <v>10054</v>
      </c>
      <c r="B6080" s="3" t="s">
        <v>10055</v>
      </c>
      <c r="C6080" s="3" t="s">
        <v>175</v>
      </c>
    </row>
    <row r="6081" spans="1:3">
      <c r="A6081" s="3" t="s">
        <v>10054</v>
      </c>
      <c r="B6081" s="3" t="s">
        <v>10056</v>
      </c>
      <c r="C6081" s="3" t="s">
        <v>14</v>
      </c>
    </row>
    <row r="6082" spans="1:3">
      <c r="A6082" s="3" t="s">
        <v>10054</v>
      </c>
      <c r="B6082" s="3" t="s">
        <v>10057</v>
      </c>
      <c r="C6082" s="3" t="s">
        <v>21</v>
      </c>
    </row>
    <row r="6083" spans="1:3">
      <c r="A6083" s="3" t="s">
        <v>10058</v>
      </c>
      <c r="B6083" s="3" t="s">
        <v>10055</v>
      </c>
      <c r="C6083" s="3" t="s">
        <v>175</v>
      </c>
    </row>
    <row r="6084" spans="1:3">
      <c r="A6084" s="3" t="s">
        <v>10059</v>
      </c>
      <c r="B6084" s="3" t="s">
        <v>10057</v>
      </c>
      <c r="C6084" s="3" t="s">
        <v>21</v>
      </c>
    </row>
    <row r="6085" spans="1:3">
      <c r="A6085" s="3" t="s">
        <v>10060</v>
      </c>
      <c r="B6085" s="3" t="s">
        <v>10056</v>
      </c>
      <c r="C6085" s="3" t="s">
        <v>14</v>
      </c>
    </row>
    <row r="6086" spans="1:3">
      <c r="A6086" s="3" t="s">
        <v>10061</v>
      </c>
      <c r="B6086" s="3" t="s">
        <v>10062</v>
      </c>
      <c r="C6086" s="3" t="s">
        <v>175</v>
      </c>
    </row>
    <row r="6087" spans="1:3">
      <c r="A6087" s="3" t="s">
        <v>10063</v>
      </c>
      <c r="B6087" s="3" t="s">
        <v>10064</v>
      </c>
      <c r="C6087" s="3" t="s">
        <v>273</v>
      </c>
    </row>
    <row r="6088" spans="1:3">
      <c r="A6088" s="3" t="s">
        <v>10065</v>
      </c>
      <c r="B6088" s="3" t="s">
        <v>10066</v>
      </c>
      <c r="C6088" s="3" t="s">
        <v>273</v>
      </c>
    </row>
    <row r="6089" spans="1:3">
      <c r="A6089" s="3" t="s">
        <v>10067</v>
      </c>
      <c r="B6089" s="3" t="s">
        <v>10068</v>
      </c>
      <c r="C6089" s="3" t="s">
        <v>259</v>
      </c>
    </row>
    <row r="6090" spans="1:3">
      <c r="A6090" s="3" t="s">
        <v>10069</v>
      </c>
      <c r="B6090" s="3" t="s">
        <v>10070</v>
      </c>
      <c r="C6090" s="3" t="s">
        <v>850</v>
      </c>
    </row>
    <row r="6091" spans="1:3">
      <c r="A6091" s="3" t="s">
        <v>10069</v>
      </c>
      <c r="B6091" s="3" t="s">
        <v>10070</v>
      </c>
      <c r="C6091" s="3" t="s">
        <v>1063</v>
      </c>
    </row>
    <row r="6092" spans="1:3">
      <c r="A6092" s="3" t="s">
        <v>10071</v>
      </c>
      <c r="B6092" s="3" t="s">
        <v>10072</v>
      </c>
      <c r="C6092" s="3" t="s">
        <v>145</v>
      </c>
    </row>
    <row r="6093" spans="1:3">
      <c r="A6093" s="3" t="s">
        <v>10073</v>
      </c>
      <c r="B6093" s="3" t="s">
        <v>8633</v>
      </c>
      <c r="C6093" s="3" t="s">
        <v>195</v>
      </c>
    </row>
    <row r="6094" spans="1:3">
      <c r="A6094" s="3" t="s">
        <v>10074</v>
      </c>
      <c r="B6094" s="3" t="s">
        <v>10075</v>
      </c>
      <c r="C6094" s="3" t="s">
        <v>850</v>
      </c>
    </row>
    <row r="6095" spans="1:3">
      <c r="A6095" s="3" t="s">
        <v>10076</v>
      </c>
      <c r="B6095" s="3" t="s">
        <v>10077</v>
      </c>
      <c r="C6095" s="3" t="s">
        <v>850</v>
      </c>
    </row>
    <row r="6096" spans="1:3">
      <c r="A6096" s="3" t="s">
        <v>10078</v>
      </c>
      <c r="B6096" s="3" t="s">
        <v>10079</v>
      </c>
      <c r="C6096" s="3" t="s">
        <v>20</v>
      </c>
    </row>
    <row r="6097" spans="1:3">
      <c r="A6097" s="3" t="s">
        <v>10078</v>
      </c>
      <c r="B6097" s="3" t="s">
        <v>10079</v>
      </c>
      <c r="C6097" s="3" t="s">
        <v>21</v>
      </c>
    </row>
    <row r="6098" spans="1:3">
      <c r="A6098" s="3" t="s">
        <v>10080</v>
      </c>
      <c r="B6098" s="3" t="s">
        <v>10081</v>
      </c>
      <c r="C6098" s="3" t="s">
        <v>20</v>
      </c>
    </row>
    <row r="6099" spans="1:3">
      <c r="A6099" s="3" t="s">
        <v>10080</v>
      </c>
      <c r="B6099" s="3" t="s">
        <v>10081</v>
      </c>
      <c r="C6099" s="3" t="s">
        <v>21</v>
      </c>
    </row>
    <row r="6100" spans="1:3">
      <c r="A6100" s="3" t="s">
        <v>10082</v>
      </c>
      <c r="B6100" s="3" t="s">
        <v>10083</v>
      </c>
      <c r="C6100" s="3" t="s">
        <v>850</v>
      </c>
    </row>
    <row r="6101" spans="1:3">
      <c r="A6101" s="3" t="s">
        <v>10082</v>
      </c>
      <c r="B6101" s="3" t="s">
        <v>10083</v>
      </c>
      <c r="C6101" s="3" t="s">
        <v>850</v>
      </c>
    </row>
    <row r="6102" spans="1:3">
      <c r="A6102" s="3" t="s">
        <v>10084</v>
      </c>
      <c r="B6102" s="3" t="s">
        <v>10085</v>
      </c>
      <c r="C6102" s="3" t="s">
        <v>796</v>
      </c>
    </row>
    <row r="6103" spans="1:3">
      <c r="A6103" s="3" t="s">
        <v>10086</v>
      </c>
      <c r="B6103" s="3" t="s">
        <v>10087</v>
      </c>
      <c r="C6103" s="3" t="s">
        <v>106</v>
      </c>
    </row>
    <row r="6104" spans="1:3">
      <c r="A6104" s="3" t="s">
        <v>10088</v>
      </c>
      <c r="B6104" s="3" t="s">
        <v>10089</v>
      </c>
      <c r="C6104" s="3" t="s">
        <v>259</v>
      </c>
    </row>
    <row r="6105" spans="1:3">
      <c r="A6105" s="3" t="s">
        <v>10090</v>
      </c>
      <c r="B6105" s="3" t="s">
        <v>10091</v>
      </c>
      <c r="C6105" s="3" t="s">
        <v>106</v>
      </c>
    </row>
    <row r="6106" spans="1:3">
      <c r="A6106" s="3" t="s">
        <v>10092</v>
      </c>
      <c r="B6106" s="3" t="s">
        <v>10093</v>
      </c>
      <c r="C6106" s="3" t="s">
        <v>780</v>
      </c>
    </row>
    <row r="6107" spans="1:3">
      <c r="A6107" s="3" t="s">
        <v>10094</v>
      </c>
      <c r="B6107" s="3" t="s">
        <v>10095</v>
      </c>
      <c r="C6107" s="3" t="s">
        <v>206</v>
      </c>
    </row>
    <row r="6108" spans="1:3">
      <c r="A6108" s="3" t="s">
        <v>10094</v>
      </c>
      <c r="B6108" s="3" t="s">
        <v>10095</v>
      </c>
      <c r="C6108" s="3" t="s">
        <v>207</v>
      </c>
    </row>
    <row r="6109" spans="1:3">
      <c r="A6109" s="3" t="s">
        <v>10096</v>
      </c>
      <c r="B6109" s="3" t="s">
        <v>10097</v>
      </c>
      <c r="C6109" s="3" t="s">
        <v>14</v>
      </c>
    </row>
    <row r="6110" spans="1:3">
      <c r="A6110" s="3" t="s">
        <v>10096</v>
      </c>
      <c r="B6110" s="3" t="s">
        <v>10097</v>
      </c>
      <c r="C6110" s="3" t="s">
        <v>24</v>
      </c>
    </row>
    <row r="6111" spans="1:3">
      <c r="A6111" s="3" t="s">
        <v>10098</v>
      </c>
      <c r="B6111" s="3" t="s">
        <v>10099</v>
      </c>
      <c r="C6111" s="3" t="s">
        <v>14</v>
      </c>
    </row>
    <row r="6112" spans="1:3">
      <c r="A6112" s="3" t="s">
        <v>10100</v>
      </c>
      <c r="B6112" s="3" t="s">
        <v>10101</v>
      </c>
      <c r="C6112" s="3" t="s">
        <v>259</v>
      </c>
    </row>
    <row r="6113" spans="1:3">
      <c r="A6113" s="3" t="s">
        <v>10102</v>
      </c>
      <c r="B6113" s="3" t="s">
        <v>10103</v>
      </c>
      <c r="C6113" s="3" t="s">
        <v>14</v>
      </c>
    </row>
    <row r="6114" spans="1:3">
      <c r="A6114" s="3" t="s">
        <v>10104</v>
      </c>
      <c r="B6114" s="3" t="s">
        <v>10105</v>
      </c>
      <c r="C6114" s="3" t="s">
        <v>16</v>
      </c>
    </row>
    <row r="6115" spans="1:3">
      <c r="A6115" s="3" t="s">
        <v>10106</v>
      </c>
      <c r="B6115" s="3" t="s">
        <v>10107</v>
      </c>
      <c r="C6115" s="3" t="s">
        <v>16</v>
      </c>
    </row>
    <row r="6116" spans="1:3">
      <c r="A6116" s="3" t="s">
        <v>10108</v>
      </c>
      <c r="B6116" s="3" t="s">
        <v>10109</v>
      </c>
      <c r="C6116" s="3" t="s">
        <v>326</v>
      </c>
    </row>
    <row r="6117" spans="1:3">
      <c r="A6117" s="3" t="s">
        <v>10110</v>
      </c>
      <c r="B6117" s="3" t="s">
        <v>2059</v>
      </c>
      <c r="C6117" s="3" t="s">
        <v>43</v>
      </c>
    </row>
    <row r="6118" spans="1:3">
      <c r="A6118" s="3" t="s">
        <v>10111</v>
      </c>
      <c r="B6118" s="3" t="s">
        <v>10112</v>
      </c>
      <c r="C6118" s="3" t="s">
        <v>259</v>
      </c>
    </row>
    <row r="6119" spans="1:3">
      <c r="A6119" s="3" t="s">
        <v>10113</v>
      </c>
      <c r="B6119" s="3" t="s">
        <v>10114</v>
      </c>
      <c r="C6119" s="3" t="s">
        <v>259</v>
      </c>
    </row>
    <row r="6120" spans="1:3">
      <c r="A6120" s="3" t="s">
        <v>10115</v>
      </c>
      <c r="B6120" s="3" t="s">
        <v>10116</v>
      </c>
      <c r="C6120" s="3" t="s">
        <v>259</v>
      </c>
    </row>
    <row r="6121" spans="1:3">
      <c r="A6121" s="3" t="s">
        <v>10117</v>
      </c>
      <c r="B6121" s="3" t="s">
        <v>10118</v>
      </c>
      <c r="C6121" s="3" t="s">
        <v>43</v>
      </c>
    </row>
    <row r="6122" spans="1:3">
      <c r="A6122" s="3" t="s">
        <v>10119</v>
      </c>
      <c r="B6122" s="3" t="s">
        <v>10120</v>
      </c>
      <c r="C6122" s="3" t="s">
        <v>43</v>
      </c>
    </row>
    <row r="6123" spans="1:3">
      <c r="A6123" s="3" t="s">
        <v>10121</v>
      </c>
      <c r="B6123" s="3" t="s">
        <v>10122</v>
      </c>
      <c r="C6123" s="3" t="s">
        <v>106</v>
      </c>
    </row>
    <row r="6124" spans="1:3">
      <c r="A6124" s="3" t="s">
        <v>10123</v>
      </c>
      <c r="B6124" s="3" t="s">
        <v>10124</v>
      </c>
      <c r="C6124" s="3" t="s">
        <v>106</v>
      </c>
    </row>
    <row r="6125" spans="1:3">
      <c r="A6125" s="3" t="s">
        <v>10125</v>
      </c>
      <c r="B6125" s="3" t="s">
        <v>10126</v>
      </c>
      <c r="C6125" s="3" t="s">
        <v>1307</v>
      </c>
    </row>
    <row r="6126" spans="1:3">
      <c r="A6126" s="3" t="s">
        <v>10127</v>
      </c>
      <c r="B6126" s="3" t="s">
        <v>10128</v>
      </c>
      <c r="C6126" s="3" t="s">
        <v>154</v>
      </c>
    </row>
    <row r="6127" spans="1:3">
      <c r="A6127" s="3" t="s">
        <v>10129</v>
      </c>
      <c r="B6127" s="3" t="s">
        <v>10130</v>
      </c>
      <c r="C6127" s="3" t="s">
        <v>114</v>
      </c>
    </row>
    <row r="6128" spans="1:3">
      <c r="A6128" s="3" t="s">
        <v>10131</v>
      </c>
      <c r="B6128" s="3" t="s">
        <v>10132</v>
      </c>
      <c r="C6128" s="3" t="s">
        <v>267</v>
      </c>
    </row>
    <row r="6129" spans="1:3">
      <c r="A6129" s="3" t="s">
        <v>10133</v>
      </c>
      <c r="B6129" s="3" t="s">
        <v>10134</v>
      </c>
      <c r="C6129" s="3" t="s">
        <v>241</v>
      </c>
    </row>
    <row r="6130" spans="1:3">
      <c r="A6130" s="3" t="s">
        <v>10135</v>
      </c>
      <c r="B6130" s="3" t="s">
        <v>10136</v>
      </c>
      <c r="C6130" s="3" t="s">
        <v>106</v>
      </c>
    </row>
    <row r="6131" spans="1:3">
      <c r="A6131" s="3" t="s">
        <v>10137</v>
      </c>
      <c r="B6131" s="3" t="s">
        <v>10138</v>
      </c>
      <c r="C6131" s="3" t="s">
        <v>159</v>
      </c>
    </row>
    <row r="6132" spans="1:3">
      <c r="A6132" s="3" t="s">
        <v>10139</v>
      </c>
      <c r="B6132" s="3" t="s">
        <v>10140</v>
      </c>
      <c r="C6132" s="3" t="s">
        <v>1310</v>
      </c>
    </row>
    <row r="6133" spans="1:3">
      <c r="A6133" s="3" t="s">
        <v>10141</v>
      </c>
      <c r="B6133" s="3" t="s">
        <v>10142</v>
      </c>
      <c r="C6133" s="3" t="s">
        <v>72</v>
      </c>
    </row>
    <row r="6134" spans="1:3">
      <c r="A6134" s="3" t="s">
        <v>10143</v>
      </c>
      <c r="B6134" s="3" t="s">
        <v>10144</v>
      </c>
      <c r="C6134" s="3" t="s">
        <v>103</v>
      </c>
    </row>
    <row r="6135" spans="1:3">
      <c r="A6135" s="3" t="s">
        <v>10145</v>
      </c>
      <c r="B6135" s="3" t="s">
        <v>10146</v>
      </c>
      <c r="C6135" s="3" t="s">
        <v>103</v>
      </c>
    </row>
    <row r="6136" spans="1:3">
      <c r="A6136" s="3" t="s">
        <v>10147</v>
      </c>
      <c r="B6136" s="3" t="s">
        <v>10148</v>
      </c>
      <c r="C6136" s="3" t="s">
        <v>14</v>
      </c>
    </row>
    <row r="6137" spans="1:3">
      <c r="A6137" s="3" t="s">
        <v>10147</v>
      </c>
      <c r="B6137" s="3" t="s">
        <v>10149</v>
      </c>
      <c r="C6137" s="3" t="s">
        <v>1922</v>
      </c>
    </row>
    <row r="6138" spans="1:3">
      <c r="A6138" s="3" t="s">
        <v>10147</v>
      </c>
      <c r="B6138" s="3" t="s">
        <v>10150</v>
      </c>
      <c r="C6138" s="3" t="s">
        <v>67</v>
      </c>
    </row>
    <row r="6139" spans="1:3">
      <c r="A6139" s="3" t="s">
        <v>10151</v>
      </c>
      <c r="B6139" s="3" t="s">
        <v>10148</v>
      </c>
      <c r="C6139" s="3" t="s">
        <v>14</v>
      </c>
    </row>
    <row r="6140" spans="1:3">
      <c r="A6140" s="3" t="s">
        <v>10152</v>
      </c>
      <c r="B6140" s="3" t="s">
        <v>10150</v>
      </c>
      <c r="C6140" s="3" t="s">
        <v>67</v>
      </c>
    </row>
    <row r="6141" spans="1:3">
      <c r="A6141" s="3" t="s">
        <v>10153</v>
      </c>
      <c r="B6141" s="3" t="s">
        <v>10150</v>
      </c>
      <c r="C6141" s="3" t="s">
        <v>67</v>
      </c>
    </row>
    <row r="6142" spans="1:3">
      <c r="A6142" s="3" t="s">
        <v>10154</v>
      </c>
      <c r="B6142" s="3" t="s">
        <v>10155</v>
      </c>
      <c r="C6142" s="3" t="s">
        <v>267</v>
      </c>
    </row>
    <row r="6143" spans="1:3">
      <c r="A6143" s="3" t="s">
        <v>10156</v>
      </c>
      <c r="B6143" s="3" t="s">
        <v>10157</v>
      </c>
      <c r="C6143" s="3" t="s">
        <v>16</v>
      </c>
    </row>
    <row r="6144" spans="1:3">
      <c r="A6144" s="3" t="s">
        <v>10158</v>
      </c>
      <c r="B6144" s="3" t="s">
        <v>10159</v>
      </c>
      <c r="C6144" s="3" t="s">
        <v>10</v>
      </c>
    </row>
    <row r="6145" spans="1:3">
      <c r="A6145" s="3" t="s">
        <v>10160</v>
      </c>
      <c r="B6145" s="3" t="s">
        <v>10161</v>
      </c>
      <c r="C6145" s="3" t="s">
        <v>198</v>
      </c>
    </row>
    <row r="6146" spans="1:3">
      <c r="A6146" s="3" t="s">
        <v>10160</v>
      </c>
      <c r="B6146" s="3" t="s">
        <v>10161</v>
      </c>
      <c r="C6146" s="3" t="s">
        <v>760</v>
      </c>
    </row>
    <row r="6147" spans="1:3">
      <c r="A6147" s="3" t="s">
        <v>10162</v>
      </c>
      <c r="B6147" s="3" t="s">
        <v>10163</v>
      </c>
      <c r="C6147" s="3" t="s">
        <v>175</v>
      </c>
    </row>
    <row r="6148" spans="1:3">
      <c r="A6148" s="3" t="s">
        <v>10164</v>
      </c>
      <c r="B6148" s="3" t="s">
        <v>10165</v>
      </c>
      <c r="C6148" s="3" t="s">
        <v>241</v>
      </c>
    </row>
    <row r="6149" spans="1:3">
      <c r="A6149" s="3" t="s">
        <v>10166</v>
      </c>
      <c r="B6149" s="3" t="s">
        <v>10165</v>
      </c>
      <c r="C6149" s="3" t="s">
        <v>241</v>
      </c>
    </row>
    <row r="6150" spans="1:3">
      <c r="A6150" s="3" t="s">
        <v>10167</v>
      </c>
      <c r="B6150" s="3" t="s">
        <v>10168</v>
      </c>
      <c r="C6150" s="3" t="s">
        <v>1295</v>
      </c>
    </row>
    <row r="6151" spans="1:3">
      <c r="A6151" s="3" t="s">
        <v>10169</v>
      </c>
      <c r="B6151" s="3" t="s">
        <v>10170</v>
      </c>
      <c r="C6151" s="3" t="s">
        <v>180</v>
      </c>
    </row>
    <row r="6152" spans="1:3">
      <c r="A6152" s="3" t="s">
        <v>10171</v>
      </c>
      <c r="B6152" s="3" t="s">
        <v>10172</v>
      </c>
      <c r="C6152" s="3" t="s">
        <v>264</v>
      </c>
    </row>
    <row r="6153" spans="1:3">
      <c r="A6153" s="3" t="s">
        <v>10171</v>
      </c>
      <c r="B6153" s="3" t="s">
        <v>10173</v>
      </c>
      <c r="C6153" s="3" t="s">
        <v>35</v>
      </c>
    </row>
    <row r="6154" spans="1:3">
      <c r="A6154" s="3" t="s">
        <v>10174</v>
      </c>
      <c r="B6154" s="3" t="s">
        <v>10173</v>
      </c>
      <c r="C6154" s="3" t="s">
        <v>35</v>
      </c>
    </row>
    <row r="6155" spans="1:3">
      <c r="A6155" s="3" t="s">
        <v>10175</v>
      </c>
      <c r="B6155" s="3" t="s">
        <v>10176</v>
      </c>
      <c r="C6155" s="3" t="s">
        <v>365</v>
      </c>
    </row>
    <row r="6156" spans="1:3">
      <c r="A6156" s="3" t="s">
        <v>10177</v>
      </c>
      <c r="B6156" s="3" t="s">
        <v>10178</v>
      </c>
      <c r="C6156" s="3" t="s">
        <v>704</v>
      </c>
    </row>
    <row r="6157" spans="1:3">
      <c r="A6157" s="3" t="s">
        <v>10177</v>
      </c>
      <c r="B6157" s="3" t="s">
        <v>10179</v>
      </c>
      <c r="C6157" s="3" t="s">
        <v>97</v>
      </c>
    </row>
    <row r="6158" spans="1:3">
      <c r="A6158" s="3" t="s">
        <v>10180</v>
      </c>
      <c r="B6158" s="3" t="s">
        <v>10178</v>
      </c>
      <c r="C6158" s="3" t="s">
        <v>704</v>
      </c>
    </row>
    <row r="6159" spans="1:3">
      <c r="A6159" s="3" t="s">
        <v>10181</v>
      </c>
      <c r="B6159" s="3" t="s">
        <v>10179</v>
      </c>
      <c r="C6159" s="3" t="s">
        <v>97</v>
      </c>
    </row>
    <row r="6160" spans="1:3">
      <c r="A6160" s="3" t="s">
        <v>10182</v>
      </c>
      <c r="B6160" s="3" t="s">
        <v>10183</v>
      </c>
      <c r="C6160" s="3" t="s">
        <v>796</v>
      </c>
    </row>
    <row r="6161" spans="1:3">
      <c r="A6161" s="3" t="s">
        <v>10184</v>
      </c>
      <c r="B6161" s="3" t="s">
        <v>10185</v>
      </c>
      <c r="C6161" s="3" t="s">
        <v>273</v>
      </c>
    </row>
    <row r="6162" spans="1:3">
      <c r="A6162" s="3" t="s">
        <v>10186</v>
      </c>
      <c r="B6162" s="3" t="s">
        <v>10187</v>
      </c>
      <c r="C6162" s="3" t="s">
        <v>145</v>
      </c>
    </row>
    <row r="6163" spans="1:3">
      <c r="A6163" s="3" t="s">
        <v>10188</v>
      </c>
      <c r="B6163" s="3" t="s">
        <v>10189</v>
      </c>
      <c r="C6163" s="3" t="s">
        <v>106</v>
      </c>
    </row>
    <row r="6164" spans="1:3">
      <c r="A6164" s="3" t="s">
        <v>10190</v>
      </c>
      <c r="B6164" s="3" t="s">
        <v>10191</v>
      </c>
      <c r="C6164" s="3" t="s">
        <v>58</v>
      </c>
    </row>
    <row r="6165" spans="1:3">
      <c r="A6165" s="3" t="s">
        <v>10192</v>
      </c>
      <c r="B6165" s="3" t="s">
        <v>10193</v>
      </c>
      <c r="C6165" s="3" t="s">
        <v>850</v>
      </c>
    </row>
    <row r="6166" spans="1:3">
      <c r="A6166" s="3" t="s">
        <v>10192</v>
      </c>
      <c r="B6166" s="3" t="s">
        <v>10193</v>
      </c>
      <c r="C6166" s="3" t="s">
        <v>1063</v>
      </c>
    </row>
    <row r="6167" spans="1:3">
      <c r="A6167" s="3" t="s">
        <v>10194</v>
      </c>
      <c r="B6167" s="3" t="s">
        <v>10195</v>
      </c>
      <c r="C6167" s="3" t="s">
        <v>106</v>
      </c>
    </row>
    <row r="6168" spans="1:3">
      <c r="A6168" s="3" t="s">
        <v>10194</v>
      </c>
      <c r="B6168" s="3" t="s">
        <v>10196</v>
      </c>
      <c r="C6168" s="3" t="s">
        <v>14</v>
      </c>
    </row>
    <row r="6169" spans="1:3">
      <c r="A6169" s="3" t="s">
        <v>10197</v>
      </c>
      <c r="B6169" s="3" t="s">
        <v>10195</v>
      </c>
      <c r="C6169" s="3" t="s">
        <v>106</v>
      </c>
    </row>
    <row r="6170" spans="1:3">
      <c r="A6170" s="3" t="s">
        <v>10198</v>
      </c>
      <c r="B6170" s="3" t="s">
        <v>10196</v>
      </c>
      <c r="C6170" s="3" t="s">
        <v>14</v>
      </c>
    </row>
    <row r="6171" spans="1:3">
      <c r="A6171" s="3" t="s">
        <v>10199</v>
      </c>
      <c r="B6171" s="3" t="s">
        <v>10200</v>
      </c>
      <c r="C6171" s="3" t="s">
        <v>259</v>
      </c>
    </row>
    <row r="6172" spans="1:3">
      <c r="A6172" s="3" t="s">
        <v>10201</v>
      </c>
      <c r="B6172" s="3" t="s">
        <v>10202</v>
      </c>
      <c r="C6172" s="3" t="s">
        <v>175</v>
      </c>
    </row>
    <row r="6173" spans="1:3">
      <c r="A6173" s="3" t="s">
        <v>10203</v>
      </c>
      <c r="B6173" s="3" t="s">
        <v>10204</v>
      </c>
      <c r="C6173" s="3" t="s">
        <v>94</v>
      </c>
    </row>
    <row r="6174" spans="1:3">
      <c r="A6174" s="3" t="s">
        <v>10205</v>
      </c>
      <c r="B6174" s="3" t="s">
        <v>10206</v>
      </c>
      <c r="C6174" s="3" t="s">
        <v>106</v>
      </c>
    </row>
    <row r="6175" spans="1:3">
      <c r="A6175" s="3" t="s">
        <v>10207</v>
      </c>
      <c r="B6175" s="3" t="s">
        <v>10208</v>
      </c>
      <c r="C6175" s="3" t="s">
        <v>43</v>
      </c>
    </row>
    <row r="6176" spans="1:3">
      <c r="A6176" s="3" t="s">
        <v>10209</v>
      </c>
      <c r="B6176" s="3" t="s">
        <v>10210</v>
      </c>
      <c r="C6176" s="3" t="s">
        <v>241</v>
      </c>
    </row>
    <row r="6177" spans="1:3">
      <c r="A6177" s="3" t="s">
        <v>10209</v>
      </c>
      <c r="B6177" s="3" t="s">
        <v>10211</v>
      </c>
      <c r="C6177" s="3" t="s">
        <v>10</v>
      </c>
    </row>
    <row r="6178" spans="1:3">
      <c r="A6178" s="3" t="s">
        <v>10209</v>
      </c>
      <c r="B6178" s="3" t="s">
        <v>10212</v>
      </c>
      <c r="C6178" s="3" t="s">
        <v>43</v>
      </c>
    </row>
    <row r="6179" spans="1:3">
      <c r="A6179" s="3" t="s">
        <v>10209</v>
      </c>
      <c r="B6179" s="3" t="s">
        <v>10212</v>
      </c>
      <c r="C6179" s="3" t="s">
        <v>43</v>
      </c>
    </row>
    <row r="6180" spans="1:3">
      <c r="A6180" s="3" t="s">
        <v>10213</v>
      </c>
      <c r="B6180" s="3" t="s">
        <v>10211</v>
      </c>
      <c r="C6180" s="3" t="s">
        <v>10</v>
      </c>
    </row>
    <row r="6181" spans="1:3">
      <c r="A6181" s="3" t="s">
        <v>10214</v>
      </c>
      <c r="B6181" s="3" t="s">
        <v>10210</v>
      </c>
      <c r="C6181" s="3" t="s">
        <v>241</v>
      </c>
    </row>
    <row r="6182" spans="1:3">
      <c r="A6182" s="3" t="s">
        <v>10215</v>
      </c>
      <c r="B6182" s="3" t="s">
        <v>10210</v>
      </c>
      <c r="C6182" s="3" t="s">
        <v>241</v>
      </c>
    </row>
    <row r="6183" spans="1:3">
      <c r="A6183" s="3" t="s">
        <v>10216</v>
      </c>
      <c r="B6183" s="3" t="s">
        <v>10217</v>
      </c>
      <c r="C6183" s="3" t="s">
        <v>232</v>
      </c>
    </row>
    <row r="6184" spans="1:3">
      <c r="A6184" s="3" t="s">
        <v>598</v>
      </c>
      <c r="B6184" s="3" t="s">
        <v>10218</v>
      </c>
      <c r="C6184" s="3" t="s">
        <v>162</v>
      </c>
    </row>
    <row r="6185" spans="1:3">
      <c r="A6185" s="3" t="s">
        <v>10219</v>
      </c>
      <c r="B6185" s="3" t="s">
        <v>10220</v>
      </c>
      <c r="C6185" s="3" t="s">
        <v>123</v>
      </c>
    </row>
    <row r="6186" spans="1:3">
      <c r="A6186" s="3" t="s">
        <v>10221</v>
      </c>
      <c r="B6186" s="3" t="s">
        <v>10222</v>
      </c>
      <c r="C6186" s="3" t="s">
        <v>256</v>
      </c>
    </row>
    <row r="6187" spans="1:3">
      <c r="A6187" s="3" t="s">
        <v>10221</v>
      </c>
      <c r="B6187" s="3" t="s">
        <v>10223</v>
      </c>
      <c r="C6187" s="3" t="s">
        <v>598</v>
      </c>
    </row>
    <row r="6188" spans="1:3">
      <c r="A6188" s="3" t="s">
        <v>10224</v>
      </c>
      <c r="B6188" s="3" t="s">
        <v>10222</v>
      </c>
      <c r="C6188" s="3" t="s">
        <v>256</v>
      </c>
    </row>
    <row r="6189" spans="1:3">
      <c r="A6189" s="3" t="s">
        <v>10225</v>
      </c>
      <c r="B6189" s="3" t="s">
        <v>10226</v>
      </c>
      <c r="C6189" s="3" t="s">
        <v>55</v>
      </c>
    </row>
    <row r="6190" spans="1:3">
      <c r="A6190" s="3" t="s">
        <v>10227</v>
      </c>
      <c r="B6190" s="3" t="s">
        <v>10228</v>
      </c>
      <c r="C6190" s="3" t="s">
        <v>21</v>
      </c>
    </row>
    <row r="6191" spans="1:3">
      <c r="A6191" s="3" t="s">
        <v>10229</v>
      </c>
      <c r="B6191" s="3" t="s">
        <v>10230</v>
      </c>
      <c r="C6191" s="3" t="s">
        <v>704</v>
      </c>
    </row>
    <row r="6192" spans="1:3">
      <c r="A6192" s="3" t="s">
        <v>10231</v>
      </c>
      <c r="B6192" s="3" t="s">
        <v>10232</v>
      </c>
      <c r="C6192" s="3" t="s">
        <v>311</v>
      </c>
    </row>
    <row r="6193" spans="1:3">
      <c r="A6193" s="3" t="s">
        <v>10233</v>
      </c>
      <c r="B6193" s="3" t="s">
        <v>10234</v>
      </c>
      <c r="C6193" s="3" t="s">
        <v>273</v>
      </c>
    </row>
    <row r="6194" spans="1:3">
      <c r="A6194" s="3" t="s">
        <v>10235</v>
      </c>
      <c r="B6194" s="3" t="s">
        <v>10236</v>
      </c>
      <c r="C6194" s="3" t="s">
        <v>14</v>
      </c>
    </row>
    <row r="6195" spans="1:3">
      <c r="A6195" s="3" t="s">
        <v>10237</v>
      </c>
      <c r="B6195" s="3" t="s">
        <v>10238</v>
      </c>
      <c r="C6195" s="3" t="s">
        <v>150</v>
      </c>
    </row>
    <row r="6196" spans="1:3">
      <c r="A6196" s="3" t="s">
        <v>10239</v>
      </c>
      <c r="B6196" s="3" t="s">
        <v>10240</v>
      </c>
      <c r="C6196" s="3" t="s">
        <v>64</v>
      </c>
    </row>
    <row r="6197" spans="1:3">
      <c r="A6197" s="3" t="s">
        <v>10241</v>
      </c>
      <c r="B6197" s="3" t="s">
        <v>10242</v>
      </c>
      <c r="C6197" s="3" t="s">
        <v>64</v>
      </c>
    </row>
    <row r="6198" spans="1:3">
      <c r="A6198" s="3" t="s">
        <v>10243</v>
      </c>
      <c r="B6198" s="3" t="s">
        <v>10244</v>
      </c>
      <c r="C6198" s="3" t="s">
        <v>106</v>
      </c>
    </row>
    <row r="6199" spans="1:3">
      <c r="A6199" s="3" t="s">
        <v>10245</v>
      </c>
      <c r="B6199" s="3" t="s">
        <v>4428</v>
      </c>
      <c r="C6199" s="3" t="s">
        <v>21</v>
      </c>
    </row>
    <row r="6200" spans="1:3">
      <c r="A6200" s="3" t="s">
        <v>10245</v>
      </c>
      <c r="B6200" s="3" t="s">
        <v>10246</v>
      </c>
      <c r="C6200" s="3" t="s">
        <v>201</v>
      </c>
    </row>
    <row r="6201" spans="1:3">
      <c r="A6201" s="3" t="s">
        <v>10247</v>
      </c>
      <c r="B6201" s="3" t="s">
        <v>10246</v>
      </c>
      <c r="C6201" s="3" t="s">
        <v>201</v>
      </c>
    </row>
    <row r="6202" spans="1:3">
      <c r="A6202" s="3" t="s">
        <v>10248</v>
      </c>
      <c r="B6202" s="3" t="s">
        <v>10249</v>
      </c>
      <c r="C6202" s="3" t="s">
        <v>16</v>
      </c>
    </row>
    <row r="6203" spans="1:3">
      <c r="A6203" s="3" t="s">
        <v>10250</v>
      </c>
      <c r="B6203" s="3" t="s">
        <v>9537</v>
      </c>
      <c r="C6203" s="3" t="s">
        <v>188</v>
      </c>
    </row>
    <row r="6204" spans="1:3">
      <c r="A6204" s="3" t="s">
        <v>10250</v>
      </c>
      <c r="B6204" s="3" t="s">
        <v>10251</v>
      </c>
      <c r="C6204" s="3" t="s">
        <v>67</v>
      </c>
    </row>
    <row r="6205" spans="1:3">
      <c r="A6205" s="3" t="s">
        <v>10250</v>
      </c>
      <c r="B6205" s="3" t="s">
        <v>10252</v>
      </c>
      <c r="C6205" s="3" t="s">
        <v>139</v>
      </c>
    </row>
    <row r="6206" spans="1:3">
      <c r="A6206" s="3" t="s">
        <v>10253</v>
      </c>
      <c r="B6206" s="3" t="s">
        <v>10251</v>
      </c>
      <c r="C6206" s="3" t="s">
        <v>67</v>
      </c>
    </row>
    <row r="6207" spans="1:3">
      <c r="A6207" s="3" t="s">
        <v>10254</v>
      </c>
      <c r="B6207" s="3" t="s">
        <v>10252</v>
      </c>
      <c r="C6207" s="3" t="s">
        <v>139</v>
      </c>
    </row>
    <row r="6208" spans="1:3">
      <c r="A6208" s="3" t="s">
        <v>10255</v>
      </c>
      <c r="B6208" s="3" t="s">
        <v>9537</v>
      </c>
      <c r="C6208" s="3" t="s">
        <v>188</v>
      </c>
    </row>
    <row r="6209" spans="1:3">
      <c r="A6209" s="3" t="s">
        <v>10256</v>
      </c>
      <c r="B6209" s="3" t="s">
        <v>10257</v>
      </c>
      <c r="C6209" s="3" t="s">
        <v>487</v>
      </c>
    </row>
    <row r="6210" spans="1:3">
      <c r="A6210" s="3" t="s">
        <v>10256</v>
      </c>
      <c r="B6210" s="3" t="s">
        <v>10258</v>
      </c>
      <c r="C6210" s="3" t="s">
        <v>267</v>
      </c>
    </row>
    <row r="6211" spans="1:3">
      <c r="A6211" s="3" t="s">
        <v>10259</v>
      </c>
      <c r="B6211" s="3" t="s">
        <v>10258</v>
      </c>
      <c r="C6211" s="3" t="s">
        <v>267</v>
      </c>
    </row>
    <row r="6212" spans="1:3">
      <c r="A6212" s="3" t="s">
        <v>10260</v>
      </c>
      <c r="B6212" s="3" t="s">
        <v>10261</v>
      </c>
      <c r="C6212" s="3" t="s">
        <v>273</v>
      </c>
    </row>
    <row r="6213" spans="1:3">
      <c r="A6213" s="3" t="s">
        <v>10262</v>
      </c>
      <c r="B6213" s="3" t="s">
        <v>10263</v>
      </c>
      <c r="C6213" s="3" t="s">
        <v>114</v>
      </c>
    </row>
    <row r="6214" spans="1:3">
      <c r="A6214" s="3" t="s">
        <v>10264</v>
      </c>
      <c r="B6214" s="3" t="s">
        <v>10265</v>
      </c>
      <c r="C6214" s="3" t="s">
        <v>43</v>
      </c>
    </row>
    <row r="6215" spans="1:3">
      <c r="A6215" s="3" t="s">
        <v>10266</v>
      </c>
      <c r="B6215" s="3" t="s">
        <v>10267</v>
      </c>
      <c r="C6215" s="3" t="s">
        <v>14</v>
      </c>
    </row>
    <row r="6216" spans="1:3">
      <c r="A6216" s="3" t="s">
        <v>10268</v>
      </c>
      <c r="B6216" s="3" t="s">
        <v>10269</v>
      </c>
      <c r="C6216" s="3" t="s">
        <v>850</v>
      </c>
    </row>
    <row r="6217" spans="1:3">
      <c r="A6217" s="3" t="s">
        <v>10270</v>
      </c>
      <c r="B6217" s="3" t="s">
        <v>10271</v>
      </c>
      <c r="C6217" s="3" t="s">
        <v>796</v>
      </c>
    </row>
    <row r="6218" spans="1:3">
      <c r="A6218" s="3" t="s">
        <v>10272</v>
      </c>
      <c r="B6218" s="3" t="s">
        <v>10273</v>
      </c>
      <c r="C6218" s="3" t="s">
        <v>106</v>
      </c>
    </row>
    <row r="6219" spans="1:3">
      <c r="A6219" s="3" t="s">
        <v>10274</v>
      </c>
      <c r="B6219" s="3" t="s">
        <v>10275</v>
      </c>
      <c r="C6219" s="3" t="s">
        <v>106</v>
      </c>
    </row>
    <row r="6220" spans="1:3">
      <c r="A6220" s="3" t="s">
        <v>10276</v>
      </c>
      <c r="B6220" s="3" t="s">
        <v>10277</v>
      </c>
      <c r="C6220" s="3" t="s">
        <v>106</v>
      </c>
    </row>
    <row r="6221" spans="1:3">
      <c r="A6221" s="3" t="s">
        <v>10278</v>
      </c>
      <c r="B6221" s="3" t="s">
        <v>10279</v>
      </c>
      <c r="C6221" s="3" t="s">
        <v>106</v>
      </c>
    </row>
    <row r="6222" spans="1:3">
      <c r="A6222" s="3" t="s">
        <v>10280</v>
      </c>
      <c r="B6222" s="3" t="s">
        <v>10281</v>
      </c>
      <c r="C6222" s="3" t="s">
        <v>31</v>
      </c>
    </row>
    <row r="6223" spans="1:3">
      <c r="A6223" s="3" t="s">
        <v>10280</v>
      </c>
      <c r="B6223" s="3" t="s">
        <v>10281</v>
      </c>
      <c r="C6223" s="3" t="s">
        <v>859</v>
      </c>
    </row>
    <row r="6224" spans="1:3">
      <c r="A6224" s="3" t="s">
        <v>10282</v>
      </c>
      <c r="B6224" s="3" t="s">
        <v>10283</v>
      </c>
      <c r="C6224" s="3" t="s">
        <v>109</v>
      </c>
    </row>
    <row r="6225" spans="1:3">
      <c r="A6225" s="3" t="s">
        <v>10284</v>
      </c>
      <c r="B6225" s="3" t="s">
        <v>10285</v>
      </c>
      <c r="C6225" s="3" t="s">
        <v>259</v>
      </c>
    </row>
    <row r="6226" spans="1:3">
      <c r="A6226" s="3" t="s">
        <v>10286</v>
      </c>
      <c r="B6226" s="3" t="s">
        <v>3046</v>
      </c>
      <c r="C6226" s="3" t="s">
        <v>326</v>
      </c>
    </row>
    <row r="6227" spans="1:3">
      <c r="A6227" s="3" t="s">
        <v>10287</v>
      </c>
      <c r="B6227" s="3" t="s">
        <v>10288</v>
      </c>
      <c r="C6227" s="3" t="s">
        <v>103</v>
      </c>
    </row>
    <row r="6228" spans="1:3">
      <c r="A6228" s="3" t="s">
        <v>10289</v>
      </c>
      <c r="B6228" s="3" t="s">
        <v>10290</v>
      </c>
      <c r="C6228" s="3" t="s">
        <v>286</v>
      </c>
    </row>
    <row r="6229" spans="1:3">
      <c r="A6229" s="3" t="s">
        <v>10291</v>
      </c>
      <c r="B6229" s="3" t="s">
        <v>10292</v>
      </c>
      <c r="C6229" s="3" t="s">
        <v>206</v>
      </c>
    </row>
    <row r="6230" spans="1:3">
      <c r="A6230" s="3" t="s">
        <v>10291</v>
      </c>
      <c r="B6230" s="3" t="s">
        <v>10292</v>
      </c>
      <c r="C6230" s="3" t="s">
        <v>207</v>
      </c>
    </row>
    <row r="6231" spans="1:3">
      <c r="A6231" s="3" t="s">
        <v>10293</v>
      </c>
      <c r="B6231" s="3" t="s">
        <v>10294</v>
      </c>
      <c r="C6231" s="3" t="s">
        <v>150</v>
      </c>
    </row>
    <row r="6232" spans="1:3">
      <c r="A6232" s="3" t="s">
        <v>10295</v>
      </c>
      <c r="B6232" s="3" t="s">
        <v>10296</v>
      </c>
      <c r="C6232" s="3" t="s">
        <v>14</v>
      </c>
    </row>
    <row r="6233" spans="1:3">
      <c r="A6233" s="3" t="s">
        <v>10297</v>
      </c>
      <c r="B6233" s="3" t="s">
        <v>10296</v>
      </c>
      <c r="C6233" s="3" t="s">
        <v>14</v>
      </c>
    </row>
    <row r="6234" spans="1:3">
      <c r="A6234" s="3" t="s">
        <v>10298</v>
      </c>
      <c r="B6234" s="3" t="s">
        <v>10299</v>
      </c>
      <c r="C6234" s="3" t="s">
        <v>14</v>
      </c>
    </row>
    <row r="6235" spans="1:3">
      <c r="A6235" s="3" t="s">
        <v>10300</v>
      </c>
      <c r="B6235" s="3" t="s">
        <v>10301</v>
      </c>
      <c r="C6235" s="3" t="s">
        <v>175</v>
      </c>
    </row>
    <row r="6236" spans="1:3">
      <c r="A6236" s="3" t="s">
        <v>10302</v>
      </c>
      <c r="B6236" s="3" t="s">
        <v>10303</v>
      </c>
      <c r="C6236" s="3" t="s">
        <v>206</v>
      </c>
    </row>
    <row r="6237" spans="1:3">
      <c r="A6237" s="3" t="s">
        <v>10302</v>
      </c>
      <c r="B6237" s="3" t="s">
        <v>10303</v>
      </c>
      <c r="C6237" s="3" t="s">
        <v>207</v>
      </c>
    </row>
    <row r="6238" spans="1:3">
      <c r="A6238" s="3" t="s">
        <v>10304</v>
      </c>
      <c r="B6238" s="3" t="s">
        <v>10305</v>
      </c>
      <c r="C6238" s="3" t="s">
        <v>14</v>
      </c>
    </row>
    <row r="6239" spans="1:3">
      <c r="A6239" s="3" t="s">
        <v>10306</v>
      </c>
      <c r="B6239" s="3" t="s">
        <v>10305</v>
      </c>
      <c r="C6239" s="3" t="s">
        <v>14</v>
      </c>
    </row>
    <row r="6240" spans="1:3">
      <c r="A6240" s="3" t="s">
        <v>10307</v>
      </c>
      <c r="B6240" s="3" t="s">
        <v>10308</v>
      </c>
      <c r="C6240" s="3" t="s">
        <v>236</v>
      </c>
    </row>
    <row r="6241" spans="1:3">
      <c r="A6241" s="3" t="s">
        <v>10309</v>
      </c>
      <c r="B6241" s="3" t="s">
        <v>10310</v>
      </c>
      <c r="C6241" s="3" t="s">
        <v>236</v>
      </c>
    </row>
    <row r="6242" spans="1:3">
      <c r="A6242" s="3" t="s">
        <v>10309</v>
      </c>
      <c r="B6242" s="3" t="s">
        <v>10310</v>
      </c>
      <c r="C6242" s="3" t="s">
        <v>236</v>
      </c>
    </row>
    <row r="6243" spans="1:3">
      <c r="A6243" s="3" t="s">
        <v>10311</v>
      </c>
      <c r="B6243" s="3" t="s">
        <v>10312</v>
      </c>
      <c r="C6243" s="3" t="s">
        <v>16</v>
      </c>
    </row>
    <row r="6244" spans="1:3">
      <c r="A6244" s="3" t="s">
        <v>10311</v>
      </c>
      <c r="B6244" s="3" t="s">
        <v>10313</v>
      </c>
      <c r="C6244" s="3" t="s">
        <v>259</v>
      </c>
    </row>
    <row r="6245" spans="1:3">
      <c r="A6245" s="3" t="s">
        <v>10314</v>
      </c>
      <c r="B6245" s="3" t="s">
        <v>10315</v>
      </c>
      <c r="C6245" s="3" t="s">
        <v>16</v>
      </c>
    </row>
    <row r="6246" spans="1:3">
      <c r="A6246" s="3" t="s">
        <v>10316</v>
      </c>
      <c r="B6246" s="3" t="s">
        <v>10317</v>
      </c>
      <c r="C6246" s="3" t="s">
        <v>16</v>
      </c>
    </row>
    <row r="6247" spans="1:3">
      <c r="A6247" s="3" t="s">
        <v>10318</v>
      </c>
      <c r="B6247" s="3" t="s">
        <v>10319</v>
      </c>
      <c r="C6247" s="3" t="s">
        <v>291</v>
      </c>
    </row>
    <row r="6248" spans="1:3">
      <c r="A6248" s="3" t="s">
        <v>10320</v>
      </c>
      <c r="B6248" s="3" t="s">
        <v>10321</v>
      </c>
      <c r="C6248" s="3" t="s">
        <v>180</v>
      </c>
    </row>
    <row r="6249" spans="1:3">
      <c r="A6249" s="3" t="s">
        <v>10322</v>
      </c>
      <c r="B6249" s="3" t="s">
        <v>10323</v>
      </c>
      <c r="C6249" s="3" t="s">
        <v>267</v>
      </c>
    </row>
    <row r="6250" spans="1:3">
      <c r="A6250" s="3" t="s">
        <v>10324</v>
      </c>
      <c r="B6250" s="3" t="s">
        <v>10325</v>
      </c>
      <c r="C6250" s="3" t="s">
        <v>16</v>
      </c>
    </row>
    <row r="6251" spans="1:3">
      <c r="A6251" s="3" t="s">
        <v>10326</v>
      </c>
      <c r="B6251" s="3" t="s">
        <v>10327</v>
      </c>
      <c r="C6251" s="3" t="s">
        <v>72</v>
      </c>
    </row>
    <row r="6252" spans="1:3">
      <c r="A6252" s="3" t="s">
        <v>10328</v>
      </c>
      <c r="B6252" s="3" t="s">
        <v>10329</v>
      </c>
      <c r="C6252" s="3" t="s">
        <v>442</v>
      </c>
    </row>
    <row r="6253" spans="1:3">
      <c r="A6253" s="3" t="s">
        <v>10330</v>
      </c>
      <c r="B6253" s="3" t="s">
        <v>10331</v>
      </c>
      <c r="C6253" s="3" t="s">
        <v>442</v>
      </c>
    </row>
    <row r="6254" spans="1:3">
      <c r="A6254" s="3" t="s">
        <v>10332</v>
      </c>
      <c r="B6254" s="3" t="s">
        <v>10333</v>
      </c>
      <c r="C6254" s="3" t="s">
        <v>77</v>
      </c>
    </row>
    <row r="6255" spans="1:3">
      <c r="A6255" s="3" t="s">
        <v>10334</v>
      </c>
      <c r="B6255" s="3" t="s">
        <v>10335</v>
      </c>
      <c r="C6255" s="3" t="s">
        <v>72</v>
      </c>
    </row>
    <row r="6256" spans="1:3">
      <c r="A6256" s="3" t="s">
        <v>10336</v>
      </c>
      <c r="B6256" s="3" t="s">
        <v>10337</v>
      </c>
      <c r="C6256" s="3" t="s">
        <v>43</v>
      </c>
    </row>
    <row r="6257" spans="1:3">
      <c r="A6257" s="3" t="s">
        <v>10338</v>
      </c>
      <c r="B6257" s="3" t="s">
        <v>10265</v>
      </c>
      <c r="C6257" s="3" t="s">
        <v>14</v>
      </c>
    </row>
    <row r="6258" spans="1:3">
      <c r="A6258" s="3" t="s">
        <v>10339</v>
      </c>
      <c r="B6258" s="3" t="s">
        <v>10340</v>
      </c>
      <c r="C6258" s="3" t="s">
        <v>175</v>
      </c>
    </row>
    <row r="6259" spans="1:3">
      <c r="A6259" s="3" t="s">
        <v>10339</v>
      </c>
      <c r="B6259" s="3" t="s">
        <v>10340</v>
      </c>
      <c r="C6259" s="3" t="s">
        <v>175</v>
      </c>
    </row>
    <row r="6260" spans="1:3">
      <c r="A6260" s="3" t="s">
        <v>10341</v>
      </c>
      <c r="B6260" s="3" t="s">
        <v>10342</v>
      </c>
      <c r="C6260" s="3" t="s">
        <v>308</v>
      </c>
    </row>
    <row r="6261" spans="1:3">
      <c r="A6261" s="3" t="s">
        <v>10343</v>
      </c>
      <c r="B6261" s="3" t="s">
        <v>10344</v>
      </c>
      <c r="C6261" s="3" t="s">
        <v>425</v>
      </c>
    </row>
    <row r="6262" spans="1:3">
      <c r="A6262" s="3" t="s">
        <v>10345</v>
      </c>
      <c r="B6262" s="3" t="s">
        <v>10346</v>
      </c>
      <c r="C6262" s="3" t="s">
        <v>103</v>
      </c>
    </row>
    <row r="6263" spans="1:3">
      <c r="A6263" s="3" t="s">
        <v>10347</v>
      </c>
      <c r="B6263" s="3" t="s">
        <v>10348</v>
      </c>
      <c r="C6263" s="3" t="s">
        <v>198</v>
      </c>
    </row>
    <row r="6264" spans="1:3">
      <c r="A6264" s="3" t="s">
        <v>10349</v>
      </c>
      <c r="B6264" s="3" t="s">
        <v>10350</v>
      </c>
      <c r="C6264" s="3" t="s">
        <v>43</v>
      </c>
    </row>
    <row r="6265" spans="1:3">
      <c r="A6265" s="3" t="s">
        <v>10351</v>
      </c>
      <c r="B6265" s="3" t="s">
        <v>10352</v>
      </c>
      <c r="C6265" s="3" t="s">
        <v>43</v>
      </c>
    </row>
    <row r="6266" spans="1:3">
      <c r="A6266" s="3" t="s">
        <v>10353</v>
      </c>
      <c r="B6266" s="3" t="s">
        <v>10350</v>
      </c>
      <c r="C6266" s="3" t="s">
        <v>43</v>
      </c>
    </row>
    <row r="6267" spans="1:3">
      <c r="A6267" s="3" t="s">
        <v>10354</v>
      </c>
      <c r="B6267" s="3" t="s">
        <v>10355</v>
      </c>
      <c r="C6267" s="3" t="s">
        <v>20</v>
      </c>
    </row>
    <row r="6268" spans="1:3">
      <c r="A6268" s="3" t="s">
        <v>10354</v>
      </c>
      <c r="B6268" s="3" t="s">
        <v>10355</v>
      </c>
      <c r="C6268" s="3" t="s">
        <v>21</v>
      </c>
    </row>
    <row r="6269" spans="1:3">
      <c r="A6269" s="3" t="s">
        <v>10356</v>
      </c>
      <c r="B6269" s="3" t="s">
        <v>10357</v>
      </c>
      <c r="C6269" s="3" t="s">
        <v>154</v>
      </c>
    </row>
    <row r="6270" spans="1:3">
      <c r="A6270" s="3" t="s">
        <v>10358</v>
      </c>
      <c r="B6270" s="3" t="s">
        <v>10359</v>
      </c>
      <c r="C6270" s="3" t="s">
        <v>150</v>
      </c>
    </row>
    <row r="6271" spans="1:3">
      <c r="A6271" s="3" t="s">
        <v>10360</v>
      </c>
      <c r="B6271" s="3" t="s">
        <v>10361</v>
      </c>
      <c r="C6271" s="3" t="s">
        <v>154</v>
      </c>
    </row>
    <row r="6272" spans="1:3">
      <c r="A6272" s="3" t="s">
        <v>10362</v>
      </c>
      <c r="B6272" s="3" t="s">
        <v>10363</v>
      </c>
      <c r="C6272" s="3" t="s">
        <v>14</v>
      </c>
    </row>
    <row r="6273" spans="1:3">
      <c r="A6273" s="3" t="s">
        <v>10364</v>
      </c>
      <c r="B6273" s="3" t="s">
        <v>10365</v>
      </c>
      <c r="C6273" s="3" t="s">
        <v>16</v>
      </c>
    </row>
    <row r="6274" spans="1:3">
      <c r="A6274" s="3" t="s">
        <v>10366</v>
      </c>
      <c r="B6274" s="3" t="s">
        <v>10367</v>
      </c>
      <c r="C6274" s="3" t="s">
        <v>97</v>
      </c>
    </row>
    <row r="6275" spans="1:3">
      <c r="A6275" s="3" t="s">
        <v>10366</v>
      </c>
      <c r="B6275" s="3" t="s">
        <v>10368</v>
      </c>
      <c r="C6275" s="3" t="s">
        <v>80</v>
      </c>
    </row>
    <row r="6276" spans="1:3">
      <c r="A6276" s="3" t="s">
        <v>10369</v>
      </c>
      <c r="B6276" s="3" t="s">
        <v>10368</v>
      </c>
      <c r="C6276" s="3" t="s">
        <v>236</v>
      </c>
    </row>
    <row r="6277" spans="1:3">
      <c r="A6277" s="3" t="s">
        <v>10370</v>
      </c>
      <c r="B6277" s="3" t="s">
        <v>10371</v>
      </c>
      <c r="C6277" s="3" t="s">
        <v>109</v>
      </c>
    </row>
    <row r="6278" spans="1:3">
      <c r="A6278" s="3" t="s">
        <v>10372</v>
      </c>
      <c r="B6278" s="3" t="s">
        <v>10368</v>
      </c>
      <c r="C6278" s="3" t="s">
        <v>236</v>
      </c>
    </row>
    <row r="6279" spans="1:3">
      <c r="A6279" s="3" t="s">
        <v>10373</v>
      </c>
      <c r="B6279" s="3" t="s">
        <v>10374</v>
      </c>
      <c r="C6279" s="3" t="s">
        <v>21</v>
      </c>
    </row>
    <row r="6280" spans="1:3">
      <c r="A6280" s="3" t="s">
        <v>10373</v>
      </c>
      <c r="B6280" s="3" t="s">
        <v>10374</v>
      </c>
      <c r="C6280" s="3" t="s">
        <v>252</v>
      </c>
    </row>
    <row r="6281" spans="1:3">
      <c r="A6281" s="3" t="s">
        <v>10375</v>
      </c>
      <c r="B6281" s="3" t="s">
        <v>10376</v>
      </c>
      <c r="C6281" s="3" t="s">
        <v>106</v>
      </c>
    </row>
    <row r="6282" spans="1:3">
      <c r="A6282" s="3" t="s">
        <v>10377</v>
      </c>
      <c r="B6282" s="3" t="s">
        <v>10378</v>
      </c>
      <c r="C6282" s="3" t="s">
        <v>850</v>
      </c>
    </row>
    <row r="6283" spans="1:3">
      <c r="A6283" s="3" t="s">
        <v>10379</v>
      </c>
      <c r="B6283" s="3" t="s">
        <v>10380</v>
      </c>
      <c r="C6283" s="3" t="s">
        <v>58</v>
      </c>
    </row>
    <row r="6284" spans="1:3">
      <c r="A6284" s="3" t="s">
        <v>10381</v>
      </c>
      <c r="B6284" s="3" t="s">
        <v>10382</v>
      </c>
      <c r="C6284" s="3" t="s">
        <v>198</v>
      </c>
    </row>
    <row r="6285" spans="1:3">
      <c r="A6285" s="3" t="s">
        <v>10381</v>
      </c>
      <c r="B6285" s="3" t="s">
        <v>10382</v>
      </c>
      <c r="C6285" s="3" t="s">
        <v>760</v>
      </c>
    </row>
    <row r="6286" spans="1:3">
      <c r="A6286" s="3" t="s">
        <v>10383</v>
      </c>
      <c r="B6286" s="3" t="s">
        <v>10384</v>
      </c>
      <c r="C6286" s="3" t="s">
        <v>236</v>
      </c>
    </row>
    <row r="6287" spans="1:3">
      <c r="A6287" s="3" t="s">
        <v>10385</v>
      </c>
      <c r="B6287" s="3" t="s">
        <v>10386</v>
      </c>
      <c r="C6287" s="3" t="s">
        <v>106</v>
      </c>
    </row>
    <row r="6288" spans="1:3">
      <c r="A6288" s="3" t="s">
        <v>10387</v>
      </c>
      <c r="B6288" s="3" t="s">
        <v>9399</v>
      </c>
      <c r="C6288" s="3" t="s">
        <v>94</v>
      </c>
    </row>
    <row r="6289" spans="1:3">
      <c r="A6289" s="3" t="s">
        <v>10388</v>
      </c>
      <c r="B6289" s="3" t="s">
        <v>10389</v>
      </c>
      <c r="C6289" s="3" t="s">
        <v>259</v>
      </c>
    </row>
    <row r="6290" spans="1:3">
      <c r="A6290" s="3" t="s">
        <v>10390</v>
      </c>
      <c r="B6290" s="3" t="s">
        <v>10391</v>
      </c>
      <c r="C6290" s="3" t="s">
        <v>114</v>
      </c>
    </row>
    <row r="6291" spans="1:3">
      <c r="A6291" s="3" t="s">
        <v>10392</v>
      </c>
      <c r="B6291" s="3" t="s">
        <v>10393</v>
      </c>
      <c r="C6291" s="3" t="s">
        <v>175</v>
      </c>
    </row>
    <row r="6292" spans="1:3">
      <c r="A6292" s="3" t="s">
        <v>10394</v>
      </c>
      <c r="B6292" s="3" t="s">
        <v>10395</v>
      </c>
      <c r="C6292" s="3" t="s">
        <v>198</v>
      </c>
    </row>
    <row r="6293" spans="1:3">
      <c r="A6293" s="3" t="s">
        <v>10394</v>
      </c>
      <c r="B6293" s="3" t="s">
        <v>10395</v>
      </c>
      <c r="C6293" s="3" t="s">
        <v>760</v>
      </c>
    </row>
    <row r="6294" spans="1:3">
      <c r="A6294" s="3" t="s">
        <v>10396</v>
      </c>
      <c r="B6294" s="3" t="s">
        <v>10397</v>
      </c>
      <c r="C6294" s="3" t="s">
        <v>259</v>
      </c>
    </row>
    <row r="6295" spans="1:3">
      <c r="A6295" s="3" t="s">
        <v>10398</v>
      </c>
      <c r="B6295" s="3" t="s">
        <v>10399</v>
      </c>
      <c r="C6295" s="3" t="s">
        <v>259</v>
      </c>
    </row>
    <row r="6296" spans="1:3">
      <c r="A6296" s="3" t="s">
        <v>10398</v>
      </c>
      <c r="B6296" s="3" t="s">
        <v>10399</v>
      </c>
      <c r="C6296" s="3" t="s">
        <v>259</v>
      </c>
    </row>
    <row r="6297" spans="1:3">
      <c r="A6297" s="3" t="s">
        <v>10400</v>
      </c>
      <c r="B6297" s="3" t="s">
        <v>10401</v>
      </c>
      <c r="C6297" s="3" t="s">
        <v>820</v>
      </c>
    </row>
    <row r="6298" spans="1:3">
      <c r="A6298" s="3" t="s">
        <v>10402</v>
      </c>
      <c r="B6298" s="3" t="s">
        <v>10403</v>
      </c>
      <c r="C6298" s="3" t="s">
        <v>150</v>
      </c>
    </row>
    <row r="6299" spans="1:3">
      <c r="A6299" s="3" t="s">
        <v>10404</v>
      </c>
      <c r="B6299" s="3" t="s">
        <v>10405</v>
      </c>
      <c r="C6299" s="3" t="s">
        <v>106</v>
      </c>
    </row>
    <row r="6300" spans="1:3">
      <c r="A6300" s="3" t="s">
        <v>10406</v>
      </c>
      <c r="B6300" s="3" t="s">
        <v>10407</v>
      </c>
      <c r="C6300" s="3" t="s">
        <v>21</v>
      </c>
    </row>
    <row r="6301" spans="1:3">
      <c r="A6301" s="3" t="s">
        <v>10408</v>
      </c>
      <c r="B6301" s="3" t="s">
        <v>10409</v>
      </c>
      <c r="C6301" s="3" t="s">
        <v>14</v>
      </c>
    </row>
    <row r="6302" spans="1:3">
      <c r="A6302" s="3" t="s">
        <v>10410</v>
      </c>
      <c r="B6302" s="3" t="s">
        <v>10411</v>
      </c>
      <c r="C6302" s="3" t="s">
        <v>198</v>
      </c>
    </row>
    <row r="6303" spans="1:3">
      <c r="A6303" s="3" t="s">
        <v>10412</v>
      </c>
      <c r="B6303" s="3" t="s">
        <v>10413</v>
      </c>
      <c r="C6303" s="3" t="s">
        <v>326</v>
      </c>
    </row>
    <row r="6304" spans="1:3">
      <c r="A6304" s="3" t="s">
        <v>10414</v>
      </c>
      <c r="B6304" s="3" t="s">
        <v>10415</v>
      </c>
      <c r="C6304" s="3" t="s">
        <v>1109</v>
      </c>
    </row>
    <row r="6305" spans="1:3">
      <c r="A6305" s="3" t="s">
        <v>10416</v>
      </c>
      <c r="B6305" s="3" t="s">
        <v>10417</v>
      </c>
      <c r="C6305" s="3" t="s">
        <v>131</v>
      </c>
    </row>
    <row r="6306" spans="1:3">
      <c r="A6306" s="3" t="s">
        <v>10418</v>
      </c>
      <c r="B6306" s="3" t="s">
        <v>10419</v>
      </c>
      <c r="C6306" s="3" t="s">
        <v>135</v>
      </c>
    </row>
    <row r="6307" spans="1:3">
      <c r="A6307" s="3" t="s">
        <v>10418</v>
      </c>
      <c r="B6307" s="3" t="s">
        <v>10420</v>
      </c>
      <c r="C6307" s="3" t="s">
        <v>58</v>
      </c>
    </row>
    <row r="6308" spans="1:3">
      <c r="A6308" s="3" t="s">
        <v>10418</v>
      </c>
      <c r="B6308" s="3" t="s">
        <v>10421</v>
      </c>
      <c r="C6308" s="3" t="s">
        <v>58</v>
      </c>
    </row>
    <row r="6309" spans="1:3">
      <c r="A6309" s="3" t="s">
        <v>10418</v>
      </c>
      <c r="B6309" s="3" t="s">
        <v>10422</v>
      </c>
      <c r="C6309" s="3" t="s">
        <v>880</v>
      </c>
    </row>
    <row r="6310" spans="1:3">
      <c r="A6310" s="3" t="s">
        <v>10418</v>
      </c>
      <c r="B6310" s="3" t="s">
        <v>10423</v>
      </c>
      <c r="C6310" s="3" t="s">
        <v>64</v>
      </c>
    </row>
    <row r="6311" spans="1:3">
      <c r="A6311" s="3" t="s">
        <v>10418</v>
      </c>
      <c r="B6311" s="3" t="s">
        <v>10424</v>
      </c>
      <c r="C6311" s="3" t="s">
        <v>67</v>
      </c>
    </row>
    <row r="6312" spans="1:3">
      <c r="A6312" s="3" t="s">
        <v>10425</v>
      </c>
      <c r="B6312" s="3" t="s">
        <v>10421</v>
      </c>
      <c r="C6312" s="3" t="s">
        <v>58</v>
      </c>
    </row>
    <row r="6313" spans="1:3">
      <c r="A6313" s="3" t="s">
        <v>10426</v>
      </c>
      <c r="B6313" s="3" t="s">
        <v>10420</v>
      </c>
      <c r="C6313" s="3" t="s">
        <v>58</v>
      </c>
    </row>
    <row r="6314" spans="1:3">
      <c r="A6314" s="3" t="s">
        <v>10427</v>
      </c>
      <c r="B6314" s="3" t="s">
        <v>10421</v>
      </c>
      <c r="C6314" s="3" t="s">
        <v>58</v>
      </c>
    </row>
    <row r="6315" spans="1:3">
      <c r="A6315" s="3" t="s">
        <v>10428</v>
      </c>
      <c r="B6315" s="3" t="s">
        <v>10423</v>
      </c>
      <c r="C6315" s="3" t="s">
        <v>64</v>
      </c>
    </row>
    <row r="6316" spans="1:3">
      <c r="A6316" s="3" t="s">
        <v>10429</v>
      </c>
      <c r="B6316" s="3" t="s">
        <v>10419</v>
      </c>
      <c r="C6316" s="3" t="s">
        <v>135</v>
      </c>
    </row>
    <row r="6317" spans="1:3">
      <c r="A6317" s="3" t="s">
        <v>10429</v>
      </c>
      <c r="B6317" s="3" t="s">
        <v>10419</v>
      </c>
      <c r="C6317" s="3" t="s">
        <v>580</v>
      </c>
    </row>
    <row r="6318" spans="1:3">
      <c r="A6318" s="3" t="s">
        <v>10430</v>
      </c>
      <c r="B6318" s="3" t="s">
        <v>10422</v>
      </c>
      <c r="C6318" s="3" t="s">
        <v>880</v>
      </c>
    </row>
    <row r="6319" spans="1:3">
      <c r="A6319" s="3" t="s">
        <v>10431</v>
      </c>
      <c r="B6319" s="3" t="s">
        <v>10432</v>
      </c>
      <c r="C6319" s="3" t="s">
        <v>188</v>
      </c>
    </row>
    <row r="6320" spans="1:3">
      <c r="A6320" s="3" t="s">
        <v>10433</v>
      </c>
      <c r="B6320" s="3" t="s">
        <v>10424</v>
      </c>
      <c r="C6320" s="3" t="s">
        <v>67</v>
      </c>
    </row>
    <row r="6321" spans="1:3">
      <c r="A6321" s="3" t="s">
        <v>10434</v>
      </c>
      <c r="B6321" s="3" t="s">
        <v>10435</v>
      </c>
      <c r="C6321" s="3" t="s">
        <v>77</v>
      </c>
    </row>
    <row r="6322" spans="1:3">
      <c r="A6322" s="3" t="s">
        <v>10436</v>
      </c>
      <c r="B6322" s="3" t="s">
        <v>10437</v>
      </c>
      <c r="C6322" s="3" t="s">
        <v>128</v>
      </c>
    </row>
    <row r="6323" spans="1:3">
      <c r="A6323" s="3" t="s">
        <v>10438</v>
      </c>
      <c r="B6323" s="3" t="s">
        <v>10439</v>
      </c>
      <c r="C6323" s="3" t="s">
        <v>336</v>
      </c>
    </row>
    <row r="6324" spans="1:3">
      <c r="A6324" s="3" t="s">
        <v>10440</v>
      </c>
      <c r="B6324" s="3" t="s">
        <v>10441</v>
      </c>
      <c r="C6324" s="3" t="s">
        <v>16</v>
      </c>
    </row>
    <row r="6325" spans="1:3">
      <c r="A6325" s="3" t="s">
        <v>10442</v>
      </c>
      <c r="B6325" s="3" t="s">
        <v>10443</v>
      </c>
      <c r="C6325" s="3" t="s">
        <v>120</v>
      </c>
    </row>
    <row r="6326" spans="1:3">
      <c r="A6326" s="3" t="s">
        <v>10444</v>
      </c>
      <c r="B6326" s="3" t="s">
        <v>10445</v>
      </c>
      <c r="C6326" s="3" t="s">
        <v>21</v>
      </c>
    </row>
    <row r="6327" spans="1:3">
      <c r="A6327" s="3" t="s">
        <v>10446</v>
      </c>
      <c r="B6327" s="3" t="s">
        <v>10447</v>
      </c>
      <c r="C6327" s="3" t="s">
        <v>291</v>
      </c>
    </row>
    <row r="6328" spans="1:3">
      <c r="A6328" s="3" t="s">
        <v>10446</v>
      </c>
      <c r="B6328" s="3" t="s">
        <v>10448</v>
      </c>
      <c r="C6328" s="3" t="s">
        <v>301</v>
      </c>
    </row>
    <row r="6329" spans="1:3">
      <c r="A6329" s="3" t="s">
        <v>10446</v>
      </c>
      <c r="B6329" s="3" t="s">
        <v>10448</v>
      </c>
      <c r="C6329" s="3" t="s">
        <v>232</v>
      </c>
    </row>
    <row r="6330" spans="1:3">
      <c r="A6330" s="3" t="s">
        <v>10449</v>
      </c>
      <c r="B6330" s="3" t="s">
        <v>10447</v>
      </c>
      <c r="C6330" s="3" t="s">
        <v>291</v>
      </c>
    </row>
    <row r="6331" spans="1:3">
      <c r="A6331" s="3" t="s">
        <v>10450</v>
      </c>
      <c r="B6331" s="3" t="s">
        <v>10451</v>
      </c>
      <c r="C6331" s="3" t="s">
        <v>106</v>
      </c>
    </row>
    <row r="6332" spans="1:3">
      <c r="A6332" s="3" t="s">
        <v>10452</v>
      </c>
      <c r="B6332" s="3" t="s">
        <v>10453</v>
      </c>
      <c r="C6332" s="3" t="s">
        <v>796</v>
      </c>
    </row>
    <row r="6333" spans="1:3">
      <c r="A6333" s="3" t="s">
        <v>10454</v>
      </c>
      <c r="B6333" s="3" t="s">
        <v>10455</v>
      </c>
      <c r="C6333" s="3" t="s">
        <v>198</v>
      </c>
    </row>
    <row r="6334" spans="1:3">
      <c r="A6334" s="3" t="s">
        <v>10456</v>
      </c>
      <c r="B6334" s="3" t="s">
        <v>10457</v>
      </c>
      <c r="C6334" s="3" t="s">
        <v>850</v>
      </c>
    </row>
    <row r="6335" spans="1:3">
      <c r="A6335" s="3" t="s">
        <v>10458</v>
      </c>
      <c r="B6335" s="3" t="s">
        <v>10459</v>
      </c>
      <c r="C6335" s="3" t="s">
        <v>259</v>
      </c>
    </row>
    <row r="6336" spans="1:3">
      <c r="A6336" s="3" t="s">
        <v>10460</v>
      </c>
      <c r="B6336" s="3" t="s">
        <v>10461</v>
      </c>
      <c r="C6336" s="3" t="s">
        <v>267</v>
      </c>
    </row>
    <row r="6337" spans="1:3">
      <c r="A6337" s="3" t="s">
        <v>10462</v>
      </c>
      <c r="B6337" s="3" t="s">
        <v>10463</v>
      </c>
      <c r="C6337" s="3" t="s">
        <v>259</v>
      </c>
    </row>
    <row r="6338" spans="1:3">
      <c r="A6338" s="3" t="s">
        <v>10464</v>
      </c>
      <c r="B6338" s="3" t="s">
        <v>10465</v>
      </c>
      <c r="C6338" s="3" t="s">
        <v>72</v>
      </c>
    </row>
    <row r="6339" spans="1:3">
      <c r="A6339" s="3" t="s">
        <v>10466</v>
      </c>
      <c r="B6339" s="3" t="s">
        <v>10465</v>
      </c>
      <c r="C6339" s="3" t="s">
        <v>72</v>
      </c>
    </row>
    <row r="6340" spans="1:3">
      <c r="A6340" s="3" t="s">
        <v>10467</v>
      </c>
      <c r="B6340" s="3" t="s">
        <v>10461</v>
      </c>
      <c r="C6340" s="3" t="s">
        <v>267</v>
      </c>
    </row>
    <row r="6341" spans="1:3">
      <c r="A6341" s="3" t="s">
        <v>10468</v>
      </c>
      <c r="B6341" s="3" t="s">
        <v>10469</v>
      </c>
      <c r="C6341" s="3" t="s">
        <v>14</v>
      </c>
    </row>
    <row r="6342" spans="1:3">
      <c r="A6342" s="3" t="s">
        <v>10470</v>
      </c>
      <c r="B6342" s="3" t="s">
        <v>10471</v>
      </c>
      <c r="C6342" s="3" t="s">
        <v>72</v>
      </c>
    </row>
    <row r="6343" spans="1:3">
      <c r="A6343" s="3" t="s">
        <v>10472</v>
      </c>
      <c r="B6343" s="3" t="s">
        <v>10473</v>
      </c>
      <c r="C6343" s="3" t="s">
        <v>72</v>
      </c>
    </row>
    <row r="6344" spans="1:3">
      <c r="A6344" s="3" t="s">
        <v>10474</v>
      </c>
      <c r="B6344" s="3" t="s">
        <v>10475</v>
      </c>
      <c r="C6344" s="3" t="s">
        <v>131</v>
      </c>
    </row>
    <row r="6345" spans="1:3">
      <c r="A6345" s="3" t="s">
        <v>10476</v>
      </c>
      <c r="B6345" s="3" t="s">
        <v>10477</v>
      </c>
      <c r="C6345" s="3" t="s">
        <v>103</v>
      </c>
    </row>
    <row r="6346" spans="1:3">
      <c r="A6346" s="3" t="s">
        <v>10478</v>
      </c>
      <c r="B6346" s="3" t="s">
        <v>10479</v>
      </c>
      <c r="C6346" s="3" t="s">
        <v>131</v>
      </c>
    </row>
    <row r="6347" spans="1:3">
      <c r="A6347" s="3" t="s">
        <v>10478</v>
      </c>
      <c r="B6347" s="3" t="s">
        <v>10479</v>
      </c>
      <c r="C6347" s="3" t="s">
        <v>132</v>
      </c>
    </row>
    <row r="6348" spans="1:3">
      <c r="A6348" s="3" t="s">
        <v>10480</v>
      </c>
      <c r="B6348" s="3" t="s">
        <v>10481</v>
      </c>
      <c r="C6348" s="3" t="s">
        <v>264</v>
      </c>
    </row>
    <row r="6349" spans="1:3">
      <c r="A6349" s="3" t="s">
        <v>10482</v>
      </c>
      <c r="B6349" s="3" t="s">
        <v>10481</v>
      </c>
      <c r="C6349" s="3" t="s">
        <v>264</v>
      </c>
    </row>
    <row r="6350" spans="1:3">
      <c r="A6350" s="3" t="s">
        <v>10483</v>
      </c>
      <c r="B6350" s="3" t="s">
        <v>10484</v>
      </c>
      <c r="C6350" s="3" t="s">
        <v>109</v>
      </c>
    </row>
    <row r="6351" spans="1:3">
      <c r="A6351" s="3" t="s">
        <v>10483</v>
      </c>
      <c r="B6351" s="3" t="s">
        <v>10484</v>
      </c>
      <c r="C6351" s="3" t="s">
        <v>1703</v>
      </c>
    </row>
    <row r="6352" spans="1:3">
      <c r="A6352" s="3" t="s">
        <v>10485</v>
      </c>
      <c r="B6352" s="3" t="s">
        <v>10486</v>
      </c>
      <c r="C6352" s="3" t="s">
        <v>77</v>
      </c>
    </row>
    <row r="6353" spans="1:3">
      <c r="A6353" s="3" t="s">
        <v>10487</v>
      </c>
      <c r="B6353" s="3" t="s">
        <v>10488</v>
      </c>
      <c r="C6353" s="3" t="s">
        <v>20</v>
      </c>
    </row>
    <row r="6354" spans="1:3">
      <c r="A6354" s="3" t="s">
        <v>10487</v>
      </c>
      <c r="B6354" s="3" t="s">
        <v>10488</v>
      </c>
      <c r="C6354" s="3" t="s">
        <v>21</v>
      </c>
    </row>
    <row r="6355" spans="1:3">
      <c r="A6355" s="3" t="s">
        <v>10489</v>
      </c>
      <c r="B6355" s="3" t="s">
        <v>10490</v>
      </c>
      <c r="C6355" s="3" t="s">
        <v>106</v>
      </c>
    </row>
    <row r="6356" spans="1:3">
      <c r="A6356" s="3" t="s">
        <v>10491</v>
      </c>
      <c r="B6356" s="3" t="s">
        <v>10492</v>
      </c>
      <c r="C6356" s="3" t="s">
        <v>642</v>
      </c>
    </row>
    <row r="6357" spans="1:3">
      <c r="A6357" s="3" t="s">
        <v>10493</v>
      </c>
      <c r="B6357" s="3" t="s">
        <v>10494</v>
      </c>
      <c r="C6357" s="3" t="s">
        <v>291</v>
      </c>
    </row>
    <row r="6358" spans="1:3">
      <c r="A6358" s="3" t="s">
        <v>10495</v>
      </c>
      <c r="B6358" s="3" t="s">
        <v>10496</v>
      </c>
      <c r="C6358" s="3" t="s">
        <v>259</v>
      </c>
    </row>
    <row r="6359" spans="1:3">
      <c r="A6359" s="3" t="s">
        <v>10497</v>
      </c>
      <c r="B6359" s="3" t="s">
        <v>10498</v>
      </c>
      <c r="C6359" s="3" t="s">
        <v>114</v>
      </c>
    </row>
    <row r="6360" spans="1:3">
      <c r="A6360" s="3" t="s">
        <v>10499</v>
      </c>
      <c r="B6360" s="3" t="s">
        <v>10500</v>
      </c>
      <c r="C6360" s="3" t="s">
        <v>780</v>
      </c>
    </row>
    <row r="6361" spans="1:3">
      <c r="A6361" s="3" t="s">
        <v>10501</v>
      </c>
      <c r="B6361" s="3" t="s">
        <v>10502</v>
      </c>
      <c r="C6361" s="3" t="s">
        <v>727</v>
      </c>
    </row>
    <row r="6362" spans="1:3">
      <c r="A6362" s="3" t="s">
        <v>10503</v>
      </c>
      <c r="B6362" s="3" t="s">
        <v>10504</v>
      </c>
      <c r="C6362" s="3" t="s">
        <v>291</v>
      </c>
    </row>
    <row r="6363" spans="1:3">
      <c r="A6363" s="3" t="s">
        <v>10505</v>
      </c>
      <c r="B6363" s="3" t="s">
        <v>10506</v>
      </c>
      <c r="C6363" s="3" t="s">
        <v>291</v>
      </c>
    </row>
    <row r="6364" spans="1:3">
      <c r="A6364" s="3" t="s">
        <v>10507</v>
      </c>
      <c r="B6364" s="3" t="s">
        <v>10508</v>
      </c>
      <c r="C6364" s="3" t="s">
        <v>185</v>
      </c>
    </row>
    <row r="6365" spans="1:3">
      <c r="A6365" s="3" t="s">
        <v>10509</v>
      </c>
      <c r="B6365" s="3" t="s">
        <v>10510</v>
      </c>
      <c r="C6365" s="3" t="s">
        <v>381</v>
      </c>
    </row>
    <row r="6366" spans="1:3">
      <c r="A6366" s="3" t="s">
        <v>10511</v>
      </c>
      <c r="B6366" s="3" t="s">
        <v>10512</v>
      </c>
      <c r="C6366" s="3" t="s">
        <v>259</v>
      </c>
    </row>
    <row r="6367" spans="1:3">
      <c r="A6367" s="3" t="s">
        <v>10513</v>
      </c>
      <c r="B6367" s="3" t="s">
        <v>10514</v>
      </c>
      <c r="C6367" s="3" t="s">
        <v>106</v>
      </c>
    </row>
    <row r="6368" spans="1:3">
      <c r="A6368" s="3" t="s">
        <v>10515</v>
      </c>
      <c r="B6368" s="3" t="s">
        <v>10516</v>
      </c>
      <c r="C6368" s="3" t="s">
        <v>20</v>
      </c>
    </row>
    <row r="6369" spans="1:3">
      <c r="A6369" s="3" t="s">
        <v>10515</v>
      </c>
      <c r="B6369" s="3" t="s">
        <v>10516</v>
      </c>
      <c r="C6369" s="3" t="s">
        <v>21</v>
      </c>
    </row>
    <row r="6370" spans="1:3">
      <c r="A6370" s="3" t="s">
        <v>10517</v>
      </c>
      <c r="B6370" s="3" t="s">
        <v>10518</v>
      </c>
      <c r="C6370" s="3" t="s">
        <v>198</v>
      </c>
    </row>
    <row r="6371" spans="1:3">
      <c r="A6371" s="3" t="s">
        <v>10517</v>
      </c>
      <c r="B6371" s="3" t="s">
        <v>10518</v>
      </c>
      <c r="C6371" s="3" t="s">
        <v>760</v>
      </c>
    </row>
    <row r="6372" spans="1:3">
      <c r="A6372" s="3" t="s">
        <v>10519</v>
      </c>
      <c r="B6372" s="3" t="s">
        <v>10520</v>
      </c>
      <c r="C6372" s="3" t="s">
        <v>83</v>
      </c>
    </row>
    <row r="6373" spans="1:3">
      <c r="A6373" s="3" t="s">
        <v>10521</v>
      </c>
      <c r="B6373" s="3" t="s">
        <v>10522</v>
      </c>
      <c r="C6373" s="3" t="s">
        <v>159</v>
      </c>
    </row>
    <row r="6374" spans="1:3">
      <c r="A6374" s="3" t="s">
        <v>10523</v>
      </c>
      <c r="B6374" s="3" t="s">
        <v>10524</v>
      </c>
      <c r="C6374" s="3" t="s">
        <v>43</v>
      </c>
    </row>
    <row r="6375" spans="1:3">
      <c r="A6375" s="3" t="s">
        <v>10525</v>
      </c>
      <c r="B6375" s="3" t="s">
        <v>10526</v>
      </c>
      <c r="C6375" s="3" t="s">
        <v>259</v>
      </c>
    </row>
    <row r="6376" spans="1:3">
      <c r="A6376" s="3" t="s">
        <v>10527</v>
      </c>
      <c r="B6376" s="3" t="s">
        <v>10528</v>
      </c>
      <c r="C6376" s="3" t="s">
        <v>14</v>
      </c>
    </row>
    <row r="6377" spans="1:3">
      <c r="A6377" s="3" t="s">
        <v>10527</v>
      </c>
      <c r="B6377" s="3" t="s">
        <v>10528</v>
      </c>
      <c r="C6377" s="3" t="s">
        <v>24</v>
      </c>
    </row>
    <row r="6378" spans="1:3">
      <c r="A6378" s="3" t="s">
        <v>10529</v>
      </c>
      <c r="B6378" s="3" t="s">
        <v>10530</v>
      </c>
      <c r="C6378" s="3" t="s">
        <v>103</v>
      </c>
    </row>
    <row r="6379" spans="1:3">
      <c r="A6379" s="3" t="s">
        <v>10531</v>
      </c>
      <c r="B6379" s="3" t="s">
        <v>10532</v>
      </c>
      <c r="C6379" s="3" t="s">
        <v>336</v>
      </c>
    </row>
    <row r="6380" spans="1:3">
      <c r="A6380" s="3" t="s">
        <v>10533</v>
      </c>
      <c r="B6380" s="3" t="s">
        <v>10534</v>
      </c>
      <c r="C6380" s="3" t="s">
        <v>72</v>
      </c>
    </row>
    <row r="6381" spans="1:3">
      <c r="A6381" s="3" t="s">
        <v>10535</v>
      </c>
      <c r="B6381" s="3" t="s">
        <v>10536</v>
      </c>
      <c r="C6381" s="3" t="s">
        <v>72</v>
      </c>
    </row>
    <row r="6382" spans="1:3">
      <c r="A6382" s="3" t="s">
        <v>10537</v>
      </c>
      <c r="B6382" s="3" t="s">
        <v>10538</v>
      </c>
      <c r="C6382" s="3" t="s">
        <v>43</v>
      </c>
    </row>
    <row r="6383" spans="1:3">
      <c r="A6383" s="3" t="s">
        <v>10539</v>
      </c>
      <c r="B6383" s="3" t="s">
        <v>10540</v>
      </c>
      <c r="C6383" s="3" t="s">
        <v>267</v>
      </c>
    </row>
    <row r="6384" spans="1:3">
      <c r="A6384" s="3" t="s">
        <v>10541</v>
      </c>
      <c r="B6384" s="3" t="s">
        <v>10542</v>
      </c>
      <c r="C6384" s="3" t="s">
        <v>106</v>
      </c>
    </row>
    <row r="6385" spans="1:3">
      <c r="A6385" s="3" t="s">
        <v>10543</v>
      </c>
      <c r="B6385" s="3" t="s">
        <v>10544</v>
      </c>
      <c r="C6385" s="3" t="s">
        <v>259</v>
      </c>
    </row>
    <row r="6386" spans="1:3">
      <c r="A6386" s="3" t="s">
        <v>10545</v>
      </c>
      <c r="B6386" s="3" t="s">
        <v>10546</v>
      </c>
      <c r="C6386" s="3" t="s">
        <v>58</v>
      </c>
    </row>
    <row r="6387" spans="1:3">
      <c r="A6387" s="3" t="s">
        <v>10547</v>
      </c>
      <c r="B6387" s="3" t="s">
        <v>10548</v>
      </c>
      <c r="C6387" s="3" t="s">
        <v>135</v>
      </c>
    </row>
    <row r="6388" spans="1:3">
      <c r="A6388" s="3" t="s">
        <v>10549</v>
      </c>
      <c r="B6388" s="3" t="s">
        <v>10550</v>
      </c>
      <c r="C6388" s="3" t="s">
        <v>159</v>
      </c>
    </row>
    <row r="6389" spans="1:3">
      <c r="A6389" s="3" t="s">
        <v>10551</v>
      </c>
      <c r="B6389" s="3" t="s">
        <v>10552</v>
      </c>
      <c r="C6389" s="3" t="s">
        <v>162</v>
      </c>
    </row>
    <row r="6390" spans="1:3">
      <c r="A6390" s="3" t="s">
        <v>10553</v>
      </c>
      <c r="B6390" s="3" t="s">
        <v>10554</v>
      </c>
      <c r="C6390" s="3" t="s">
        <v>162</v>
      </c>
    </row>
    <row r="6391" spans="1:3">
      <c r="A6391" s="3" t="s">
        <v>10555</v>
      </c>
      <c r="B6391" s="3" t="s">
        <v>10556</v>
      </c>
      <c r="C6391" s="3" t="s">
        <v>103</v>
      </c>
    </row>
    <row r="6392" spans="1:3">
      <c r="A6392" s="3" t="s">
        <v>10557</v>
      </c>
      <c r="B6392" s="3" t="s">
        <v>10558</v>
      </c>
      <c r="C6392" s="3" t="s">
        <v>195</v>
      </c>
    </row>
    <row r="6393" spans="1:3">
      <c r="A6393" s="3" t="s">
        <v>10559</v>
      </c>
      <c r="B6393" s="3" t="s">
        <v>10560</v>
      </c>
      <c r="C6393" s="3" t="s">
        <v>850</v>
      </c>
    </row>
    <row r="6394" spans="1:3">
      <c r="A6394" s="3" t="s">
        <v>10561</v>
      </c>
      <c r="B6394" s="3" t="s">
        <v>10562</v>
      </c>
      <c r="C6394" s="3" t="s">
        <v>880</v>
      </c>
    </row>
    <row r="6395" spans="1:3">
      <c r="A6395" s="3" t="s">
        <v>10563</v>
      </c>
      <c r="B6395" s="3" t="s">
        <v>10564</v>
      </c>
      <c r="C6395" s="3" t="s">
        <v>159</v>
      </c>
    </row>
    <row r="6396" spans="1:3">
      <c r="A6396" s="3" t="s">
        <v>10565</v>
      </c>
      <c r="B6396" s="3" t="s">
        <v>10566</v>
      </c>
      <c r="C6396" s="3" t="s">
        <v>31</v>
      </c>
    </row>
    <row r="6397" spans="1:3">
      <c r="A6397" s="3" t="s">
        <v>10567</v>
      </c>
      <c r="B6397" s="3" t="s">
        <v>10568</v>
      </c>
      <c r="C6397" s="3" t="s">
        <v>103</v>
      </c>
    </row>
    <row r="6398" spans="1:3">
      <c r="A6398" s="3" t="s">
        <v>10569</v>
      </c>
      <c r="B6398" s="3" t="s">
        <v>3570</v>
      </c>
      <c r="C6398" s="3" t="s">
        <v>188</v>
      </c>
    </row>
    <row r="6399" spans="1:3">
      <c r="A6399" s="3" t="s">
        <v>10570</v>
      </c>
      <c r="B6399" s="3" t="s">
        <v>10571</v>
      </c>
      <c r="C6399" s="3" t="s">
        <v>14</v>
      </c>
    </row>
    <row r="6400" spans="1:3">
      <c r="A6400" s="3" t="s">
        <v>10570</v>
      </c>
      <c r="B6400" s="3" t="s">
        <v>10572</v>
      </c>
      <c r="C6400" s="3" t="s">
        <v>198</v>
      </c>
    </row>
    <row r="6401" spans="1:3">
      <c r="A6401" s="3" t="s">
        <v>10573</v>
      </c>
      <c r="B6401" s="3" t="s">
        <v>10571</v>
      </c>
      <c r="C6401" s="3" t="s">
        <v>14</v>
      </c>
    </row>
    <row r="6402" spans="1:3">
      <c r="A6402" s="3" t="s">
        <v>10573</v>
      </c>
      <c r="B6402" s="3" t="s">
        <v>10571</v>
      </c>
      <c r="C6402" s="3" t="s">
        <v>24</v>
      </c>
    </row>
    <row r="6403" spans="1:3">
      <c r="A6403" s="3" t="s">
        <v>10574</v>
      </c>
      <c r="B6403" s="3" t="s">
        <v>10572</v>
      </c>
      <c r="C6403" s="3" t="s">
        <v>198</v>
      </c>
    </row>
    <row r="6404" spans="1:3">
      <c r="A6404" s="3" t="s">
        <v>10575</v>
      </c>
      <c r="B6404" s="3" t="s">
        <v>10576</v>
      </c>
      <c r="C6404" s="3" t="s">
        <v>326</v>
      </c>
    </row>
    <row r="6405" spans="1:3">
      <c r="A6405" s="3" t="s">
        <v>10577</v>
      </c>
      <c r="B6405" s="3" t="s">
        <v>10578</v>
      </c>
      <c r="C6405" s="3" t="s">
        <v>1193</v>
      </c>
    </row>
    <row r="6406" spans="1:3">
      <c r="A6406" s="3" t="s">
        <v>10579</v>
      </c>
      <c r="B6406" s="3" t="s">
        <v>10580</v>
      </c>
      <c r="C6406" s="3" t="s">
        <v>106</v>
      </c>
    </row>
    <row r="6407" spans="1:3">
      <c r="A6407" s="3" t="s">
        <v>10581</v>
      </c>
      <c r="B6407" s="3" t="s">
        <v>10580</v>
      </c>
      <c r="C6407" s="3" t="s">
        <v>106</v>
      </c>
    </row>
    <row r="6408" spans="1:3">
      <c r="A6408" s="3" t="s">
        <v>10582</v>
      </c>
      <c r="B6408" s="3" t="s">
        <v>10583</v>
      </c>
      <c r="C6408" s="3" t="s">
        <v>106</v>
      </c>
    </row>
    <row r="6409" spans="1:3">
      <c r="A6409" s="3" t="s">
        <v>10584</v>
      </c>
      <c r="B6409" s="3" t="s">
        <v>10585</v>
      </c>
      <c r="C6409" s="3" t="s">
        <v>55</v>
      </c>
    </row>
    <row r="6410" spans="1:3">
      <c r="A6410" s="3" t="s">
        <v>10586</v>
      </c>
      <c r="B6410" s="3" t="s">
        <v>10587</v>
      </c>
      <c r="C6410" s="3" t="s">
        <v>326</v>
      </c>
    </row>
    <row r="6411" spans="1:3">
      <c r="A6411" s="3" t="s">
        <v>10588</v>
      </c>
      <c r="B6411" s="3" t="s">
        <v>10589</v>
      </c>
      <c r="C6411" s="3" t="s">
        <v>58</v>
      </c>
    </row>
    <row r="6412" spans="1:3">
      <c r="A6412" s="3" t="s">
        <v>10590</v>
      </c>
      <c r="B6412" s="3" t="s">
        <v>10591</v>
      </c>
      <c r="C6412" s="3" t="s">
        <v>103</v>
      </c>
    </row>
    <row r="6413" spans="1:3">
      <c r="A6413" s="3" t="s">
        <v>10592</v>
      </c>
      <c r="B6413" s="3" t="s">
        <v>10593</v>
      </c>
      <c r="C6413" s="3" t="s">
        <v>83</v>
      </c>
    </row>
    <row r="6414" spans="1:3">
      <c r="A6414" s="3" t="s">
        <v>10594</v>
      </c>
      <c r="B6414" s="3" t="s">
        <v>10595</v>
      </c>
      <c r="C6414" s="3" t="s">
        <v>686</v>
      </c>
    </row>
    <row r="6415" spans="1:3">
      <c r="A6415" s="3" t="s">
        <v>10596</v>
      </c>
      <c r="B6415" s="3" t="s">
        <v>10597</v>
      </c>
      <c r="C6415" s="3" t="s">
        <v>16</v>
      </c>
    </row>
    <row r="6416" spans="1:3">
      <c r="A6416" s="3" t="s">
        <v>10598</v>
      </c>
      <c r="B6416" s="3" t="s">
        <v>10599</v>
      </c>
      <c r="C6416" s="3" t="s">
        <v>286</v>
      </c>
    </row>
    <row r="6417" spans="1:3">
      <c r="A6417" s="3" t="s">
        <v>10600</v>
      </c>
      <c r="B6417" s="3" t="s">
        <v>10601</v>
      </c>
      <c r="C6417" s="3" t="s">
        <v>35</v>
      </c>
    </row>
    <row r="6418" spans="1:3">
      <c r="A6418" s="3" t="s">
        <v>10602</v>
      </c>
      <c r="B6418" s="3" t="s">
        <v>10603</v>
      </c>
      <c r="C6418" s="3" t="s">
        <v>365</v>
      </c>
    </row>
    <row r="6419" spans="1:3">
      <c r="A6419" s="3" t="s">
        <v>10604</v>
      </c>
      <c r="B6419" s="3" t="s">
        <v>10605</v>
      </c>
      <c r="C6419" s="3" t="s">
        <v>58</v>
      </c>
    </row>
    <row r="6420" spans="1:3">
      <c r="A6420" s="3" t="s">
        <v>10606</v>
      </c>
      <c r="B6420" s="3" t="s">
        <v>10607</v>
      </c>
      <c r="C6420" s="3" t="s">
        <v>72</v>
      </c>
    </row>
    <row r="6421" spans="1:3">
      <c r="A6421" s="3" t="s">
        <v>10608</v>
      </c>
      <c r="B6421" s="3" t="s">
        <v>10609</v>
      </c>
      <c r="C6421" s="3" t="s">
        <v>94</v>
      </c>
    </row>
    <row r="6422" spans="1:3">
      <c r="A6422" s="3" t="s">
        <v>10610</v>
      </c>
      <c r="B6422" s="3" t="s">
        <v>10611</v>
      </c>
      <c r="C6422" s="3" t="s">
        <v>120</v>
      </c>
    </row>
    <row r="6423" spans="1:3">
      <c r="A6423" s="3" t="s">
        <v>10612</v>
      </c>
      <c r="B6423" s="3" t="s">
        <v>10613</v>
      </c>
      <c r="C6423" s="3" t="s">
        <v>259</v>
      </c>
    </row>
    <row r="6424" spans="1:3">
      <c r="A6424" s="3" t="s">
        <v>10612</v>
      </c>
      <c r="B6424" s="3" t="s">
        <v>10614</v>
      </c>
      <c r="C6424" s="3" t="s">
        <v>291</v>
      </c>
    </row>
    <row r="6425" spans="1:3">
      <c r="A6425" s="3" t="s">
        <v>10615</v>
      </c>
      <c r="B6425" s="3" t="s">
        <v>10616</v>
      </c>
      <c r="C6425" s="3" t="s">
        <v>188</v>
      </c>
    </row>
    <row r="6426" spans="1:3">
      <c r="A6426" s="3" t="s">
        <v>10617</v>
      </c>
      <c r="B6426" s="3" t="s">
        <v>10618</v>
      </c>
      <c r="C6426" s="3" t="s">
        <v>175</v>
      </c>
    </row>
    <row r="6427" spans="1:3">
      <c r="A6427" s="3" t="s">
        <v>10619</v>
      </c>
      <c r="B6427" s="3" t="s">
        <v>10620</v>
      </c>
      <c r="C6427" s="3" t="s">
        <v>206</v>
      </c>
    </row>
    <row r="6428" spans="1:3">
      <c r="A6428" s="3" t="s">
        <v>10621</v>
      </c>
      <c r="B6428" s="3" t="s">
        <v>10622</v>
      </c>
      <c r="C6428" s="3" t="s">
        <v>31</v>
      </c>
    </row>
    <row r="6429" spans="1:3">
      <c r="A6429" s="3" t="s">
        <v>10623</v>
      </c>
      <c r="B6429" s="3" t="s">
        <v>10624</v>
      </c>
      <c r="C6429" s="3" t="s">
        <v>1628</v>
      </c>
    </row>
    <row r="6430" spans="1:3">
      <c r="A6430" s="3" t="s">
        <v>10625</v>
      </c>
      <c r="B6430" s="3" t="s">
        <v>6988</v>
      </c>
      <c r="C6430" s="3" t="s">
        <v>135</v>
      </c>
    </row>
    <row r="6431" spans="1:3">
      <c r="A6431" s="3" t="s">
        <v>10625</v>
      </c>
      <c r="B6431" s="3" t="s">
        <v>10626</v>
      </c>
      <c r="C6431" s="3" t="s">
        <v>1628</v>
      </c>
    </row>
    <row r="6432" spans="1:3">
      <c r="A6432" s="3" t="s">
        <v>10625</v>
      </c>
      <c r="B6432" s="3" t="s">
        <v>10627</v>
      </c>
      <c r="C6432" s="3" t="s">
        <v>80</v>
      </c>
    </row>
    <row r="6433" spans="1:3">
      <c r="A6433" s="3" t="s">
        <v>10625</v>
      </c>
      <c r="B6433" s="3" t="s">
        <v>10628</v>
      </c>
      <c r="C6433" s="3" t="s">
        <v>198</v>
      </c>
    </row>
    <row r="6434" spans="1:3">
      <c r="A6434" s="3" t="s">
        <v>10625</v>
      </c>
      <c r="B6434" s="3" t="s">
        <v>10629</v>
      </c>
      <c r="C6434" s="3" t="s">
        <v>188</v>
      </c>
    </row>
    <row r="6435" spans="1:3">
      <c r="A6435" s="3" t="s">
        <v>10625</v>
      </c>
      <c r="B6435" s="3" t="s">
        <v>10630</v>
      </c>
      <c r="C6435" s="3" t="s">
        <v>259</v>
      </c>
    </row>
    <row r="6436" spans="1:3">
      <c r="A6436" s="3" t="s">
        <v>10625</v>
      </c>
      <c r="B6436" s="3" t="s">
        <v>10631</v>
      </c>
      <c r="C6436" s="3" t="s">
        <v>291</v>
      </c>
    </row>
    <row r="6437" spans="1:3">
      <c r="A6437" s="3" t="s">
        <v>10625</v>
      </c>
      <c r="B6437" s="3" t="s">
        <v>10632</v>
      </c>
      <c r="C6437" s="3" t="s">
        <v>185</v>
      </c>
    </row>
    <row r="6438" spans="1:3">
      <c r="A6438" s="3" t="s">
        <v>10625</v>
      </c>
      <c r="B6438" s="3" t="s">
        <v>10633</v>
      </c>
      <c r="C6438" s="3" t="s">
        <v>267</v>
      </c>
    </row>
    <row r="6439" spans="1:3">
      <c r="A6439" s="3" t="s">
        <v>10634</v>
      </c>
      <c r="B6439" s="3" t="s">
        <v>10627</v>
      </c>
      <c r="C6439" s="3" t="s">
        <v>80</v>
      </c>
    </row>
    <row r="6440" spans="1:3">
      <c r="A6440" s="3" t="s">
        <v>10635</v>
      </c>
      <c r="B6440" s="3" t="s">
        <v>10632</v>
      </c>
      <c r="C6440" s="3" t="s">
        <v>185</v>
      </c>
    </row>
    <row r="6441" spans="1:3">
      <c r="A6441" s="3" t="s">
        <v>10636</v>
      </c>
      <c r="B6441" s="3" t="s">
        <v>10629</v>
      </c>
      <c r="C6441" s="3" t="s">
        <v>188</v>
      </c>
    </row>
    <row r="6442" spans="1:3">
      <c r="A6442" s="3" t="s">
        <v>10637</v>
      </c>
      <c r="B6442" s="3" t="s">
        <v>10631</v>
      </c>
      <c r="C6442" s="3" t="s">
        <v>291</v>
      </c>
    </row>
    <row r="6443" spans="1:3">
      <c r="A6443" s="3" t="s">
        <v>10638</v>
      </c>
      <c r="B6443" s="3" t="s">
        <v>10631</v>
      </c>
      <c r="C6443" s="3" t="s">
        <v>291</v>
      </c>
    </row>
    <row r="6444" spans="1:3">
      <c r="A6444" s="3" t="s">
        <v>10639</v>
      </c>
      <c r="B6444" s="3" t="s">
        <v>10640</v>
      </c>
      <c r="C6444" s="3" t="s">
        <v>103</v>
      </c>
    </row>
    <row r="6445" spans="1:3">
      <c r="A6445" s="3" t="s">
        <v>10641</v>
      </c>
      <c r="B6445" s="3" t="s">
        <v>10642</v>
      </c>
      <c r="C6445" s="3" t="s">
        <v>103</v>
      </c>
    </row>
    <row r="6446" spans="1:3">
      <c r="A6446" s="3" t="s">
        <v>10643</v>
      </c>
      <c r="B6446" s="3" t="s">
        <v>10626</v>
      </c>
      <c r="C6446" s="3" t="s">
        <v>1628</v>
      </c>
    </row>
    <row r="6447" spans="1:3">
      <c r="A6447" s="3" t="s">
        <v>10644</v>
      </c>
      <c r="B6447" s="3" t="s">
        <v>10628</v>
      </c>
      <c r="C6447" s="3" t="s">
        <v>198</v>
      </c>
    </row>
    <row r="6448" spans="1:3">
      <c r="A6448" s="3" t="s">
        <v>10645</v>
      </c>
      <c r="B6448" s="3" t="s">
        <v>10633</v>
      </c>
      <c r="C6448" s="3" t="s">
        <v>267</v>
      </c>
    </row>
    <row r="6449" spans="1:3">
      <c r="A6449" s="3" t="s">
        <v>10646</v>
      </c>
      <c r="B6449" s="3" t="s">
        <v>10647</v>
      </c>
      <c r="C6449" s="3" t="s">
        <v>820</v>
      </c>
    </row>
    <row r="6450" spans="1:3">
      <c r="A6450" s="3" t="s">
        <v>10648</v>
      </c>
      <c r="B6450" s="3" t="s">
        <v>10649</v>
      </c>
      <c r="C6450" s="3" t="s">
        <v>72</v>
      </c>
    </row>
    <row r="6451" spans="1:3">
      <c r="A6451" s="3" t="s">
        <v>10650</v>
      </c>
      <c r="B6451" s="3" t="s">
        <v>10649</v>
      </c>
      <c r="C6451" s="3" t="s">
        <v>72</v>
      </c>
    </row>
    <row r="6452" spans="1:3">
      <c r="A6452" s="3" t="s">
        <v>10651</v>
      </c>
      <c r="B6452" s="3" t="s">
        <v>10652</v>
      </c>
      <c r="C6452" s="3" t="s">
        <v>0</v>
      </c>
    </row>
    <row r="6453" spans="1:3">
      <c r="A6453" s="3" t="s">
        <v>10653</v>
      </c>
      <c r="B6453" s="3" t="s">
        <v>10654</v>
      </c>
      <c r="C6453" s="3" t="s">
        <v>796</v>
      </c>
    </row>
    <row r="6454" spans="1:3">
      <c r="A6454" s="3" t="s">
        <v>10655</v>
      </c>
      <c r="B6454" s="3" t="s">
        <v>10656</v>
      </c>
      <c r="C6454" s="3" t="s">
        <v>49</v>
      </c>
    </row>
    <row r="6455" spans="1:3">
      <c r="A6455" s="3" t="s">
        <v>10657</v>
      </c>
      <c r="B6455" s="3" t="s">
        <v>10658</v>
      </c>
      <c r="C6455" s="3" t="s">
        <v>21</v>
      </c>
    </row>
    <row r="6456" spans="1:3">
      <c r="A6456" s="3" t="s">
        <v>10659</v>
      </c>
      <c r="B6456" s="3" t="s">
        <v>10660</v>
      </c>
      <c r="C6456" s="3" t="s">
        <v>21</v>
      </c>
    </row>
    <row r="6457" spans="1:3">
      <c r="A6457" s="3" t="s">
        <v>10661</v>
      </c>
      <c r="B6457" s="3" t="s">
        <v>10662</v>
      </c>
      <c r="C6457" s="3" t="s">
        <v>120</v>
      </c>
    </row>
    <row r="6458" spans="1:3">
      <c r="A6458" s="3" t="s">
        <v>10663</v>
      </c>
      <c r="B6458" s="3" t="s">
        <v>10664</v>
      </c>
      <c r="C6458" s="3" t="s">
        <v>131</v>
      </c>
    </row>
    <row r="6459" spans="1:3">
      <c r="A6459" s="3" t="s">
        <v>10665</v>
      </c>
      <c r="B6459" s="3" t="s">
        <v>10666</v>
      </c>
      <c r="C6459" s="3" t="s">
        <v>188</v>
      </c>
    </row>
    <row r="6460" spans="1:3">
      <c r="A6460" s="3" t="s">
        <v>10667</v>
      </c>
      <c r="B6460" s="3" t="s">
        <v>10668</v>
      </c>
      <c r="C6460" s="3" t="s">
        <v>131</v>
      </c>
    </row>
    <row r="6461" spans="1:3">
      <c r="A6461" s="3" t="s">
        <v>10669</v>
      </c>
      <c r="B6461" s="3" t="s">
        <v>10670</v>
      </c>
      <c r="C6461" s="3" t="s">
        <v>185</v>
      </c>
    </row>
    <row r="6462" spans="1:3">
      <c r="A6462" s="3" t="s">
        <v>10671</v>
      </c>
      <c r="B6462" s="3" t="s">
        <v>10672</v>
      </c>
      <c r="C6462" s="3" t="s">
        <v>67</v>
      </c>
    </row>
    <row r="6463" spans="1:3">
      <c r="A6463" s="3" t="s">
        <v>10673</v>
      </c>
      <c r="B6463" s="3" t="s">
        <v>10674</v>
      </c>
      <c r="C6463" s="3" t="s">
        <v>106</v>
      </c>
    </row>
    <row r="6464" spans="1:3">
      <c r="A6464" s="3" t="s">
        <v>10675</v>
      </c>
      <c r="B6464" s="3" t="s">
        <v>10676</v>
      </c>
      <c r="C6464" s="3" t="s">
        <v>43</v>
      </c>
    </row>
    <row r="6465" spans="1:3">
      <c r="A6465" s="3" t="s">
        <v>10677</v>
      </c>
      <c r="B6465" s="3" t="s">
        <v>10678</v>
      </c>
      <c r="C6465" s="3" t="s">
        <v>1922</v>
      </c>
    </row>
    <row r="6466" spans="1:3">
      <c r="A6466" s="3" t="s">
        <v>10679</v>
      </c>
      <c r="B6466" s="3" t="s">
        <v>10680</v>
      </c>
      <c r="C6466" s="3" t="s">
        <v>1922</v>
      </c>
    </row>
    <row r="6467" spans="1:3">
      <c r="A6467" s="3" t="s">
        <v>10681</v>
      </c>
      <c r="B6467" s="3" t="s">
        <v>10682</v>
      </c>
      <c r="C6467" s="3" t="s">
        <v>236</v>
      </c>
    </row>
    <row r="6468" spans="1:3">
      <c r="A6468" s="3" t="s">
        <v>10683</v>
      </c>
      <c r="B6468" s="3" t="s">
        <v>10684</v>
      </c>
      <c r="C6468" s="3" t="s">
        <v>704</v>
      </c>
    </row>
    <row r="6469" spans="1:3">
      <c r="A6469" s="3" t="s">
        <v>10685</v>
      </c>
      <c r="B6469" s="3" t="s">
        <v>10686</v>
      </c>
      <c r="C6469" s="3" t="s">
        <v>326</v>
      </c>
    </row>
    <row r="6470" spans="1:3">
      <c r="A6470" s="3" t="s">
        <v>10687</v>
      </c>
      <c r="B6470" s="3" t="s">
        <v>10688</v>
      </c>
      <c r="C6470" s="3" t="s">
        <v>259</v>
      </c>
    </row>
    <row r="6471" spans="1:3">
      <c r="A6471" s="3" t="s">
        <v>10689</v>
      </c>
      <c r="B6471" s="3" t="s">
        <v>10690</v>
      </c>
      <c r="C6471" s="3" t="s">
        <v>727</v>
      </c>
    </row>
    <row r="6472" spans="1:3">
      <c r="A6472" s="3" t="s">
        <v>10691</v>
      </c>
      <c r="B6472" s="3" t="s">
        <v>10692</v>
      </c>
      <c r="C6472" s="3" t="s">
        <v>16</v>
      </c>
    </row>
    <row r="6473" spans="1:3">
      <c r="A6473" s="3" t="s">
        <v>10693</v>
      </c>
      <c r="B6473" s="3" t="s">
        <v>10694</v>
      </c>
      <c r="C6473" s="3" t="s">
        <v>72</v>
      </c>
    </row>
    <row r="6474" spans="1:3">
      <c r="A6474" s="3" t="s">
        <v>10695</v>
      </c>
      <c r="B6474" s="3" t="s">
        <v>10696</v>
      </c>
      <c r="C6474" s="3" t="s">
        <v>58</v>
      </c>
    </row>
    <row r="6475" spans="1:3">
      <c r="A6475" s="3" t="s">
        <v>10697</v>
      </c>
      <c r="B6475" s="3" t="s">
        <v>10698</v>
      </c>
      <c r="C6475" s="3" t="s">
        <v>365</v>
      </c>
    </row>
    <row r="6476" spans="1:3">
      <c r="A6476" s="3" t="s">
        <v>10699</v>
      </c>
      <c r="B6476" s="3" t="s">
        <v>10698</v>
      </c>
      <c r="C6476" s="3" t="s">
        <v>365</v>
      </c>
    </row>
    <row r="6477" spans="1:3">
      <c r="A6477" s="3" t="s">
        <v>10700</v>
      </c>
      <c r="B6477" s="3" t="s">
        <v>10701</v>
      </c>
      <c r="C6477" s="3" t="s">
        <v>16</v>
      </c>
    </row>
    <row r="6478" spans="1:3">
      <c r="A6478" s="3" t="s">
        <v>10702</v>
      </c>
      <c r="B6478" s="3" t="s">
        <v>10703</v>
      </c>
      <c r="C6478" s="3" t="s">
        <v>442</v>
      </c>
    </row>
    <row r="6479" spans="1:3">
      <c r="A6479" s="3" t="s">
        <v>10704</v>
      </c>
      <c r="B6479" s="3" t="s">
        <v>10705</v>
      </c>
      <c r="C6479" s="3" t="s">
        <v>72</v>
      </c>
    </row>
    <row r="6480" spans="1:3">
      <c r="A6480" s="3" t="s">
        <v>10706</v>
      </c>
      <c r="B6480" s="3" t="s">
        <v>10707</v>
      </c>
      <c r="C6480" s="3" t="s">
        <v>0</v>
      </c>
    </row>
    <row r="6481" spans="1:3">
      <c r="A6481" s="3" t="s">
        <v>10708</v>
      </c>
      <c r="B6481" s="3" t="s">
        <v>10709</v>
      </c>
      <c r="C6481" s="3" t="s">
        <v>58</v>
      </c>
    </row>
    <row r="6482" spans="1:3">
      <c r="A6482" s="3" t="s">
        <v>10710</v>
      </c>
      <c r="B6482" s="3" t="s">
        <v>10711</v>
      </c>
      <c r="C6482" s="3" t="s">
        <v>55</v>
      </c>
    </row>
    <row r="6483" spans="1:3">
      <c r="A6483" s="3" t="s">
        <v>10710</v>
      </c>
      <c r="B6483" s="3" t="s">
        <v>10711</v>
      </c>
      <c r="C6483" s="3" t="s">
        <v>691</v>
      </c>
    </row>
    <row r="6484" spans="1:3">
      <c r="A6484" s="3" t="s">
        <v>10712</v>
      </c>
      <c r="B6484" s="3" t="s">
        <v>10713</v>
      </c>
      <c r="C6484" s="3" t="s">
        <v>14</v>
      </c>
    </row>
    <row r="6485" spans="1:3">
      <c r="A6485" s="3" t="s">
        <v>10712</v>
      </c>
      <c r="B6485" s="3" t="s">
        <v>10713</v>
      </c>
      <c r="C6485" s="3" t="s">
        <v>24</v>
      </c>
    </row>
    <row r="6486" spans="1:3">
      <c r="A6486" s="3" t="s">
        <v>10714</v>
      </c>
      <c r="B6486" s="3" t="s">
        <v>10715</v>
      </c>
      <c r="C6486" s="3" t="s">
        <v>259</v>
      </c>
    </row>
    <row r="6487" spans="1:3">
      <c r="A6487" s="3" t="s">
        <v>10716</v>
      </c>
      <c r="B6487" s="3" t="s">
        <v>10717</v>
      </c>
      <c r="C6487" s="3" t="s">
        <v>120</v>
      </c>
    </row>
    <row r="6488" spans="1:3">
      <c r="A6488" s="3" t="s">
        <v>10718</v>
      </c>
      <c r="B6488" s="3" t="s">
        <v>10717</v>
      </c>
      <c r="C6488" s="3" t="s">
        <v>120</v>
      </c>
    </row>
    <row r="6489" spans="1:3">
      <c r="A6489" s="3" t="s">
        <v>10719</v>
      </c>
      <c r="B6489" s="3" t="s">
        <v>10720</v>
      </c>
      <c r="C6489" s="3" t="s">
        <v>175</v>
      </c>
    </row>
    <row r="6490" spans="1:3">
      <c r="A6490" s="3" t="s">
        <v>10719</v>
      </c>
      <c r="B6490" s="3" t="s">
        <v>10721</v>
      </c>
      <c r="C6490" s="3" t="s">
        <v>14</v>
      </c>
    </row>
    <row r="6491" spans="1:3">
      <c r="A6491" s="3" t="s">
        <v>10719</v>
      </c>
      <c r="B6491" s="3" t="s">
        <v>10722</v>
      </c>
      <c r="C6491" s="3" t="s">
        <v>273</v>
      </c>
    </row>
    <row r="6492" spans="1:3">
      <c r="A6492" s="3" t="s">
        <v>10723</v>
      </c>
      <c r="B6492" s="3" t="s">
        <v>10720</v>
      </c>
      <c r="C6492" s="3" t="s">
        <v>175</v>
      </c>
    </row>
    <row r="6493" spans="1:3">
      <c r="A6493" s="3" t="s">
        <v>10724</v>
      </c>
      <c r="B6493" s="3" t="s">
        <v>10721</v>
      </c>
      <c r="C6493" s="3" t="s">
        <v>14</v>
      </c>
    </row>
    <row r="6494" spans="1:3">
      <c r="A6494" s="3" t="s">
        <v>10725</v>
      </c>
      <c r="B6494" s="3" t="s">
        <v>10722</v>
      </c>
      <c r="C6494" s="3" t="s">
        <v>273</v>
      </c>
    </row>
    <row r="6495" spans="1:3">
      <c r="A6495" s="3" t="s">
        <v>10726</v>
      </c>
      <c r="B6495" s="3" t="s">
        <v>10727</v>
      </c>
      <c r="C6495" s="3" t="s">
        <v>147</v>
      </c>
    </row>
    <row r="6496" spans="1:3">
      <c r="A6496" s="3" t="s">
        <v>10728</v>
      </c>
      <c r="B6496" s="3" t="s">
        <v>10729</v>
      </c>
      <c r="C6496" s="3" t="s">
        <v>80</v>
      </c>
    </row>
    <row r="6497" spans="1:3">
      <c r="A6497" s="3" t="s">
        <v>10730</v>
      </c>
      <c r="B6497" s="3" t="s">
        <v>10731</v>
      </c>
      <c r="C6497" s="3" t="s">
        <v>80</v>
      </c>
    </row>
    <row r="6498" spans="1:3">
      <c r="A6498" s="3" t="s">
        <v>10732</v>
      </c>
      <c r="B6498" s="3" t="s">
        <v>10733</v>
      </c>
      <c r="C6498" s="3" t="s">
        <v>195</v>
      </c>
    </row>
    <row r="6499" spans="1:3">
      <c r="A6499" s="3" t="s">
        <v>10734</v>
      </c>
      <c r="B6499" s="3" t="s">
        <v>10735</v>
      </c>
      <c r="C6499" s="3" t="s">
        <v>501</v>
      </c>
    </row>
    <row r="6500" spans="1:3">
      <c r="A6500" s="3" t="s">
        <v>10736</v>
      </c>
      <c r="B6500" s="3" t="s">
        <v>10737</v>
      </c>
      <c r="C6500" s="3" t="s">
        <v>188</v>
      </c>
    </row>
    <row r="6501" spans="1:3">
      <c r="A6501" s="3" t="s">
        <v>10738</v>
      </c>
      <c r="B6501" s="3" t="s">
        <v>10739</v>
      </c>
      <c r="C6501" s="3" t="s">
        <v>72</v>
      </c>
    </row>
    <row r="6502" spans="1:3">
      <c r="A6502" s="3" t="s">
        <v>10738</v>
      </c>
      <c r="B6502" s="3" t="s">
        <v>10739</v>
      </c>
      <c r="C6502" s="3" t="s">
        <v>72</v>
      </c>
    </row>
    <row r="6503" spans="1:3">
      <c r="A6503" s="3" t="s">
        <v>10740</v>
      </c>
      <c r="B6503" s="3" t="s">
        <v>10741</v>
      </c>
      <c r="C6503" s="3" t="s">
        <v>46</v>
      </c>
    </row>
    <row r="6504" spans="1:3">
      <c r="A6504" s="3" t="s">
        <v>10742</v>
      </c>
      <c r="B6504" s="3" t="s">
        <v>10743</v>
      </c>
      <c r="C6504" s="3" t="s">
        <v>106</v>
      </c>
    </row>
    <row r="6505" spans="1:3">
      <c r="A6505" s="3" t="s">
        <v>10744</v>
      </c>
      <c r="B6505" s="3" t="s">
        <v>10745</v>
      </c>
      <c r="C6505" s="3" t="s">
        <v>120</v>
      </c>
    </row>
    <row r="6506" spans="1:3">
      <c r="A6506" s="3" t="s">
        <v>10746</v>
      </c>
      <c r="B6506" s="3" t="s">
        <v>10747</v>
      </c>
      <c r="C6506" s="3" t="s">
        <v>58</v>
      </c>
    </row>
    <row r="6507" spans="1:3">
      <c r="A6507" s="3" t="s">
        <v>10748</v>
      </c>
      <c r="B6507" s="3" t="s">
        <v>10749</v>
      </c>
      <c r="C6507" s="3" t="s">
        <v>0</v>
      </c>
    </row>
    <row r="6508" spans="1:3">
      <c r="A6508" s="3" t="s">
        <v>10748</v>
      </c>
      <c r="B6508" s="3" t="s">
        <v>10749</v>
      </c>
      <c r="C6508" s="3" t="s">
        <v>0</v>
      </c>
    </row>
    <row r="6509" spans="1:3">
      <c r="A6509" s="3" t="s">
        <v>10750</v>
      </c>
      <c r="B6509" s="3" t="s">
        <v>10751</v>
      </c>
      <c r="C6509" s="3" t="s">
        <v>43</v>
      </c>
    </row>
    <row r="6510" spans="1:3">
      <c r="A6510" s="3" t="s">
        <v>10752</v>
      </c>
      <c r="B6510" s="3" t="s">
        <v>7801</v>
      </c>
      <c r="C6510" s="3" t="s">
        <v>175</v>
      </c>
    </row>
    <row r="6511" spans="1:3">
      <c r="A6511" s="3" t="s">
        <v>10753</v>
      </c>
      <c r="B6511" s="3" t="s">
        <v>10754</v>
      </c>
      <c r="C6511" s="3" t="s">
        <v>311</v>
      </c>
    </row>
    <row r="6512" spans="1:3">
      <c r="A6512" s="3" t="s">
        <v>10755</v>
      </c>
      <c r="B6512" s="3" t="s">
        <v>10756</v>
      </c>
      <c r="C6512" s="3" t="s">
        <v>106</v>
      </c>
    </row>
    <row r="6513" spans="1:3">
      <c r="A6513" s="3" t="s">
        <v>10757</v>
      </c>
      <c r="B6513" s="3" t="s">
        <v>10758</v>
      </c>
      <c r="C6513" s="3" t="s">
        <v>195</v>
      </c>
    </row>
    <row r="6514" spans="1:3">
      <c r="A6514" s="3" t="s">
        <v>10759</v>
      </c>
      <c r="B6514" s="3" t="s">
        <v>10760</v>
      </c>
      <c r="C6514" s="3" t="s">
        <v>372</v>
      </c>
    </row>
    <row r="6515" spans="1:3">
      <c r="A6515" s="3" t="s">
        <v>10761</v>
      </c>
      <c r="B6515" s="3" t="s">
        <v>10762</v>
      </c>
      <c r="C6515" s="3" t="s">
        <v>267</v>
      </c>
    </row>
    <row r="6516" spans="1:3">
      <c r="A6516" s="3" t="s">
        <v>10763</v>
      </c>
      <c r="B6516" s="3" t="s">
        <v>10764</v>
      </c>
      <c r="C6516" s="3" t="s">
        <v>1307</v>
      </c>
    </row>
    <row r="6517" spans="1:3">
      <c r="A6517" s="3" t="s">
        <v>10765</v>
      </c>
      <c r="B6517" s="3" t="s">
        <v>10766</v>
      </c>
      <c r="C6517" s="3" t="s">
        <v>31</v>
      </c>
    </row>
    <row r="6518" spans="1:3">
      <c r="A6518" s="3" t="s">
        <v>10765</v>
      </c>
      <c r="B6518" s="3" t="s">
        <v>10766</v>
      </c>
      <c r="C6518" s="3" t="s">
        <v>32</v>
      </c>
    </row>
    <row r="6519" spans="1:3">
      <c r="A6519" s="3" t="s">
        <v>10767</v>
      </c>
      <c r="B6519" s="3" t="s">
        <v>10768</v>
      </c>
      <c r="C6519" s="3" t="s">
        <v>58</v>
      </c>
    </row>
    <row r="6520" spans="1:3">
      <c r="A6520" s="3" t="s">
        <v>10769</v>
      </c>
      <c r="B6520" s="3" t="s">
        <v>10770</v>
      </c>
      <c r="C6520" s="3" t="s">
        <v>455</v>
      </c>
    </row>
    <row r="6521" spans="1:3">
      <c r="A6521" s="3" t="s">
        <v>10771</v>
      </c>
      <c r="B6521" s="3" t="s">
        <v>10772</v>
      </c>
      <c r="C6521" s="3" t="s">
        <v>1109</v>
      </c>
    </row>
    <row r="6522" spans="1:3">
      <c r="A6522" s="3" t="s">
        <v>10773</v>
      </c>
      <c r="B6522" s="3" t="s">
        <v>10774</v>
      </c>
      <c r="C6522" s="3" t="s">
        <v>49</v>
      </c>
    </row>
    <row r="6523" spans="1:3">
      <c r="A6523" s="3" t="s">
        <v>10775</v>
      </c>
      <c r="B6523" s="3" t="s">
        <v>10776</v>
      </c>
      <c r="C6523" s="3" t="s">
        <v>49</v>
      </c>
    </row>
    <row r="6524" spans="1:3">
      <c r="A6524" s="3" t="s">
        <v>10777</v>
      </c>
      <c r="B6524" s="3" t="s">
        <v>10778</v>
      </c>
      <c r="C6524" s="3" t="s">
        <v>123</v>
      </c>
    </row>
    <row r="6525" spans="1:3">
      <c r="A6525" s="3" t="s">
        <v>10779</v>
      </c>
      <c r="B6525" s="3" t="s">
        <v>10780</v>
      </c>
      <c r="C6525" s="3" t="s">
        <v>128</v>
      </c>
    </row>
    <row r="6526" spans="1:3">
      <c r="A6526" s="3" t="s">
        <v>10781</v>
      </c>
      <c r="B6526" s="3" t="s">
        <v>10782</v>
      </c>
      <c r="C6526" s="3" t="s">
        <v>727</v>
      </c>
    </row>
    <row r="6527" spans="1:3">
      <c r="A6527" s="3" t="s">
        <v>10783</v>
      </c>
      <c r="B6527" s="3" t="s">
        <v>10784</v>
      </c>
      <c r="C6527" s="3" t="s">
        <v>72</v>
      </c>
    </row>
    <row r="6528" spans="1:3">
      <c r="A6528" s="3" t="s">
        <v>10785</v>
      </c>
      <c r="B6528" s="3" t="s">
        <v>10786</v>
      </c>
      <c r="C6528" s="3" t="s">
        <v>291</v>
      </c>
    </row>
    <row r="6529" spans="1:3">
      <c r="A6529" s="3" t="s">
        <v>10787</v>
      </c>
      <c r="B6529" s="3" t="s">
        <v>10788</v>
      </c>
      <c r="C6529" s="3" t="s">
        <v>114</v>
      </c>
    </row>
    <row r="6530" spans="1:3">
      <c r="A6530" s="3" t="s">
        <v>10789</v>
      </c>
      <c r="B6530" s="3" t="s">
        <v>10788</v>
      </c>
      <c r="C6530" s="3" t="s">
        <v>114</v>
      </c>
    </row>
    <row r="6531" spans="1:3">
      <c r="A6531" s="3" t="s">
        <v>10790</v>
      </c>
      <c r="B6531" s="3" t="s">
        <v>10791</v>
      </c>
      <c r="C6531" s="3" t="s">
        <v>128</v>
      </c>
    </row>
    <row r="6532" spans="1:3">
      <c r="A6532" s="3" t="s">
        <v>10792</v>
      </c>
      <c r="B6532" s="3" t="s">
        <v>10793</v>
      </c>
      <c r="C6532" s="3" t="s">
        <v>796</v>
      </c>
    </row>
    <row r="6533" spans="1:3">
      <c r="A6533" s="3" t="s">
        <v>10792</v>
      </c>
      <c r="B6533" s="3" t="s">
        <v>10794</v>
      </c>
      <c r="C6533" s="3" t="s">
        <v>1193</v>
      </c>
    </row>
    <row r="6534" spans="1:3">
      <c r="A6534" s="3" t="s">
        <v>10795</v>
      </c>
      <c r="B6534" s="3" t="s">
        <v>10794</v>
      </c>
      <c r="C6534" s="3" t="s">
        <v>1193</v>
      </c>
    </row>
    <row r="6535" spans="1:3">
      <c r="A6535" s="3" t="s">
        <v>10796</v>
      </c>
      <c r="B6535" s="3" t="s">
        <v>10793</v>
      </c>
      <c r="C6535" s="3" t="s">
        <v>336</v>
      </c>
    </row>
    <row r="6536" spans="1:3">
      <c r="A6536" s="3" t="s">
        <v>10797</v>
      </c>
      <c r="B6536" s="3" t="s">
        <v>10798</v>
      </c>
      <c r="C6536" s="3" t="s">
        <v>175</v>
      </c>
    </row>
    <row r="6537" spans="1:3">
      <c r="A6537" s="3" t="s">
        <v>10799</v>
      </c>
      <c r="B6537" s="3" t="s">
        <v>10800</v>
      </c>
      <c r="C6537" s="3" t="s">
        <v>58</v>
      </c>
    </row>
    <row r="6538" spans="1:3">
      <c r="A6538" s="3" t="s">
        <v>10801</v>
      </c>
      <c r="B6538" s="3" t="s">
        <v>10800</v>
      </c>
      <c r="C6538" s="3" t="s">
        <v>58</v>
      </c>
    </row>
    <row r="6539" spans="1:3">
      <c r="A6539" s="3" t="s">
        <v>10802</v>
      </c>
      <c r="B6539" s="3" t="s">
        <v>10803</v>
      </c>
      <c r="C6539" s="3" t="s">
        <v>343</v>
      </c>
    </row>
    <row r="6540" spans="1:3">
      <c r="A6540" s="3" t="s">
        <v>10804</v>
      </c>
      <c r="B6540" s="3" t="s">
        <v>10805</v>
      </c>
      <c r="C6540" s="3" t="s">
        <v>131</v>
      </c>
    </row>
    <row r="6541" spans="1:3">
      <c r="A6541" s="3" t="s">
        <v>10806</v>
      </c>
      <c r="B6541" s="3" t="s">
        <v>10807</v>
      </c>
      <c r="C6541" s="3" t="s">
        <v>131</v>
      </c>
    </row>
    <row r="6542" spans="1:3">
      <c r="A6542" s="3" t="s">
        <v>10808</v>
      </c>
      <c r="B6542" s="3" t="s">
        <v>10809</v>
      </c>
      <c r="C6542" s="3" t="s">
        <v>206</v>
      </c>
    </row>
    <row r="6543" spans="1:3">
      <c r="A6543" s="3" t="s">
        <v>10810</v>
      </c>
      <c r="B6543" s="3" t="s">
        <v>10811</v>
      </c>
      <c r="C6543" s="3" t="s">
        <v>195</v>
      </c>
    </row>
    <row r="6544" spans="1:3">
      <c r="A6544" s="3" t="s">
        <v>10812</v>
      </c>
      <c r="B6544" s="3" t="s">
        <v>10813</v>
      </c>
      <c r="C6544" s="3" t="s">
        <v>20</v>
      </c>
    </row>
    <row r="6545" spans="1:3">
      <c r="A6545" s="3" t="s">
        <v>10812</v>
      </c>
      <c r="B6545" s="3" t="s">
        <v>10813</v>
      </c>
      <c r="C6545" s="3" t="s">
        <v>21</v>
      </c>
    </row>
    <row r="6546" spans="1:3">
      <c r="A6546" s="3" t="s">
        <v>10814</v>
      </c>
      <c r="B6546" s="3" t="s">
        <v>10815</v>
      </c>
      <c r="C6546" s="3" t="s">
        <v>1193</v>
      </c>
    </row>
    <row r="6547" spans="1:3">
      <c r="A6547" s="3" t="s">
        <v>10816</v>
      </c>
      <c r="B6547" s="3" t="s">
        <v>3692</v>
      </c>
      <c r="C6547" s="3" t="s">
        <v>780</v>
      </c>
    </row>
    <row r="6548" spans="1:3">
      <c r="A6548" s="3" t="s">
        <v>10817</v>
      </c>
      <c r="B6548" s="3" t="s">
        <v>10818</v>
      </c>
      <c r="C6548" s="3" t="s">
        <v>114</v>
      </c>
    </row>
    <row r="6549" spans="1:3">
      <c r="A6549" s="3" t="s">
        <v>10819</v>
      </c>
      <c r="B6549" s="3" t="s">
        <v>10820</v>
      </c>
      <c r="C6549" s="3" t="s">
        <v>286</v>
      </c>
    </row>
    <row r="6550" spans="1:3">
      <c r="A6550" s="3" t="s">
        <v>10819</v>
      </c>
      <c r="B6550" s="3" t="s">
        <v>10821</v>
      </c>
      <c r="C6550" s="3" t="s">
        <v>236</v>
      </c>
    </row>
    <row r="6551" spans="1:3">
      <c r="A6551" s="3" t="s">
        <v>10819</v>
      </c>
      <c r="B6551" s="3" t="s">
        <v>10822</v>
      </c>
      <c r="C6551" s="3" t="s">
        <v>326</v>
      </c>
    </row>
    <row r="6552" spans="1:3">
      <c r="A6552" s="3" t="s">
        <v>10823</v>
      </c>
      <c r="B6552" s="3" t="s">
        <v>10821</v>
      </c>
      <c r="C6552" s="3" t="s">
        <v>236</v>
      </c>
    </row>
    <row r="6553" spans="1:3">
      <c r="A6553" s="3" t="s">
        <v>10824</v>
      </c>
      <c r="B6553" s="3" t="s">
        <v>10820</v>
      </c>
      <c r="C6553" s="3" t="s">
        <v>286</v>
      </c>
    </row>
    <row r="6554" spans="1:3">
      <c r="A6554" s="3" t="s">
        <v>10825</v>
      </c>
      <c r="B6554" s="3" t="s">
        <v>10826</v>
      </c>
      <c r="C6554" s="3" t="s">
        <v>103</v>
      </c>
    </row>
    <row r="6555" spans="1:3">
      <c r="A6555" s="3" t="s">
        <v>10827</v>
      </c>
      <c r="B6555" s="3" t="s">
        <v>10828</v>
      </c>
      <c r="C6555" s="3" t="s">
        <v>43</v>
      </c>
    </row>
    <row r="6556" spans="1:3">
      <c r="A6556" s="3" t="s">
        <v>10829</v>
      </c>
      <c r="B6556" s="3" t="s">
        <v>10830</v>
      </c>
      <c r="C6556" s="3" t="s">
        <v>31</v>
      </c>
    </row>
    <row r="6557" spans="1:3">
      <c r="A6557" s="3" t="s">
        <v>10829</v>
      </c>
      <c r="B6557" s="3" t="s">
        <v>10830</v>
      </c>
      <c r="C6557" s="3" t="s">
        <v>2756</v>
      </c>
    </row>
    <row r="6558" spans="1:3">
      <c r="A6558" s="3" t="s">
        <v>10831</v>
      </c>
      <c r="B6558" s="3" t="s">
        <v>10832</v>
      </c>
      <c r="C6558" s="3" t="s">
        <v>21</v>
      </c>
    </row>
    <row r="6559" spans="1:3">
      <c r="A6559" s="3" t="s">
        <v>10833</v>
      </c>
      <c r="B6559" s="3" t="s">
        <v>10834</v>
      </c>
      <c r="C6559" s="3" t="s">
        <v>83</v>
      </c>
    </row>
    <row r="6560" spans="1:3">
      <c r="A6560" s="3" t="s">
        <v>10835</v>
      </c>
      <c r="B6560" s="3" t="s">
        <v>10836</v>
      </c>
      <c r="C6560" s="3" t="s">
        <v>83</v>
      </c>
    </row>
    <row r="6561" spans="1:3">
      <c r="A6561" s="3" t="s">
        <v>10837</v>
      </c>
      <c r="B6561" s="3" t="s">
        <v>10838</v>
      </c>
      <c r="C6561" s="3" t="s">
        <v>49</v>
      </c>
    </row>
    <row r="6562" spans="1:3">
      <c r="A6562" s="3" t="s">
        <v>10839</v>
      </c>
      <c r="B6562" s="3" t="s">
        <v>10840</v>
      </c>
      <c r="C6562" s="3" t="s">
        <v>14</v>
      </c>
    </row>
    <row r="6563" spans="1:3">
      <c r="A6563" s="3" t="s">
        <v>10839</v>
      </c>
      <c r="B6563" s="3" t="s">
        <v>10841</v>
      </c>
      <c r="C6563" s="3" t="s">
        <v>21</v>
      </c>
    </row>
    <row r="6564" spans="1:3">
      <c r="A6564" s="3" t="s">
        <v>10842</v>
      </c>
      <c r="B6564" s="3" t="s">
        <v>10841</v>
      </c>
      <c r="C6564" s="3" t="s">
        <v>21</v>
      </c>
    </row>
    <row r="6565" spans="1:3">
      <c r="A6565" s="3" t="s">
        <v>10843</v>
      </c>
      <c r="B6565" s="3" t="s">
        <v>10840</v>
      </c>
      <c r="C6565" s="3" t="s">
        <v>43</v>
      </c>
    </row>
    <row r="6566" spans="1:3">
      <c r="A6566" s="3" t="s">
        <v>10844</v>
      </c>
      <c r="B6566" s="3" t="s">
        <v>10845</v>
      </c>
      <c r="C6566" s="3" t="s">
        <v>365</v>
      </c>
    </row>
    <row r="6567" spans="1:3">
      <c r="A6567" s="3" t="s">
        <v>10846</v>
      </c>
      <c r="B6567" s="3" t="s">
        <v>10847</v>
      </c>
      <c r="C6567" s="3" t="s">
        <v>198</v>
      </c>
    </row>
    <row r="6568" spans="1:3">
      <c r="A6568" s="3" t="s">
        <v>10846</v>
      </c>
      <c r="B6568" s="3" t="s">
        <v>10847</v>
      </c>
      <c r="C6568" s="3" t="s">
        <v>760</v>
      </c>
    </row>
    <row r="6569" spans="1:3">
      <c r="A6569" s="3" t="s">
        <v>10848</v>
      </c>
      <c r="B6569" s="3" t="s">
        <v>10849</v>
      </c>
      <c r="C6569" s="3" t="s">
        <v>10</v>
      </c>
    </row>
    <row r="6570" spans="1:3">
      <c r="A6570" s="3" t="s">
        <v>10850</v>
      </c>
      <c r="B6570" s="3" t="s">
        <v>10849</v>
      </c>
      <c r="C6570" s="3" t="s">
        <v>10</v>
      </c>
    </row>
    <row r="6571" spans="1:3">
      <c r="A6571" s="3" t="s">
        <v>10851</v>
      </c>
      <c r="B6571" s="3" t="s">
        <v>10852</v>
      </c>
      <c r="C6571" s="3" t="s">
        <v>365</v>
      </c>
    </row>
    <row r="6572" spans="1:3">
      <c r="A6572" s="3" t="s">
        <v>10853</v>
      </c>
      <c r="B6572" s="3" t="s">
        <v>10852</v>
      </c>
      <c r="C6572" s="3" t="s">
        <v>365</v>
      </c>
    </row>
    <row r="6573" spans="1:3">
      <c r="A6573" s="3" t="s">
        <v>10854</v>
      </c>
      <c r="B6573" s="3" t="s">
        <v>10855</v>
      </c>
      <c r="C6573" s="3" t="s">
        <v>10</v>
      </c>
    </row>
    <row r="6574" spans="1:3">
      <c r="A6574" s="3" t="s">
        <v>10856</v>
      </c>
      <c r="B6574" s="3" t="s">
        <v>10857</v>
      </c>
      <c r="C6574" s="3" t="s">
        <v>259</v>
      </c>
    </row>
    <row r="6575" spans="1:3">
      <c r="A6575" s="3" t="s">
        <v>10858</v>
      </c>
      <c r="B6575" s="3" t="s">
        <v>10859</v>
      </c>
      <c r="C6575" s="3" t="s">
        <v>931</v>
      </c>
    </row>
    <row r="6576" spans="1:3">
      <c r="A6576" s="3" t="s">
        <v>10860</v>
      </c>
      <c r="B6576" s="3" t="s">
        <v>3792</v>
      </c>
      <c r="C6576" s="3" t="s">
        <v>16</v>
      </c>
    </row>
    <row r="6577" spans="1:3">
      <c r="A6577" s="3" t="s">
        <v>10861</v>
      </c>
      <c r="B6577" s="3" t="s">
        <v>10862</v>
      </c>
      <c r="C6577" s="3" t="s">
        <v>162</v>
      </c>
    </row>
    <row r="6578" spans="1:3">
      <c r="A6578" s="3" t="s">
        <v>10863</v>
      </c>
      <c r="B6578" s="3" t="s">
        <v>10864</v>
      </c>
      <c r="C6578" s="3" t="s">
        <v>14</v>
      </c>
    </row>
    <row r="6579" spans="1:3">
      <c r="A6579" s="3" t="s">
        <v>10865</v>
      </c>
      <c r="B6579" s="3" t="s">
        <v>10866</v>
      </c>
      <c r="C6579" s="3" t="s">
        <v>43</v>
      </c>
    </row>
    <row r="6580" spans="1:3">
      <c r="A6580" s="3" t="s">
        <v>10867</v>
      </c>
      <c r="B6580" s="3" t="s">
        <v>10868</v>
      </c>
      <c r="C6580" s="3" t="s">
        <v>267</v>
      </c>
    </row>
    <row r="6581" spans="1:3">
      <c r="A6581" s="3" t="s">
        <v>10869</v>
      </c>
      <c r="B6581" s="3" t="s">
        <v>10868</v>
      </c>
      <c r="C6581" s="3" t="s">
        <v>267</v>
      </c>
    </row>
    <row r="6582" spans="1:3">
      <c r="A6582" s="3" t="s">
        <v>10870</v>
      </c>
      <c r="B6582" s="3" t="s">
        <v>10871</v>
      </c>
      <c r="C6582" s="3" t="s">
        <v>796</v>
      </c>
    </row>
    <row r="6583" spans="1:3">
      <c r="A6583" s="3" t="s">
        <v>10872</v>
      </c>
      <c r="B6583" s="3" t="s">
        <v>10873</v>
      </c>
      <c r="C6583" s="3" t="s">
        <v>135</v>
      </c>
    </row>
    <row r="6584" spans="1:3">
      <c r="A6584" s="3" t="s">
        <v>10872</v>
      </c>
      <c r="B6584" s="3" t="s">
        <v>10874</v>
      </c>
      <c r="C6584" s="3" t="s">
        <v>64</v>
      </c>
    </row>
    <row r="6585" spans="1:3">
      <c r="A6585" s="3" t="s">
        <v>10872</v>
      </c>
      <c r="B6585" s="3" t="s">
        <v>10875</v>
      </c>
      <c r="C6585" s="3" t="s">
        <v>412</v>
      </c>
    </row>
    <row r="6586" spans="1:3">
      <c r="A6586" s="3" t="s">
        <v>10872</v>
      </c>
      <c r="B6586" s="3" t="s">
        <v>10876</v>
      </c>
      <c r="C6586" s="3" t="s">
        <v>1109</v>
      </c>
    </row>
    <row r="6587" spans="1:3">
      <c r="A6587" s="3" t="s">
        <v>10877</v>
      </c>
      <c r="B6587" s="3" t="s">
        <v>10874</v>
      </c>
      <c r="C6587" s="3" t="s">
        <v>64</v>
      </c>
    </row>
    <row r="6588" spans="1:3">
      <c r="A6588" s="3" t="s">
        <v>10878</v>
      </c>
      <c r="B6588" s="3" t="s">
        <v>5441</v>
      </c>
      <c r="C6588" s="3" t="s">
        <v>80</v>
      </c>
    </row>
    <row r="6589" spans="1:3">
      <c r="A6589" s="3" t="s">
        <v>10878</v>
      </c>
      <c r="B6589" s="3" t="s">
        <v>10879</v>
      </c>
      <c r="C6589" s="3" t="s">
        <v>80</v>
      </c>
    </row>
    <row r="6590" spans="1:3">
      <c r="A6590" s="3" t="s">
        <v>10880</v>
      </c>
      <c r="B6590" s="3" t="s">
        <v>10881</v>
      </c>
      <c r="C6590" s="3" t="s">
        <v>46</v>
      </c>
    </row>
    <row r="6591" spans="1:3">
      <c r="A6591" s="3" t="s">
        <v>10882</v>
      </c>
      <c r="B6591" s="3" t="s">
        <v>10873</v>
      </c>
      <c r="C6591" s="3" t="s">
        <v>135</v>
      </c>
    </row>
    <row r="6592" spans="1:3">
      <c r="A6592" s="3" t="s">
        <v>10882</v>
      </c>
      <c r="B6592" s="3" t="s">
        <v>10873</v>
      </c>
      <c r="C6592" s="3" t="s">
        <v>580</v>
      </c>
    </row>
    <row r="6593" spans="1:3">
      <c r="A6593" s="3" t="s">
        <v>10883</v>
      </c>
      <c r="B6593" s="3" t="s">
        <v>10884</v>
      </c>
      <c r="C6593" s="3" t="s">
        <v>931</v>
      </c>
    </row>
    <row r="6594" spans="1:3">
      <c r="A6594" s="3" t="s">
        <v>10885</v>
      </c>
      <c r="B6594" s="3" t="s">
        <v>10886</v>
      </c>
      <c r="C6594" s="3" t="s">
        <v>487</v>
      </c>
    </row>
    <row r="6595" spans="1:3">
      <c r="A6595" s="3" t="s">
        <v>10887</v>
      </c>
      <c r="B6595" s="3" t="s">
        <v>10888</v>
      </c>
      <c r="C6595" s="3" t="s">
        <v>80</v>
      </c>
    </row>
    <row r="6596" spans="1:3">
      <c r="A6596" s="3" t="s">
        <v>10889</v>
      </c>
      <c r="B6596" s="3" t="s">
        <v>10890</v>
      </c>
      <c r="C6596" s="3" t="s">
        <v>880</v>
      </c>
    </row>
    <row r="6597" spans="1:3">
      <c r="A6597" s="3" t="s">
        <v>10891</v>
      </c>
      <c r="B6597" s="3" t="s">
        <v>10876</v>
      </c>
      <c r="C6597" s="3" t="s">
        <v>1109</v>
      </c>
    </row>
    <row r="6598" spans="1:3">
      <c r="A6598" s="3" t="s">
        <v>10892</v>
      </c>
      <c r="B6598" s="3" t="s">
        <v>10893</v>
      </c>
      <c r="C6598" s="3" t="s">
        <v>180</v>
      </c>
    </row>
    <row r="6599" spans="1:3">
      <c r="A6599" s="3" t="s">
        <v>10894</v>
      </c>
      <c r="B6599" s="3" t="s">
        <v>10875</v>
      </c>
      <c r="C6599" s="3" t="s">
        <v>412</v>
      </c>
    </row>
    <row r="6600" spans="1:3">
      <c r="A6600" s="3" t="s">
        <v>10895</v>
      </c>
      <c r="B6600" s="3" t="s">
        <v>6990</v>
      </c>
      <c r="C6600" s="3" t="s">
        <v>264</v>
      </c>
    </row>
    <row r="6601" spans="1:3">
      <c r="A6601" s="3" t="s">
        <v>10896</v>
      </c>
      <c r="B6601" s="3" t="s">
        <v>10897</v>
      </c>
      <c r="C6601" s="3" t="s">
        <v>1193</v>
      </c>
    </row>
    <row r="6602" spans="1:3">
      <c r="A6602" s="3" t="s">
        <v>10898</v>
      </c>
      <c r="B6602" s="3" t="s">
        <v>10899</v>
      </c>
      <c r="C6602" s="3" t="s">
        <v>20</v>
      </c>
    </row>
    <row r="6603" spans="1:3">
      <c r="A6603" s="3" t="s">
        <v>10898</v>
      </c>
      <c r="B6603" s="3" t="s">
        <v>10899</v>
      </c>
      <c r="C6603" s="3" t="s">
        <v>21</v>
      </c>
    </row>
    <row r="6604" spans="1:3">
      <c r="A6604" s="3" t="s">
        <v>10900</v>
      </c>
      <c r="B6604" s="3" t="s">
        <v>10901</v>
      </c>
      <c r="C6604" s="3" t="s">
        <v>31</v>
      </c>
    </row>
    <row r="6605" spans="1:3">
      <c r="A6605" s="3" t="s">
        <v>10902</v>
      </c>
      <c r="B6605" s="3" t="s">
        <v>10903</v>
      </c>
      <c r="C6605" s="3" t="s">
        <v>10</v>
      </c>
    </row>
    <row r="6606" spans="1:3">
      <c r="A6606" s="3" t="s">
        <v>10904</v>
      </c>
      <c r="B6606" s="3" t="s">
        <v>10905</v>
      </c>
      <c r="C6606" s="3" t="s">
        <v>175</v>
      </c>
    </row>
    <row r="6607" spans="1:3">
      <c r="A6607" s="3" t="s">
        <v>10906</v>
      </c>
      <c r="B6607" s="3" t="s">
        <v>10907</v>
      </c>
      <c r="C6607" s="3" t="s">
        <v>598</v>
      </c>
    </row>
    <row r="6608" spans="1:3">
      <c r="A6608" s="3" t="s">
        <v>10908</v>
      </c>
      <c r="B6608" s="3" t="s">
        <v>10909</v>
      </c>
      <c r="C6608" s="3" t="s">
        <v>301</v>
      </c>
    </row>
    <row r="6609" spans="1:3">
      <c r="A6609" s="3" t="s">
        <v>10908</v>
      </c>
      <c r="B6609" s="3" t="s">
        <v>10909</v>
      </c>
      <c r="C6609" s="3" t="s">
        <v>232</v>
      </c>
    </row>
    <row r="6610" spans="1:3">
      <c r="A6610" s="3" t="s">
        <v>10910</v>
      </c>
      <c r="B6610" s="3" t="s">
        <v>10911</v>
      </c>
      <c r="C6610" s="3" t="s">
        <v>27</v>
      </c>
    </row>
    <row r="6611" spans="1:3">
      <c r="A6611" s="3" t="s">
        <v>10912</v>
      </c>
      <c r="B6611" s="3" t="s">
        <v>10911</v>
      </c>
      <c r="C6611" s="3" t="s">
        <v>27</v>
      </c>
    </row>
    <row r="6612" spans="1:3">
      <c r="A6612" s="3" t="s">
        <v>10913</v>
      </c>
      <c r="B6612" s="3" t="s">
        <v>10914</v>
      </c>
      <c r="C6612" s="3" t="s">
        <v>27</v>
      </c>
    </row>
    <row r="6613" spans="1:3">
      <c r="A6613" s="3" t="s">
        <v>10915</v>
      </c>
      <c r="B6613" s="3" t="s">
        <v>10916</v>
      </c>
      <c r="C6613" s="3" t="s">
        <v>27</v>
      </c>
    </row>
    <row r="6614" spans="1:3">
      <c r="A6614" s="3" t="s">
        <v>10917</v>
      </c>
      <c r="B6614" s="3" t="s">
        <v>10918</v>
      </c>
      <c r="C6614" s="3" t="s">
        <v>16</v>
      </c>
    </row>
    <row r="6615" spans="1:3">
      <c r="A6615" s="3" t="s">
        <v>10919</v>
      </c>
      <c r="B6615" s="3" t="s">
        <v>10920</v>
      </c>
      <c r="C6615" s="3" t="s">
        <v>301</v>
      </c>
    </row>
    <row r="6616" spans="1:3">
      <c r="A6616" s="3" t="s">
        <v>10919</v>
      </c>
      <c r="B6616" s="3" t="s">
        <v>10920</v>
      </c>
      <c r="C6616" s="3" t="s">
        <v>232</v>
      </c>
    </row>
    <row r="6617" spans="1:3">
      <c r="A6617" s="3" t="s">
        <v>10921</v>
      </c>
      <c r="B6617" s="3" t="s">
        <v>10922</v>
      </c>
      <c r="C6617" s="3" t="s">
        <v>80</v>
      </c>
    </row>
    <row r="6618" spans="1:3">
      <c r="A6618" s="3" t="s">
        <v>10923</v>
      </c>
      <c r="B6618" s="3" t="s">
        <v>10924</v>
      </c>
      <c r="C6618" s="3" t="s">
        <v>135</v>
      </c>
    </row>
    <row r="6619" spans="1:3">
      <c r="A6619" s="3" t="s">
        <v>10925</v>
      </c>
      <c r="B6619" s="3" t="s">
        <v>10926</v>
      </c>
      <c r="C6619" s="3" t="s">
        <v>259</v>
      </c>
    </row>
    <row r="6620" spans="1:3">
      <c r="A6620" s="3" t="s">
        <v>10927</v>
      </c>
      <c r="B6620" s="3" t="s">
        <v>10928</v>
      </c>
      <c r="C6620" s="3" t="s">
        <v>336</v>
      </c>
    </row>
    <row r="6621" spans="1:3">
      <c r="A6621" s="3" t="s">
        <v>10929</v>
      </c>
      <c r="B6621" s="3" t="s">
        <v>10930</v>
      </c>
      <c r="C6621" s="3" t="s">
        <v>198</v>
      </c>
    </row>
    <row r="6622" spans="1:3">
      <c r="A6622" s="3" t="s">
        <v>10931</v>
      </c>
      <c r="B6622" s="3" t="s">
        <v>10930</v>
      </c>
      <c r="C6622" s="3" t="s">
        <v>198</v>
      </c>
    </row>
    <row r="6623" spans="1:3">
      <c r="A6623" s="3" t="s">
        <v>10932</v>
      </c>
      <c r="B6623" s="3" t="s">
        <v>10933</v>
      </c>
      <c r="C6623" s="3" t="s">
        <v>198</v>
      </c>
    </row>
    <row r="6624" spans="1:3">
      <c r="A6624" s="3" t="s">
        <v>10932</v>
      </c>
      <c r="B6624" s="3" t="s">
        <v>10933</v>
      </c>
      <c r="C6624" s="3" t="s">
        <v>760</v>
      </c>
    </row>
    <row r="6625" spans="1:3">
      <c r="A6625" s="3" t="s">
        <v>10934</v>
      </c>
      <c r="B6625" s="3" t="s">
        <v>10935</v>
      </c>
      <c r="C6625" s="3" t="s">
        <v>259</v>
      </c>
    </row>
    <row r="6626" spans="1:3">
      <c r="A6626" s="3" t="s">
        <v>10936</v>
      </c>
      <c r="B6626" s="3" t="s">
        <v>10937</v>
      </c>
      <c r="C6626" s="3" t="s">
        <v>31</v>
      </c>
    </row>
    <row r="6627" spans="1:3">
      <c r="A6627" s="3" t="s">
        <v>10936</v>
      </c>
      <c r="B6627" s="3" t="s">
        <v>10937</v>
      </c>
      <c r="C6627" s="3" t="s">
        <v>32</v>
      </c>
    </row>
    <row r="6628" spans="1:3">
      <c r="A6628" s="3" t="s">
        <v>10938</v>
      </c>
      <c r="B6628" s="3" t="s">
        <v>10939</v>
      </c>
      <c r="C6628" s="3" t="s">
        <v>97</v>
      </c>
    </row>
    <row r="6629" spans="1:3">
      <c r="A6629" s="3" t="s">
        <v>10940</v>
      </c>
      <c r="B6629" s="3" t="s">
        <v>10941</v>
      </c>
      <c r="C6629" s="3" t="s">
        <v>61</v>
      </c>
    </row>
    <row r="6630" spans="1:3">
      <c r="A6630" s="3" t="s">
        <v>10942</v>
      </c>
      <c r="B6630" s="3" t="s">
        <v>10943</v>
      </c>
      <c r="C6630" s="3" t="s">
        <v>16</v>
      </c>
    </row>
    <row r="6631" spans="1:3">
      <c r="A6631" s="3" t="s">
        <v>10944</v>
      </c>
      <c r="B6631" s="3" t="s">
        <v>10943</v>
      </c>
      <c r="C6631" s="3" t="s">
        <v>16</v>
      </c>
    </row>
    <row r="6632" spans="1:3">
      <c r="A6632" s="3" t="s">
        <v>10945</v>
      </c>
      <c r="B6632" s="3" t="s">
        <v>10946</v>
      </c>
      <c r="C6632" s="3" t="s">
        <v>128</v>
      </c>
    </row>
    <row r="6633" spans="1:3">
      <c r="A6633" s="3" t="s">
        <v>10947</v>
      </c>
      <c r="B6633" s="3" t="s">
        <v>10948</v>
      </c>
      <c r="C6633" s="3" t="s">
        <v>150</v>
      </c>
    </row>
    <row r="6634" spans="1:3">
      <c r="A6634" s="3" t="s">
        <v>10949</v>
      </c>
      <c r="B6634" s="3" t="s">
        <v>10950</v>
      </c>
      <c r="C6634" s="3" t="s">
        <v>259</v>
      </c>
    </row>
    <row r="6635" spans="1:3">
      <c r="A6635" s="3" t="s">
        <v>10951</v>
      </c>
      <c r="B6635" s="3" t="s">
        <v>10952</v>
      </c>
      <c r="C6635" s="3" t="s">
        <v>38</v>
      </c>
    </row>
    <row r="6636" spans="1:3">
      <c r="A6636" s="3" t="s">
        <v>10953</v>
      </c>
      <c r="B6636" s="3" t="s">
        <v>10954</v>
      </c>
      <c r="C6636" s="3" t="s">
        <v>16</v>
      </c>
    </row>
    <row r="6637" spans="1:3">
      <c r="A6637" s="3" t="s">
        <v>10955</v>
      </c>
      <c r="B6637" s="3" t="s">
        <v>10956</v>
      </c>
      <c r="C6637" s="3" t="s">
        <v>55</v>
      </c>
    </row>
    <row r="6638" spans="1:3">
      <c r="A6638" s="3" t="s">
        <v>10957</v>
      </c>
      <c r="B6638" s="3" t="s">
        <v>10958</v>
      </c>
      <c r="C6638" s="3" t="s">
        <v>38</v>
      </c>
    </row>
    <row r="6639" spans="1:3">
      <c r="A6639" s="3" t="s">
        <v>10959</v>
      </c>
      <c r="B6639" s="3" t="s">
        <v>10510</v>
      </c>
      <c r="C6639" s="3" t="s">
        <v>381</v>
      </c>
    </row>
    <row r="6640" spans="1:3">
      <c r="A6640" s="3" t="s">
        <v>10960</v>
      </c>
      <c r="B6640" s="3" t="s">
        <v>10961</v>
      </c>
      <c r="C6640" s="3" t="s">
        <v>455</v>
      </c>
    </row>
    <row r="6641" spans="1:3">
      <c r="A6641" s="3" t="s">
        <v>10962</v>
      </c>
      <c r="B6641" s="3" t="s">
        <v>10961</v>
      </c>
      <c r="C6641" s="3" t="s">
        <v>455</v>
      </c>
    </row>
    <row r="6642" spans="1:3">
      <c r="A6642" s="3" t="s">
        <v>10963</v>
      </c>
      <c r="B6642" s="3" t="s">
        <v>10964</v>
      </c>
      <c r="C6642" s="3" t="s">
        <v>72</v>
      </c>
    </row>
    <row r="6643" spans="1:3">
      <c r="A6643" s="3" t="s">
        <v>10965</v>
      </c>
      <c r="B6643" s="3" t="s">
        <v>10966</v>
      </c>
      <c r="C6643" s="3" t="s">
        <v>106</v>
      </c>
    </row>
    <row r="6644" spans="1:3">
      <c r="A6644" s="3" t="s">
        <v>10965</v>
      </c>
      <c r="B6644" s="3" t="s">
        <v>10967</v>
      </c>
      <c r="C6644" s="3" t="s">
        <v>188</v>
      </c>
    </row>
    <row r="6645" spans="1:3">
      <c r="A6645" s="3" t="s">
        <v>10968</v>
      </c>
      <c r="B6645" s="3" t="s">
        <v>10967</v>
      </c>
      <c r="C6645" s="3" t="s">
        <v>188</v>
      </c>
    </row>
    <row r="6646" spans="1:3">
      <c r="A6646" s="3" t="s">
        <v>10969</v>
      </c>
      <c r="B6646" s="3" t="s">
        <v>10970</v>
      </c>
      <c r="C6646" s="3" t="s">
        <v>159</v>
      </c>
    </row>
    <row r="6647" spans="1:3">
      <c r="A6647" s="3" t="s">
        <v>10971</v>
      </c>
      <c r="B6647" s="3" t="s">
        <v>10972</v>
      </c>
      <c r="C6647" s="3" t="s">
        <v>147</v>
      </c>
    </row>
    <row r="6648" spans="1:3">
      <c r="A6648" s="3" t="s">
        <v>10973</v>
      </c>
      <c r="B6648" s="3" t="s">
        <v>10970</v>
      </c>
      <c r="C6648" s="3" t="s">
        <v>159</v>
      </c>
    </row>
    <row r="6649" spans="1:3">
      <c r="A6649" s="3" t="s">
        <v>10974</v>
      </c>
      <c r="B6649" s="3" t="s">
        <v>10975</v>
      </c>
      <c r="C6649" s="3" t="s">
        <v>83</v>
      </c>
    </row>
    <row r="6650" spans="1:3">
      <c r="A6650" s="3" t="s">
        <v>10976</v>
      </c>
      <c r="B6650" s="3" t="s">
        <v>10977</v>
      </c>
      <c r="C6650" s="3" t="s">
        <v>16</v>
      </c>
    </row>
    <row r="6651" spans="1:3">
      <c r="A6651" s="3" t="s">
        <v>10978</v>
      </c>
      <c r="B6651" s="3" t="s">
        <v>10979</v>
      </c>
      <c r="C6651" s="3" t="s">
        <v>259</v>
      </c>
    </row>
    <row r="6652" spans="1:3">
      <c r="A6652" s="3" t="s">
        <v>10980</v>
      </c>
      <c r="B6652" s="3" t="s">
        <v>10981</v>
      </c>
      <c r="C6652" s="3" t="s">
        <v>21</v>
      </c>
    </row>
    <row r="6653" spans="1:3">
      <c r="A6653" s="3" t="s">
        <v>10980</v>
      </c>
      <c r="B6653" s="3" t="s">
        <v>10982</v>
      </c>
      <c r="C6653" s="3" t="s">
        <v>94</v>
      </c>
    </row>
    <row r="6654" spans="1:3">
      <c r="A6654" s="3" t="s">
        <v>10983</v>
      </c>
      <c r="B6654" s="3" t="s">
        <v>10982</v>
      </c>
      <c r="C6654" s="3" t="s">
        <v>94</v>
      </c>
    </row>
    <row r="6655" spans="1:3">
      <c r="A6655" s="3" t="s">
        <v>10984</v>
      </c>
      <c r="B6655" s="3" t="s">
        <v>10981</v>
      </c>
      <c r="C6655" s="3" t="s">
        <v>21</v>
      </c>
    </row>
    <row r="6656" spans="1:3">
      <c r="A6656" s="3" t="s">
        <v>10985</v>
      </c>
      <c r="B6656" s="3" t="s">
        <v>10986</v>
      </c>
      <c r="C6656" s="3" t="s">
        <v>175</v>
      </c>
    </row>
    <row r="6657" spans="1:3">
      <c r="A6657" s="3" t="s">
        <v>10987</v>
      </c>
      <c r="B6657" s="3" t="s">
        <v>10988</v>
      </c>
      <c r="C6657" s="3" t="s">
        <v>106</v>
      </c>
    </row>
    <row r="6658" spans="1:3">
      <c r="A6658" s="3" t="s">
        <v>10989</v>
      </c>
      <c r="B6658" s="3" t="s">
        <v>10990</v>
      </c>
      <c r="C6658" s="3" t="s">
        <v>31</v>
      </c>
    </row>
    <row r="6659" spans="1:3">
      <c r="A6659" s="3" t="s">
        <v>10989</v>
      </c>
      <c r="B6659" s="3" t="s">
        <v>10991</v>
      </c>
      <c r="C6659" s="3" t="s">
        <v>16</v>
      </c>
    </row>
    <row r="6660" spans="1:3">
      <c r="A6660" s="3" t="s">
        <v>10992</v>
      </c>
      <c r="B6660" s="3" t="s">
        <v>10991</v>
      </c>
      <c r="C6660" s="3" t="s">
        <v>16</v>
      </c>
    </row>
    <row r="6661" spans="1:3">
      <c r="A6661" s="3" t="s">
        <v>10993</v>
      </c>
      <c r="B6661" s="3" t="s">
        <v>10990</v>
      </c>
      <c r="C6661" s="3" t="s">
        <v>850</v>
      </c>
    </row>
    <row r="6662" spans="1:3">
      <c r="A6662" s="3" t="s">
        <v>10994</v>
      </c>
      <c r="B6662" s="3" t="s">
        <v>10995</v>
      </c>
      <c r="C6662" s="3" t="s">
        <v>16</v>
      </c>
    </row>
    <row r="6663" spans="1:3">
      <c r="A6663" s="3" t="s">
        <v>10994</v>
      </c>
      <c r="B6663" s="3" t="s">
        <v>10996</v>
      </c>
      <c r="C6663" s="3" t="s">
        <v>259</v>
      </c>
    </row>
    <row r="6664" spans="1:3">
      <c r="A6664" s="3" t="s">
        <v>10997</v>
      </c>
      <c r="B6664" s="3" t="s">
        <v>10998</v>
      </c>
      <c r="C6664" s="3" t="s">
        <v>259</v>
      </c>
    </row>
    <row r="6665" spans="1:3">
      <c r="A6665" s="3" t="s">
        <v>10999</v>
      </c>
      <c r="B6665" s="3" t="s">
        <v>11000</v>
      </c>
      <c r="C6665" s="3" t="s">
        <v>21</v>
      </c>
    </row>
    <row r="6666" spans="1:3">
      <c r="A6666" s="3" t="s">
        <v>10999</v>
      </c>
      <c r="B6666" s="3" t="s">
        <v>11000</v>
      </c>
      <c r="C6666" s="3" t="s">
        <v>252</v>
      </c>
    </row>
    <row r="6667" spans="1:3">
      <c r="A6667" s="3" t="s">
        <v>11001</v>
      </c>
      <c r="B6667" s="3" t="s">
        <v>11002</v>
      </c>
      <c r="C6667" s="3" t="s">
        <v>273</v>
      </c>
    </row>
    <row r="6668" spans="1:3">
      <c r="A6668" s="3" t="s">
        <v>11003</v>
      </c>
      <c r="B6668" s="3" t="s">
        <v>11004</v>
      </c>
      <c r="C6668" s="3" t="s">
        <v>326</v>
      </c>
    </row>
    <row r="6669" spans="1:3">
      <c r="A6669" s="3" t="s">
        <v>11005</v>
      </c>
      <c r="B6669" s="3" t="s">
        <v>11006</v>
      </c>
      <c r="C6669" s="3" t="s">
        <v>273</v>
      </c>
    </row>
    <row r="6670" spans="1:3">
      <c r="A6670" s="3" t="s">
        <v>11007</v>
      </c>
      <c r="B6670" s="3" t="s">
        <v>11008</v>
      </c>
      <c r="C6670" s="3" t="s">
        <v>372</v>
      </c>
    </row>
    <row r="6671" spans="1:3">
      <c r="A6671" s="3" t="s">
        <v>11009</v>
      </c>
      <c r="B6671" s="3" t="s">
        <v>11010</v>
      </c>
      <c r="C6671" s="3" t="s">
        <v>780</v>
      </c>
    </row>
    <row r="6672" spans="1:3">
      <c r="A6672" s="3" t="s">
        <v>11011</v>
      </c>
      <c r="B6672" s="3" t="s">
        <v>11012</v>
      </c>
      <c r="C6672" s="3" t="s">
        <v>21</v>
      </c>
    </row>
    <row r="6673" spans="1:3">
      <c r="A6673" s="3" t="s">
        <v>11013</v>
      </c>
      <c r="B6673" s="3" t="s">
        <v>11014</v>
      </c>
      <c r="C6673" s="3" t="s">
        <v>175</v>
      </c>
    </row>
    <row r="6674" spans="1:3">
      <c r="A6674" s="3" t="s">
        <v>11013</v>
      </c>
      <c r="B6674" s="3" t="s">
        <v>11014</v>
      </c>
      <c r="C6674" s="3" t="s">
        <v>175</v>
      </c>
    </row>
    <row r="6675" spans="1:3">
      <c r="A6675" s="3" t="s">
        <v>11015</v>
      </c>
      <c r="B6675" s="3" t="s">
        <v>11016</v>
      </c>
      <c r="C6675" s="3" t="s">
        <v>120</v>
      </c>
    </row>
    <row r="6676" spans="1:3">
      <c r="A6676" s="3" t="s">
        <v>11017</v>
      </c>
      <c r="B6676" s="3" t="s">
        <v>11018</v>
      </c>
      <c r="C6676" s="3" t="s">
        <v>1628</v>
      </c>
    </row>
    <row r="6677" spans="1:3">
      <c r="A6677" s="3" t="s">
        <v>11019</v>
      </c>
      <c r="B6677" s="3" t="s">
        <v>11020</v>
      </c>
      <c r="C6677" s="3" t="s">
        <v>365</v>
      </c>
    </row>
    <row r="6678" spans="1:3">
      <c r="A6678" s="3" t="s">
        <v>11021</v>
      </c>
      <c r="B6678" s="3" t="s">
        <v>11020</v>
      </c>
      <c r="C6678" s="3" t="s">
        <v>365</v>
      </c>
    </row>
    <row r="6679" spans="1:3">
      <c r="A6679" s="3" t="s">
        <v>11022</v>
      </c>
      <c r="B6679" s="3" t="s">
        <v>11023</v>
      </c>
      <c r="C6679" s="3" t="s">
        <v>686</v>
      </c>
    </row>
    <row r="6680" spans="1:3">
      <c r="A6680" s="3" t="s">
        <v>11024</v>
      </c>
      <c r="B6680" s="3" t="s">
        <v>11025</v>
      </c>
      <c r="C6680" s="3" t="s">
        <v>1109</v>
      </c>
    </row>
    <row r="6681" spans="1:3">
      <c r="A6681" s="3" t="s">
        <v>11026</v>
      </c>
      <c r="B6681" s="3" t="s">
        <v>11027</v>
      </c>
      <c r="C6681" s="3" t="s">
        <v>10</v>
      </c>
    </row>
    <row r="6682" spans="1:3">
      <c r="A6682" s="3" t="s">
        <v>11028</v>
      </c>
      <c r="B6682" s="3" t="s">
        <v>11029</v>
      </c>
      <c r="C6682" s="3" t="s">
        <v>10</v>
      </c>
    </row>
    <row r="6683" spans="1:3">
      <c r="A6683" s="3" t="s">
        <v>11030</v>
      </c>
      <c r="B6683" s="3" t="s">
        <v>11031</v>
      </c>
      <c r="C6683" s="3" t="s">
        <v>198</v>
      </c>
    </row>
    <row r="6684" spans="1:3">
      <c r="A6684" s="3" t="s">
        <v>11032</v>
      </c>
      <c r="B6684" s="3" t="s">
        <v>11033</v>
      </c>
      <c r="C6684" s="3" t="s">
        <v>241</v>
      </c>
    </row>
    <row r="6685" spans="1:3">
      <c r="A6685" s="3" t="s">
        <v>11034</v>
      </c>
      <c r="B6685" s="3" t="s">
        <v>11035</v>
      </c>
      <c r="C6685" s="3" t="s">
        <v>180</v>
      </c>
    </row>
    <row r="6686" spans="1:3">
      <c r="A6686" s="3" t="s">
        <v>11036</v>
      </c>
      <c r="B6686" s="3" t="s">
        <v>11037</v>
      </c>
      <c r="C6686" s="3" t="s">
        <v>162</v>
      </c>
    </row>
    <row r="6687" spans="1:3">
      <c r="A6687" s="3" t="s">
        <v>11038</v>
      </c>
      <c r="B6687" s="3" t="s">
        <v>11039</v>
      </c>
      <c r="C6687" s="3" t="s">
        <v>1310</v>
      </c>
    </row>
    <row r="6688" spans="1:3">
      <c r="A6688" s="3" t="s">
        <v>11040</v>
      </c>
      <c r="B6688" s="3" t="s">
        <v>11041</v>
      </c>
      <c r="C6688" s="3" t="s">
        <v>796</v>
      </c>
    </row>
    <row r="6689" spans="1:3">
      <c r="A6689" s="3" t="s">
        <v>11042</v>
      </c>
      <c r="B6689" s="3" t="s">
        <v>11043</v>
      </c>
      <c r="C6689" s="3" t="s">
        <v>21</v>
      </c>
    </row>
    <row r="6690" spans="1:3">
      <c r="A6690" s="3" t="s">
        <v>11044</v>
      </c>
      <c r="B6690" s="3" t="s">
        <v>11045</v>
      </c>
      <c r="C6690" s="3" t="s">
        <v>21</v>
      </c>
    </row>
    <row r="6691" spans="1:3">
      <c r="A6691" s="3" t="s">
        <v>11046</v>
      </c>
      <c r="B6691" s="3" t="s">
        <v>11047</v>
      </c>
      <c r="C6691" s="3" t="s">
        <v>128</v>
      </c>
    </row>
    <row r="6692" spans="1:3">
      <c r="A6692" s="3" t="s">
        <v>11048</v>
      </c>
      <c r="B6692" s="3" t="s">
        <v>11049</v>
      </c>
      <c r="C6692" s="3" t="s">
        <v>20</v>
      </c>
    </row>
    <row r="6693" spans="1:3">
      <c r="A6693" s="3" t="s">
        <v>11048</v>
      </c>
      <c r="B6693" s="3" t="s">
        <v>11049</v>
      </c>
      <c r="C6693" s="3" t="s">
        <v>21</v>
      </c>
    </row>
    <row r="6694" spans="1:3">
      <c r="A6694" s="3" t="s">
        <v>11050</v>
      </c>
      <c r="B6694" s="3" t="s">
        <v>11051</v>
      </c>
      <c r="C6694" s="3" t="s">
        <v>16</v>
      </c>
    </row>
    <row r="6695" spans="1:3">
      <c r="A6695" s="3" t="s">
        <v>11052</v>
      </c>
      <c r="B6695" s="3" t="s">
        <v>11053</v>
      </c>
      <c r="C6695" s="3" t="s">
        <v>49</v>
      </c>
    </row>
    <row r="6696" spans="1:3">
      <c r="A6696" s="3" t="s">
        <v>11054</v>
      </c>
      <c r="B6696" s="3" t="s">
        <v>11055</v>
      </c>
      <c r="C6696" s="3" t="s">
        <v>195</v>
      </c>
    </row>
    <row r="6697" spans="1:3">
      <c r="A6697" s="3" t="s">
        <v>11056</v>
      </c>
      <c r="B6697" s="3" t="s">
        <v>11057</v>
      </c>
      <c r="C6697" s="3" t="s">
        <v>195</v>
      </c>
    </row>
    <row r="6698" spans="1:3">
      <c r="A6698" s="3" t="s">
        <v>11058</v>
      </c>
      <c r="B6698" s="3" t="s">
        <v>11059</v>
      </c>
      <c r="C6698" s="3" t="s">
        <v>1150</v>
      </c>
    </row>
    <row r="6699" spans="1:3">
      <c r="A6699" s="3" t="s">
        <v>11060</v>
      </c>
      <c r="B6699" s="3" t="s">
        <v>11061</v>
      </c>
      <c r="C6699" s="3" t="s">
        <v>131</v>
      </c>
    </row>
    <row r="6700" spans="1:3">
      <c r="A6700" s="3" t="s">
        <v>11060</v>
      </c>
      <c r="B6700" s="3" t="s">
        <v>11061</v>
      </c>
      <c r="C6700" s="3" t="s">
        <v>1758</v>
      </c>
    </row>
    <row r="6701" spans="1:3">
      <c r="A6701" s="3" t="s">
        <v>11062</v>
      </c>
      <c r="B6701" s="3" t="s">
        <v>11063</v>
      </c>
      <c r="C6701" s="3" t="s">
        <v>128</v>
      </c>
    </row>
    <row r="6702" spans="1:3">
      <c r="A6702" s="3" t="s">
        <v>11064</v>
      </c>
      <c r="B6702" s="3" t="s">
        <v>11065</v>
      </c>
      <c r="C6702" s="3" t="s">
        <v>286</v>
      </c>
    </row>
    <row r="6703" spans="1:3">
      <c r="A6703" s="3" t="s">
        <v>11064</v>
      </c>
      <c r="B6703" s="3" t="s">
        <v>11066</v>
      </c>
      <c r="C6703" s="3" t="s">
        <v>80</v>
      </c>
    </row>
    <row r="6704" spans="1:3">
      <c r="A6704" s="3" t="s">
        <v>11064</v>
      </c>
      <c r="B6704" s="3" t="s">
        <v>11067</v>
      </c>
      <c r="C6704" s="3" t="s">
        <v>195</v>
      </c>
    </row>
    <row r="6705" spans="1:3">
      <c r="A6705" s="3" t="s">
        <v>11068</v>
      </c>
      <c r="B6705" s="3" t="s">
        <v>11066</v>
      </c>
      <c r="C6705" s="3" t="s">
        <v>80</v>
      </c>
    </row>
    <row r="6706" spans="1:3">
      <c r="A6706" s="3" t="s">
        <v>11069</v>
      </c>
      <c r="B6706" s="3" t="s">
        <v>11067</v>
      </c>
      <c r="C6706" s="3" t="s">
        <v>195</v>
      </c>
    </row>
    <row r="6707" spans="1:3">
      <c r="A6707" s="3" t="s">
        <v>11070</v>
      </c>
      <c r="B6707" s="3" t="s">
        <v>11065</v>
      </c>
      <c r="C6707" s="3" t="s">
        <v>286</v>
      </c>
    </row>
    <row r="6708" spans="1:3">
      <c r="A6708" s="3" t="s">
        <v>11071</v>
      </c>
      <c r="B6708" s="3" t="s">
        <v>11065</v>
      </c>
      <c r="C6708" s="3" t="s">
        <v>286</v>
      </c>
    </row>
    <row r="6709" spans="1:3">
      <c r="A6709" s="3" t="s">
        <v>11072</v>
      </c>
      <c r="B6709" s="3" t="s">
        <v>11073</v>
      </c>
      <c r="C6709" s="3" t="s">
        <v>308</v>
      </c>
    </row>
    <row r="6710" spans="1:3">
      <c r="A6710" s="3" t="s">
        <v>11074</v>
      </c>
      <c r="B6710" s="3" t="s">
        <v>11075</v>
      </c>
      <c r="C6710" s="3" t="s">
        <v>58</v>
      </c>
    </row>
    <row r="6711" spans="1:3">
      <c r="A6711" s="3" t="s">
        <v>11076</v>
      </c>
      <c r="B6711" s="3" t="s">
        <v>11077</v>
      </c>
      <c r="C6711" s="3" t="s">
        <v>94</v>
      </c>
    </row>
    <row r="6712" spans="1:3">
      <c r="A6712" s="3" t="s">
        <v>11078</v>
      </c>
      <c r="B6712" s="3" t="s">
        <v>11079</v>
      </c>
      <c r="C6712" s="3" t="s">
        <v>365</v>
      </c>
    </row>
    <row r="6713" spans="1:3">
      <c r="A6713" s="3" t="s">
        <v>11080</v>
      </c>
      <c r="B6713" s="3" t="s">
        <v>11081</v>
      </c>
      <c r="C6713" s="3" t="s">
        <v>128</v>
      </c>
    </row>
    <row r="6714" spans="1:3">
      <c r="A6714" s="3" t="s">
        <v>11082</v>
      </c>
      <c r="B6714" s="3" t="s">
        <v>11083</v>
      </c>
      <c r="C6714" s="3" t="s">
        <v>72</v>
      </c>
    </row>
    <row r="6715" spans="1:3">
      <c r="A6715" s="3" t="s">
        <v>11084</v>
      </c>
      <c r="B6715" s="3" t="s">
        <v>11085</v>
      </c>
      <c r="C6715" s="3" t="s">
        <v>21</v>
      </c>
    </row>
    <row r="6716" spans="1:3">
      <c r="A6716" s="3" t="s">
        <v>11086</v>
      </c>
      <c r="B6716" s="3" t="s">
        <v>11087</v>
      </c>
      <c r="C6716" s="3" t="s">
        <v>14</v>
      </c>
    </row>
    <row r="6717" spans="1:3">
      <c r="A6717" s="3" t="s">
        <v>11088</v>
      </c>
      <c r="B6717" s="3" t="s">
        <v>11089</v>
      </c>
      <c r="C6717" s="3" t="s">
        <v>94</v>
      </c>
    </row>
    <row r="6718" spans="1:3">
      <c r="A6718" s="3" t="s">
        <v>11090</v>
      </c>
      <c r="B6718" s="3" t="s">
        <v>11091</v>
      </c>
      <c r="C6718" s="3" t="s">
        <v>259</v>
      </c>
    </row>
    <row r="6719" spans="1:3">
      <c r="A6719" s="3" t="s">
        <v>11092</v>
      </c>
      <c r="B6719" s="3" t="s">
        <v>11093</v>
      </c>
      <c r="C6719" s="3" t="s">
        <v>326</v>
      </c>
    </row>
    <row r="6720" spans="1:3">
      <c r="A6720" s="3" t="s">
        <v>11094</v>
      </c>
      <c r="B6720" s="3" t="s">
        <v>11095</v>
      </c>
      <c r="C6720" s="3" t="s">
        <v>311</v>
      </c>
    </row>
    <row r="6721" spans="1:3">
      <c r="A6721" s="3" t="s">
        <v>11096</v>
      </c>
      <c r="B6721" s="3" t="s">
        <v>11097</v>
      </c>
      <c r="C6721" s="3" t="s">
        <v>311</v>
      </c>
    </row>
    <row r="6722" spans="1:3">
      <c r="A6722" s="3" t="s">
        <v>11096</v>
      </c>
      <c r="B6722" s="3" t="s">
        <v>11097</v>
      </c>
      <c r="C6722" s="3" t="s">
        <v>311</v>
      </c>
    </row>
    <row r="6723" spans="1:3">
      <c r="A6723" s="3" t="s">
        <v>11098</v>
      </c>
      <c r="B6723" s="3" t="s">
        <v>11099</v>
      </c>
      <c r="C6723" s="3" t="s">
        <v>103</v>
      </c>
    </row>
    <row r="6724" spans="1:3">
      <c r="A6724" s="3" t="s">
        <v>11100</v>
      </c>
      <c r="B6724" s="3" t="s">
        <v>4337</v>
      </c>
      <c r="C6724" s="3" t="s">
        <v>21</v>
      </c>
    </row>
    <row r="6725" spans="1:3">
      <c r="A6725" s="3" t="s">
        <v>11101</v>
      </c>
      <c r="B6725" s="3" t="s">
        <v>11102</v>
      </c>
      <c r="C6725" s="3" t="s">
        <v>256</v>
      </c>
    </row>
    <row r="6726" spans="1:3">
      <c r="A6726" s="3" t="s">
        <v>11103</v>
      </c>
      <c r="B6726" s="3" t="s">
        <v>11104</v>
      </c>
      <c r="C6726" s="3" t="s">
        <v>188</v>
      </c>
    </row>
    <row r="6727" spans="1:3">
      <c r="A6727" s="3" t="s">
        <v>11105</v>
      </c>
      <c r="B6727" s="3" t="s">
        <v>11106</v>
      </c>
      <c r="C6727" s="3" t="s">
        <v>16</v>
      </c>
    </row>
    <row r="6728" spans="1:3">
      <c r="A6728" s="3" t="s">
        <v>11107</v>
      </c>
      <c r="B6728" s="3" t="s">
        <v>11108</v>
      </c>
      <c r="C6728" s="3" t="s">
        <v>21</v>
      </c>
    </row>
    <row r="6729" spans="1:3">
      <c r="A6729" s="3" t="s">
        <v>11109</v>
      </c>
      <c r="B6729" s="3" t="s">
        <v>11110</v>
      </c>
      <c r="C6729" s="3" t="s">
        <v>727</v>
      </c>
    </row>
    <row r="6730" spans="1:3">
      <c r="A6730" s="3" t="s">
        <v>11111</v>
      </c>
      <c r="B6730" s="3" t="s">
        <v>11112</v>
      </c>
      <c r="C6730" s="3" t="s">
        <v>162</v>
      </c>
    </row>
    <row r="6731" spans="1:3">
      <c r="A6731" s="3" t="s">
        <v>11111</v>
      </c>
      <c r="B6731" s="3" t="s">
        <v>11112</v>
      </c>
      <c r="C6731" s="3" t="s">
        <v>162</v>
      </c>
    </row>
    <row r="6732" spans="1:3">
      <c r="A6732" s="3" t="s">
        <v>11113</v>
      </c>
      <c r="B6732" s="3" t="s">
        <v>11114</v>
      </c>
      <c r="C6732" s="3" t="s">
        <v>72</v>
      </c>
    </row>
    <row r="6733" spans="1:3">
      <c r="A6733" s="3" t="s">
        <v>11115</v>
      </c>
      <c r="B6733" s="3" t="s">
        <v>11116</v>
      </c>
      <c r="C6733" s="3" t="s">
        <v>14</v>
      </c>
    </row>
    <row r="6734" spans="1:3">
      <c r="A6734" s="3" t="s">
        <v>11115</v>
      </c>
      <c r="B6734" s="3" t="s">
        <v>11116</v>
      </c>
      <c r="C6734" s="3" t="s">
        <v>24</v>
      </c>
    </row>
    <row r="6735" spans="1:3">
      <c r="A6735" s="3" t="s">
        <v>11117</v>
      </c>
      <c r="B6735" s="3" t="s">
        <v>11118</v>
      </c>
      <c r="C6735" s="3" t="s">
        <v>43</v>
      </c>
    </row>
    <row r="6736" spans="1:3">
      <c r="A6736" s="3" t="s">
        <v>11119</v>
      </c>
      <c r="B6736" s="3" t="s">
        <v>11120</v>
      </c>
      <c r="C6736" s="3" t="s">
        <v>109</v>
      </c>
    </row>
    <row r="6737" spans="1:3">
      <c r="A6737" s="3" t="s">
        <v>11121</v>
      </c>
      <c r="B6737" s="3" t="s">
        <v>11120</v>
      </c>
      <c r="C6737" s="3" t="s">
        <v>109</v>
      </c>
    </row>
    <row r="6738" spans="1:3">
      <c r="A6738" s="3" t="s">
        <v>11122</v>
      </c>
      <c r="B6738" s="3" t="s">
        <v>11123</v>
      </c>
      <c r="C6738" s="3" t="s">
        <v>109</v>
      </c>
    </row>
    <row r="6739" spans="1:3">
      <c r="A6739" s="3" t="s">
        <v>11124</v>
      </c>
      <c r="B6739" s="3" t="s">
        <v>11125</v>
      </c>
      <c r="C6739" s="3" t="s">
        <v>109</v>
      </c>
    </row>
    <row r="6740" spans="1:3">
      <c r="A6740" s="3" t="s">
        <v>11126</v>
      </c>
      <c r="B6740" s="3" t="s">
        <v>11127</v>
      </c>
      <c r="C6740" s="3" t="s">
        <v>77</v>
      </c>
    </row>
    <row r="6741" spans="1:3">
      <c r="A6741" s="3" t="s">
        <v>11128</v>
      </c>
      <c r="B6741" s="3" t="s">
        <v>11127</v>
      </c>
      <c r="C6741" s="3" t="s">
        <v>77</v>
      </c>
    </row>
    <row r="6742" spans="1:3">
      <c r="A6742" s="3" t="s">
        <v>11129</v>
      </c>
      <c r="B6742" s="3" t="s">
        <v>11130</v>
      </c>
      <c r="C6742" s="3" t="s">
        <v>1310</v>
      </c>
    </row>
    <row r="6743" spans="1:3">
      <c r="A6743" s="3" t="s">
        <v>11131</v>
      </c>
      <c r="B6743" s="3" t="s">
        <v>11132</v>
      </c>
      <c r="C6743" s="3" t="s">
        <v>16</v>
      </c>
    </row>
    <row r="6744" spans="1:3">
      <c r="A6744" s="3" t="s">
        <v>11133</v>
      </c>
      <c r="B6744" s="3" t="s">
        <v>11134</v>
      </c>
      <c r="C6744" s="3" t="s">
        <v>286</v>
      </c>
    </row>
    <row r="6745" spans="1:3">
      <c r="A6745" s="3" t="s">
        <v>11135</v>
      </c>
      <c r="B6745" s="3" t="s">
        <v>11136</v>
      </c>
      <c r="C6745" s="3" t="s">
        <v>21</v>
      </c>
    </row>
    <row r="6746" spans="1:3">
      <c r="A6746" s="3" t="s">
        <v>11137</v>
      </c>
      <c r="B6746" s="3" t="s">
        <v>11138</v>
      </c>
      <c r="C6746" s="3" t="s">
        <v>198</v>
      </c>
    </row>
    <row r="6747" spans="1:3">
      <c r="A6747" s="3" t="s">
        <v>11139</v>
      </c>
      <c r="B6747" s="3" t="s">
        <v>11140</v>
      </c>
      <c r="C6747" s="3" t="s">
        <v>291</v>
      </c>
    </row>
    <row r="6748" spans="1:3">
      <c r="A6748" s="3" t="s">
        <v>11141</v>
      </c>
      <c r="B6748" s="3" t="s">
        <v>11140</v>
      </c>
      <c r="C6748" s="3" t="s">
        <v>291</v>
      </c>
    </row>
    <row r="6749" spans="1:3">
      <c r="A6749" s="3" t="s">
        <v>11142</v>
      </c>
      <c r="B6749" s="3" t="s">
        <v>11143</v>
      </c>
      <c r="C6749" s="3" t="s">
        <v>264</v>
      </c>
    </row>
    <row r="6750" spans="1:3">
      <c r="A6750" s="3" t="s">
        <v>11144</v>
      </c>
      <c r="B6750" s="3" t="s">
        <v>11145</v>
      </c>
      <c r="C6750" s="3" t="s">
        <v>198</v>
      </c>
    </row>
    <row r="6751" spans="1:3">
      <c r="A6751" s="3" t="s">
        <v>11144</v>
      </c>
      <c r="B6751" s="3" t="s">
        <v>11145</v>
      </c>
      <c r="C6751" s="3" t="s">
        <v>760</v>
      </c>
    </row>
    <row r="6752" spans="1:3">
      <c r="A6752" s="3" t="s">
        <v>11146</v>
      </c>
      <c r="B6752" s="3" t="s">
        <v>11147</v>
      </c>
      <c r="C6752" s="3" t="s">
        <v>159</v>
      </c>
    </row>
    <row r="6753" spans="1:3">
      <c r="A6753" s="3" t="s">
        <v>11148</v>
      </c>
      <c r="B6753" s="3" t="s">
        <v>11149</v>
      </c>
      <c r="C6753" s="3" t="s">
        <v>10</v>
      </c>
    </row>
    <row r="6754" spans="1:3">
      <c r="A6754" s="3" t="s">
        <v>11150</v>
      </c>
      <c r="B6754" s="3" t="s">
        <v>11151</v>
      </c>
      <c r="C6754" s="3" t="s">
        <v>20</v>
      </c>
    </row>
    <row r="6755" spans="1:3">
      <c r="A6755" s="3" t="s">
        <v>11150</v>
      </c>
      <c r="B6755" s="3" t="s">
        <v>11151</v>
      </c>
      <c r="C6755" s="3" t="s">
        <v>21</v>
      </c>
    </row>
    <row r="6756" spans="1:3">
      <c r="A6756" s="3" t="s">
        <v>11152</v>
      </c>
      <c r="B6756" s="3" t="s">
        <v>11153</v>
      </c>
      <c r="C6756" s="3" t="s">
        <v>273</v>
      </c>
    </row>
    <row r="6757" spans="1:3">
      <c r="A6757" s="3" t="s">
        <v>11152</v>
      </c>
      <c r="B6757" s="3" t="s">
        <v>11153</v>
      </c>
      <c r="C6757" s="3" t="s">
        <v>273</v>
      </c>
    </row>
    <row r="6758" spans="1:3">
      <c r="A6758" s="3" t="s">
        <v>11154</v>
      </c>
      <c r="B6758" s="3" t="s">
        <v>11155</v>
      </c>
      <c r="C6758" s="3" t="s">
        <v>14</v>
      </c>
    </row>
    <row r="6759" spans="1:3">
      <c r="A6759" s="3" t="s">
        <v>11156</v>
      </c>
      <c r="B6759" s="3" t="s">
        <v>11157</v>
      </c>
      <c r="C6759" s="3" t="s">
        <v>2611</v>
      </c>
    </row>
    <row r="6760" spans="1:3">
      <c r="A6760" s="3" t="s">
        <v>11158</v>
      </c>
      <c r="B6760" s="3" t="s">
        <v>11159</v>
      </c>
      <c r="C6760" s="3" t="s">
        <v>94</v>
      </c>
    </row>
    <row r="6761" spans="1:3">
      <c r="A6761" s="3" t="s">
        <v>11160</v>
      </c>
      <c r="B6761" s="3" t="s">
        <v>11161</v>
      </c>
      <c r="C6761" s="3" t="s">
        <v>43</v>
      </c>
    </row>
    <row r="6762" spans="1:3">
      <c r="A6762" s="3" t="s">
        <v>11162</v>
      </c>
      <c r="B6762" s="3" t="s">
        <v>11163</v>
      </c>
      <c r="C6762" s="3" t="s">
        <v>21</v>
      </c>
    </row>
    <row r="6763" spans="1:3">
      <c r="A6763" s="3" t="s">
        <v>11164</v>
      </c>
      <c r="B6763" s="3" t="s">
        <v>11165</v>
      </c>
      <c r="C6763" s="3" t="s">
        <v>931</v>
      </c>
    </row>
    <row r="6764" spans="1:3">
      <c r="A6764" s="3" t="s">
        <v>11166</v>
      </c>
      <c r="B6764" s="3" t="s">
        <v>11167</v>
      </c>
      <c r="C6764" s="3" t="s">
        <v>131</v>
      </c>
    </row>
    <row r="6765" spans="1:3">
      <c r="A6765" s="3" t="s">
        <v>11166</v>
      </c>
      <c r="B6765" s="3" t="s">
        <v>11167</v>
      </c>
      <c r="C6765" s="3" t="s">
        <v>1758</v>
      </c>
    </row>
    <row r="6766" spans="1:3">
      <c r="A6766" s="3" t="s">
        <v>11168</v>
      </c>
      <c r="B6766" s="3" t="s">
        <v>11169</v>
      </c>
      <c r="C6766" s="3" t="s">
        <v>159</v>
      </c>
    </row>
    <row r="6767" spans="1:3">
      <c r="A6767" s="3" t="s">
        <v>11170</v>
      </c>
      <c r="B6767" s="3" t="s">
        <v>11171</v>
      </c>
      <c r="C6767" s="3" t="s">
        <v>727</v>
      </c>
    </row>
    <row r="6768" spans="1:3">
      <c r="A6768" s="3" t="s">
        <v>11172</v>
      </c>
      <c r="B6768" s="3" t="s">
        <v>11173</v>
      </c>
      <c r="C6768" s="3" t="s">
        <v>259</v>
      </c>
    </row>
    <row r="6769" spans="1:3">
      <c r="A6769" s="3" t="s">
        <v>11174</v>
      </c>
      <c r="B6769" s="3" t="s">
        <v>11175</v>
      </c>
      <c r="C6769" s="3" t="s">
        <v>10</v>
      </c>
    </row>
    <row r="6770" spans="1:3">
      <c r="A6770" s="3" t="s">
        <v>11176</v>
      </c>
      <c r="B6770" s="3" t="s">
        <v>11177</v>
      </c>
      <c r="C6770" s="3" t="s">
        <v>80</v>
      </c>
    </row>
    <row r="6771" spans="1:3">
      <c r="A6771" s="3" t="s">
        <v>11178</v>
      </c>
      <c r="B6771" s="3" t="s">
        <v>2204</v>
      </c>
      <c r="C6771" s="3" t="s">
        <v>372</v>
      </c>
    </row>
    <row r="6772" spans="1:3">
      <c r="A6772" s="3" t="s">
        <v>11179</v>
      </c>
      <c r="B6772" s="3" t="s">
        <v>11180</v>
      </c>
      <c r="C6772" s="3" t="s">
        <v>21</v>
      </c>
    </row>
    <row r="6773" spans="1:3">
      <c r="A6773" s="3" t="s">
        <v>11181</v>
      </c>
      <c r="B6773" s="3" t="s">
        <v>11182</v>
      </c>
      <c r="C6773" s="3" t="s">
        <v>16</v>
      </c>
    </row>
    <row r="6774" spans="1:3">
      <c r="A6774" s="3" t="s">
        <v>11183</v>
      </c>
      <c r="B6774" s="3" t="s">
        <v>11184</v>
      </c>
      <c r="C6774" s="3" t="s">
        <v>21</v>
      </c>
    </row>
    <row r="6775" spans="1:3">
      <c r="A6775" s="3" t="s">
        <v>11183</v>
      </c>
      <c r="B6775" s="3" t="s">
        <v>11184</v>
      </c>
      <c r="C6775" s="3" t="s">
        <v>252</v>
      </c>
    </row>
    <row r="6776" spans="1:3">
      <c r="A6776" s="3" t="s">
        <v>11185</v>
      </c>
      <c r="B6776" s="3" t="s">
        <v>11186</v>
      </c>
      <c r="C6776" s="3" t="s">
        <v>21</v>
      </c>
    </row>
    <row r="6777" spans="1:3">
      <c r="A6777" s="3" t="s">
        <v>11185</v>
      </c>
      <c r="B6777" s="3" t="s">
        <v>11187</v>
      </c>
      <c r="C6777" s="3" t="s">
        <v>198</v>
      </c>
    </row>
    <row r="6778" spans="1:3">
      <c r="A6778" s="3" t="s">
        <v>11185</v>
      </c>
      <c r="B6778" s="3" t="s">
        <v>11188</v>
      </c>
      <c r="C6778" s="3" t="s">
        <v>259</v>
      </c>
    </row>
    <row r="6779" spans="1:3">
      <c r="A6779" s="3" t="s">
        <v>11185</v>
      </c>
      <c r="B6779" s="3" t="s">
        <v>11189</v>
      </c>
      <c r="C6779" s="3" t="s">
        <v>43</v>
      </c>
    </row>
    <row r="6780" spans="1:3">
      <c r="A6780" s="3" t="s">
        <v>11190</v>
      </c>
      <c r="B6780" s="3" t="s">
        <v>11191</v>
      </c>
      <c r="C6780" s="3" t="s">
        <v>326</v>
      </c>
    </row>
    <row r="6781" spans="1:3">
      <c r="A6781" s="3" t="s">
        <v>11192</v>
      </c>
      <c r="B6781" s="3" t="s">
        <v>11186</v>
      </c>
      <c r="C6781" s="3" t="s">
        <v>21</v>
      </c>
    </row>
    <row r="6782" spans="1:3">
      <c r="A6782" s="3" t="s">
        <v>11193</v>
      </c>
      <c r="B6782" s="3" t="s">
        <v>2418</v>
      </c>
      <c r="C6782" s="3" t="s">
        <v>326</v>
      </c>
    </row>
    <row r="6783" spans="1:3">
      <c r="A6783" s="3" t="s">
        <v>11194</v>
      </c>
      <c r="B6783" s="3" t="s">
        <v>11187</v>
      </c>
      <c r="C6783" s="3" t="s">
        <v>301</v>
      </c>
    </row>
    <row r="6784" spans="1:3">
      <c r="A6784" s="3" t="s">
        <v>11194</v>
      </c>
      <c r="B6784" s="3" t="s">
        <v>11187</v>
      </c>
      <c r="C6784" s="3" t="s">
        <v>232</v>
      </c>
    </row>
    <row r="6785" spans="1:3">
      <c r="A6785" s="3" t="s">
        <v>11195</v>
      </c>
      <c r="B6785" s="3" t="s">
        <v>11196</v>
      </c>
      <c r="C6785" s="3" t="s">
        <v>326</v>
      </c>
    </row>
    <row r="6786" spans="1:3">
      <c r="A6786" s="3" t="s">
        <v>11197</v>
      </c>
      <c r="B6786" s="3" t="s">
        <v>11189</v>
      </c>
      <c r="C6786" s="3" t="s">
        <v>43</v>
      </c>
    </row>
    <row r="6787" spans="1:3">
      <c r="A6787" s="3" t="s">
        <v>11198</v>
      </c>
      <c r="B6787" s="3" t="s">
        <v>11199</v>
      </c>
      <c r="C6787" s="3" t="s">
        <v>185</v>
      </c>
    </row>
    <row r="6788" spans="1:3">
      <c r="A6788" s="3" t="s">
        <v>11200</v>
      </c>
      <c r="B6788" s="3" t="s">
        <v>11201</v>
      </c>
      <c r="C6788" s="3" t="s">
        <v>796</v>
      </c>
    </row>
    <row r="6789" spans="1:3">
      <c r="A6789" s="3" t="s">
        <v>11202</v>
      </c>
      <c r="B6789" s="3" t="s">
        <v>11203</v>
      </c>
      <c r="C6789" s="3" t="s">
        <v>372</v>
      </c>
    </row>
    <row r="6790" spans="1:3">
      <c r="A6790" s="3" t="s">
        <v>11204</v>
      </c>
      <c r="B6790" s="3" t="s">
        <v>11205</v>
      </c>
      <c r="C6790" s="3" t="s">
        <v>326</v>
      </c>
    </row>
    <row r="6791" spans="1:3">
      <c r="A6791" s="3" t="s">
        <v>11206</v>
      </c>
      <c r="B6791" s="3" t="s">
        <v>11207</v>
      </c>
      <c r="C6791" s="3" t="s">
        <v>259</v>
      </c>
    </row>
    <row r="6792" spans="1:3">
      <c r="A6792" s="3" t="s">
        <v>11206</v>
      </c>
      <c r="B6792" s="3" t="s">
        <v>11208</v>
      </c>
      <c r="C6792" s="3" t="s">
        <v>326</v>
      </c>
    </row>
    <row r="6793" spans="1:3">
      <c r="A6793" s="3" t="s">
        <v>11209</v>
      </c>
      <c r="B6793" s="3" t="s">
        <v>11210</v>
      </c>
      <c r="C6793" s="3" t="s">
        <v>259</v>
      </c>
    </row>
    <row r="6794" spans="1:3">
      <c r="A6794" s="3" t="s">
        <v>11209</v>
      </c>
      <c r="B6794" s="3" t="s">
        <v>11210</v>
      </c>
      <c r="C6794" s="3" t="s">
        <v>259</v>
      </c>
    </row>
    <row r="6795" spans="1:3">
      <c r="A6795" s="3" t="s">
        <v>11211</v>
      </c>
      <c r="B6795" s="3" t="s">
        <v>11212</v>
      </c>
      <c r="C6795" s="3" t="s">
        <v>326</v>
      </c>
    </row>
    <row r="6796" spans="1:3">
      <c r="A6796" s="3" t="s">
        <v>11213</v>
      </c>
      <c r="B6796" s="3" t="s">
        <v>11214</v>
      </c>
      <c r="C6796" s="3" t="s">
        <v>21</v>
      </c>
    </row>
    <row r="6797" spans="1:3">
      <c r="A6797" s="3" t="s">
        <v>11215</v>
      </c>
      <c r="B6797" s="3" t="s">
        <v>11208</v>
      </c>
      <c r="C6797" s="3" t="s">
        <v>326</v>
      </c>
    </row>
    <row r="6798" spans="1:3">
      <c r="A6798" s="3" t="s">
        <v>11216</v>
      </c>
      <c r="B6798" s="3" t="s">
        <v>8116</v>
      </c>
      <c r="C6798" s="3" t="s">
        <v>72</v>
      </c>
    </row>
    <row r="6799" spans="1:3">
      <c r="A6799" s="3" t="s">
        <v>11217</v>
      </c>
      <c r="B6799" s="3" t="s">
        <v>8116</v>
      </c>
      <c r="C6799" s="3" t="s">
        <v>72</v>
      </c>
    </row>
    <row r="6800" spans="1:3">
      <c r="A6800" s="3" t="s">
        <v>11218</v>
      </c>
      <c r="B6800" s="3" t="s">
        <v>9978</v>
      </c>
      <c r="C6800" s="3" t="s">
        <v>21</v>
      </c>
    </row>
    <row r="6801" spans="1:3">
      <c r="A6801" s="3" t="s">
        <v>11219</v>
      </c>
      <c r="B6801" s="3" t="s">
        <v>11220</v>
      </c>
      <c r="C6801" s="3" t="s">
        <v>14</v>
      </c>
    </row>
    <row r="6802" spans="1:3">
      <c r="A6802" s="3" t="s">
        <v>11221</v>
      </c>
      <c r="B6802" s="3" t="s">
        <v>11222</v>
      </c>
      <c r="C6802" s="3" t="s">
        <v>16</v>
      </c>
    </row>
    <row r="6803" spans="1:3">
      <c r="A6803" s="3" t="s">
        <v>11223</v>
      </c>
      <c r="B6803" s="3" t="s">
        <v>11224</v>
      </c>
      <c r="C6803" s="3" t="s">
        <v>259</v>
      </c>
    </row>
    <row r="6804" spans="1:3">
      <c r="A6804" s="3" t="s">
        <v>11225</v>
      </c>
      <c r="B6804" s="3" t="s">
        <v>11226</v>
      </c>
      <c r="C6804" s="3" t="s">
        <v>501</v>
      </c>
    </row>
    <row r="6805" spans="1:3">
      <c r="A6805" s="3" t="s">
        <v>11227</v>
      </c>
      <c r="B6805" s="3" t="s">
        <v>11228</v>
      </c>
      <c r="C6805" s="3" t="s">
        <v>259</v>
      </c>
    </row>
    <row r="6806" spans="1:3">
      <c r="A6806" s="3" t="s">
        <v>11229</v>
      </c>
      <c r="B6806" s="3" t="s">
        <v>11230</v>
      </c>
      <c r="C6806" s="3" t="s">
        <v>175</v>
      </c>
    </row>
    <row r="6807" spans="1:3">
      <c r="A6807" s="3" t="s">
        <v>11231</v>
      </c>
      <c r="B6807" s="3" t="s">
        <v>11232</v>
      </c>
      <c r="C6807" s="3" t="s">
        <v>259</v>
      </c>
    </row>
    <row r="6808" spans="1:3">
      <c r="A6808" s="3" t="s">
        <v>11233</v>
      </c>
      <c r="B6808" s="3" t="s">
        <v>11234</v>
      </c>
      <c r="C6808" s="3" t="s">
        <v>198</v>
      </c>
    </row>
    <row r="6809" spans="1:3">
      <c r="A6809" s="3" t="s">
        <v>11235</v>
      </c>
      <c r="B6809" s="3" t="s">
        <v>11236</v>
      </c>
      <c r="C6809" s="3" t="s">
        <v>301</v>
      </c>
    </row>
    <row r="6810" spans="1:3">
      <c r="A6810" s="3" t="s">
        <v>11235</v>
      </c>
      <c r="B6810" s="3" t="s">
        <v>11236</v>
      </c>
      <c r="C6810" s="3" t="s">
        <v>232</v>
      </c>
    </row>
    <row r="6811" spans="1:3">
      <c r="A6811" s="3" t="s">
        <v>11237</v>
      </c>
      <c r="B6811" s="3" t="s">
        <v>11238</v>
      </c>
      <c r="C6811" s="3" t="s">
        <v>365</v>
      </c>
    </row>
    <row r="6812" spans="1:3">
      <c r="A6812" s="3" t="s">
        <v>11239</v>
      </c>
      <c r="B6812" s="3" t="s">
        <v>11240</v>
      </c>
      <c r="C6812" s="3" t="s">
        <v>198</v>
      </c>
    </row>
    <row r="6813" spans="1:3">
      <c r="A6813" s="3" t="s">
        <v>11241</v>
      </c>
      <c r="B6813" s="3" t="s">
        <v>11242</v>
      </c>
      <c r="C6813" s="3" t="s">
        <v>198</v>
      </c>
    </row>
    <row r="6814" spans="1:3">
      <c r="A6814" s="3" t="s">
        <v>11241</v>
      </c>
      <c r="B6814" s="3" t="s">
        <v>11242</v>
      </c>
      <c r="C6814" s="3" t="s">
        <v>760</v>
      </c>
    </row>
    <row r="6815" spans="1:3">
      <c r="A6815" s="3" t="s">
        <v>11243</v>
      </c>
      <c r="B6815" s="3" t="s">
        <v>11244</v>
      </c>
      <c r="C6815" s="3" t="s">
        <v>67</v>
      </c>
    </row>
    <row r="6816" spans="1:3">
      <c r="A6816" s="3" t="s">
        <v>11245</v>
      </c>
      <c r="B6816" s="3" t="s">
        <v>11246</v>
      </c>
      <c r="C6816" s="3" t="s">
        <v>128</v>
      </c>
    </row>
    <row r="6817" spans="1:3">
      <c r="A6817" s="3" t="s">
        <v>11247</v>
      </c>
      <c r="B6817" s="3" t="s">
        <v>11248</v>
      </c>
      <c r="C6817" s="3" t="s">
        <v>198</v>
      </c>
    </row>
    <row r="6818" spans="1:3">
      <c r="A6818" s="3" t="s">
        <v>11249</v>
      </c>
      <c r="B6818" s="3" t="s">
        <v>11250</v>
      </c>
      <c r="C6818" s="3" t="s">
        <v>585</v>
      </c>
    </row>
    <row r="6819" spans="1:3">
      <c r="A6819" s="3" t="s">
        <v>11251</v>
      </c>
      <c r="B6819" s="3" t="s">
        <v>11252</v>
      </c>
      <c r="C6819" s="3" t="s">
        <v>286</v>
      </c>
    </row>
    <row r="6820" spans="1:3">
      <c r="A6820" s="3" t="s">
        <v>11253</v>
      </c>
      <c r="B6820" s="3" t="s">
        <v>11254</v>
      </c>
      <c r="C6820" s="3" t="s">
        <v>931</v>
      </c>
    </row>
    <row r="6821" spans="1:3">
      <c r="A6821" s="3" t="s">
        <v>11255</v>
      </c>
      <c r="B6821" s="3" t="s">
        <v>11256</v>
      </c>
      <c r="C6821" s="3" t="s">
        <v>931</v>
      </c>
    </row>
    <row r="6822" spans="1:3">
      <c r="A6822" s="3" t="s">
        <v>11257</v>
      </c>
      <c r="B6822" s="3" t="s">
        <v>11258</v>
      </c>
      <c r="C6822" s="3" t="s">
        <v>131</v>
      </c>
    </row>
    <row r="6823" spans="1:3">
      <c r="A6823" s="3" t="s">
        <v>11259</v>
      </c>
      <c r="B6823" s="3" t="s">
        <v>11260</v>
      </c>
      <c r="C6823" s="3" t="s">
        <v>61</v>
      </c>
    </row>
    <row r="6824" spans="1:3">
      <c r="A6824" s="3" t="s">
        <v>11261</v>
      </c>
      <c r="B6824" s="3" t="s">
        <v>11262</v>
      </c>
      <c r="C6824" s="3" t="s">
        <v>796</v>
      </c>
    </row>
    <row r="6825" spans="1:3">
      <c r="A6825" s="3" t="s">
        <v>11263</v>
      </c>
      <c r="B6825" s="3" t="s">
        <v>11264</v>
      </c>
      <c r="C6825" s="3" t="s">
        <v>236</v>
      </c>
    </row>
    <row r="6826" spans="1:3">
      <c r="A6826" s="3" t="s">
        <v>11265</v>
      </c>
      <c r="B6826" s="3" t="s">
        <v>11264</v>
      </c>
      <c r="C6826" s="3" t="s">
        <v>236</v>
      </c>
    </row>
    <row r="6827" spans="1:3">
      <c r="A6827" s="3" t="s">
        <v>11266</v>
      </c>
      <c r="B6827" s="3" t="s">
        <v>11267</v>
      </c>
      <c r="C6827" s="3" t="s">
        <v>21</v>
      </c>
    </row>
    <row r="6828" spans="1:3">
      <c r="A6828" s="3" t="s">
        <v>11268</v>
      </c>
      <c r="B6828" s="3" t="s">
        <v>11267</v>
      </c>
      <c r="C6828" s="3" t="s">
        <v>21</v>
      </c>
    </row>
    <row r="6829" spans="1:3">
      <c r="A6829" s="3" t="s">
        <v>11269</v>
      </c>
      <c r="B6829" s="3" t="s">
        <v>11270</v>
      </c>
      <c r="C6829" s="3" t="s">
        <v>21</v>
      </c>
    </row>
    <row r="6830" spans="1:3">
      <c r="A6830" s="3" t="s">
        <v>11271</v>
      </c>
      <c r="B6830" s="3" t="s">
        <v>11272</v>
      </c>
      <c r="C6830" s="3" t="s">
        <v>159</v>
      </c>
    </row>
    <row r="6831" spans="1:3">
      <c r="A6831" s="3" t="s">
        <v>11273</v>
      </c>
      <c r="B6831" s="3" t="s">
        <v>10014</v>
      </c>
      <c r="C6831" s="3" t="s">
        <v>147</v>
      </c>
    </row>
    <row r="6832" spans="1:3">
      <c r="A6832" s="3" t="s">
        <v>11274</v>
      </c>
      <c r="B6832" s="3" t="s">
        <v>11275</v>
      </c>
      <c r="C6832" s="3" t="s">
        <v>131</v>
      </c>
    </row>
    <row r="6833" spans="1:3">
      <c r="A6833" s="3" t="s">
        <v>11274</v>
      </c>
      <c r="B6833" s="3" t="s">
        <v>11275</v>
      </c>
      <c r="C6833" s="3" t="s">
        <v>132</v>
      </c>
    </row>
    <row r="6834" spans="1:3">
      <c r="A6834" s="3" t="s">
        <v>11276</v>
      </c>
      <c r="B6834" s="3" t="s">
        <v>11277</v>
      </c>
      <c r="C6834" s="3" t="s">
        <v>31</v>
      </c>
    </row>
    <row r="6835" spans="1:3">
      <c r="A6835" s="3" t="s">
        <v>11276</v>
      </c>
      <c r="B6835" s="3" t="s">
        <v>11277</v>
      </c>
      <c r="C6835" s="3" t="s">
        <v>32</v>
      </c>
    </row>
    <row r="6836" spans="1:3">
      <c r="A6836" s="3" t="s">
        <v>11278</v>
      </c>
      <c r="B6836" s="3" t="s">
        <v>11279</v>
      </c>
      <c r="C6836" s="3" t="s">
        <v>83</v>
      </c>
    </row>
    <row r="6837" spans="1:3">
      <c r="A6837" s="3" t="s">
        <v>11278</v>
      </c>
      <c r="B6837" s="3" t="s">
        <v>11280</v>
      </c>
      <c r="C6837" s="3" t="s">
        <v>159</v>
      </c>
    </row>
    <row r="6838" spans="1:3">
      <c r="A6838" s="3" t="s">
        <v>11281</v>
      </c>
      <c r="B6838" s="3" t="s">
        <v>11279</v>
      </c>
      <c r="C6838" s="3" t="s">
        <v>83</v>
      </c>
    </row>
    <row r="6839" spans="1:3">
      <c r="A6839" s="3" t="s">
        <v>11282</v>
      </c>
      <c r="B6839" s="3" t="s">
        <v>11280</v>
      </c>
      <c r="C6839" s="3" t="s">
        <v>159</v>
      </c>
    </row>
    <row r="6840" spans="1:3">
      <c r="A6840" s="3" t="s">
        <v>11283</v>
      </c>
      <c r="B6840" s="3" t="s">
        <v>11284</v>
      </c>
      <c r="C6840" s="3" t="s">
        <v>72</v>
      </c>
    </row>
    <row r="6841" spans="1:3">
      <c r="A6841" s="3" t="s">
        <v>11285</v>
      </c>
      <c r="B6841" s="3" t="s">
        <v>11286</v>
      </c>
      <c r="C6841" s="3" t="s">
        <v>16</v>
      </c>
    </row>
    <row r="6842" spans="1:3">
      <c r="A6842" s="3" t="s">
        <v>11287</v>
      </c>
      <c r="B6842" s="3" t="s">
        <v>11288</v>
      </c>
      <c r="C6842" s="3" t="s">
        <v>336</v>
      </c>
    </row>
    <row r="6843" spans="1:3">
      <c r="A6843" s="3" t="s">
        <v>11289</v>
      </c>
      <c r="B6843" s="3" t="s">
        <v>11290</v>
      </c>
      <c r="C6843" s="3" t="s">
        <v>83</v>
      </c>
    </row>
    <row r="6844" spans="1:3">
      <c r="A6844" s="3" t="s">
        <v>11291</v>
      </c>
      <c r="B6844" s="3" t="s">
        <v>10014</v>
      </c>
      <c r="C6844" s="3" t="s">
        <v>147</v>
      </c>
    </row>
    <row r="6845" spans="1:3">
      <c r="A6845" s="3" t="s">
        <v>11292</v>
      </c>
      <c r="B6845" s="3" t="s">
        <v>11293</v>
      </c>
      <c r="C6845" s="3" t="s">
        <v>106</v>
      </c>
    </row>
    <row r="6846" spans="1:3">
      <c r="A6846" s="3" t="s">
        <v>11294</v>
      </c>
      <c r="B6846" s="3" t="s">
        <v>11295</v>
      </c>
      <c r="C6846" s="3" t="s">
        <v>106</v>
      </c>
    </row>
    <row r="6847" spans="1:3">
      <c r="A6847" s="3" t="s">
        <v>11296</v>
      </c>
      <c r="B6847" s="3" t="s">
        <v>11297</v>
      </c>
      <c r="C6847" s="3" t="s">
        <v>83</v>
      </c>
    </row>
    <row r="6848" spans="1:3">
      <c r="A6848" s="3" t="s">
        <v>11298</v>
      </c>
      <c r="B6848" s="3" t="s">
        <v>11299</v>
      </c>
      <c r="C6848" s="3" t="s">
        <v>185</v>
      </c>
    </row>
    <row r="6849" spans="1:3">
      <c r="A6849" s="3" t="s">
        <v>11300</v>
      </c>
      <c r="B6849" s="3" t="s">
        <v>11301</v>
      </c>
      <c r="C6849" s="3" t="s">
        <v>780</v>
      </c>
    </row>
    <row r="6850" spans="1:3">
      <c r="A6850" s="3" t="s">
        <v>11302</v>
      </c>
      <c r="B6850" s="3" t="s">
        <v>11303</v>
      </c>
      <c r="C6850" s="3" t="s">
        <v>145</v>
      </c>
    </row>
    <row r="6851" spans="1:3">
      <c r="A6851" s="3" t="s">
        <v>11302</v>
      </c>
      <c r="B6851" s="3" t="s">
        <v>11304</v>
      </c>
      <c r="C6851" s="3" t="s">
        <v>128</v>
      </c>
    </row>
    <row r="6852" spans="1:3">
      <c r="A6852" s="3" t="s">
        <v>11305</v>
      </c>
      <c r="B6852" s="3" t="s">
        <v>11304</v>
      </c>
      <c r="C6852" s="3" t="s">
        <v>128</v>
      </c>
    </row>
    <row r="6853" spans="1:3">
      <c r="A6853" s="3" t="s">
        <v>11306</v>
      </c>
      <c r="B6853" s="3" t="s">
        <v>11303</v>
      </c>
      <c r="C6853" s="3" t="s">
        <v>145</v>
      </c>
    </row>
    <row r="6854" spans="1:3">
      <c r="A6854" s="3" t="s">
        <v>11306</v>
      </c>
      <c r="B6854" s="3" t="s">
        <v>11303</v>
      </c>
      <c r="C6854" s="3" t="s">
        <v>691</v>
      </c>
    </row>
    <row r="6855" spans="1:3">
      <c r="A6855" s="3" t="s">
        <v>11307</v>
      </c>
      <c r="B6855" s="3" t="s">
        <v>11308</v>
      </c>
      <c r="C6855" s="3" t="s">
        <v>14</v>
      </c>
    </row>
    <row r="6856" spans="1:3">
      <c r="A6856" s="3" t="s">
        <v>11309</v>
      </c>
      <c r="B6856" s="3" t="s">
        <v>11310</v>
      </c>
      <c r="C6856" s="3" t="s">
        <v>77</v>
      </c>
    </row>
    <row r="6857" spans="1:3">
      <c r="A6857" s="3" t="s">
        <v>11311</v>
      </c>
      <c r="B6857" s="3" t="s">
        <v>11312</v>
      </c>
      <c r="C6857" s="3" t="s">
        <v>820</v>
      </c>
    </row>
    <row r="6858" spans="1:3">
      <c r="A6858" s="3" t="s">
        <v>11313</v>
      </c>
      <c r="B6858" s="3" t="s">
        <v>11314</v>
      </c>
      <c r="C6858" s="3" t="s">
        <v>598</v>
      </c>
    </row>
    <row r="6859" spans="1:3">
      <c r="A6859" s="3" t="s">
        <v>11315</v>
      </c>
      <c r="B6859" s="3" t="s">
        <v>11316</v>
      </c>
      <c r="C6859" s="3" t="s">
        <v>336</v>
      </c>
    </row>
    <row r="6860" spans="1:3">
      <c r="A6860" s="3" t="s">
        <v>11317</v>
      </c>
      <c r="B6860" s="3" t="s">
        <v>11318</v>
      </c>
      <c r="C6860" s="3" t="s">
        <v>259</v>
      </c>
    </row>
    <row r="6861" spans="1:3">
      <c r="A6861" s="3" t="s">
        <v>11319</v>
      </c>
      <c r="B6861" s="3" t="s">
        <v>11320</v>
      </c>
      <c r="C6861" s="3" t="s">
        <v>291</v>
      </c>
    </row>
    <row r="6862" spans="1:3">
      <c r="A6862" s="3" t="s">
        <v>11321</v>
      </c>
      <c r="B6862" s="3" t="s">
        <v>11322</v>
      </c>
      <c r="C6862" s="3" t="s">
        <v>727</v>
      </c>
    </row>
    <row r="6863" spans="1:3">
      <c r="A6863" s="3" t="s">
        <v>11323</v>
      </c>
      <c r="B6863" s="3" t="s">
        <v>11322</v>
      </c>
      <c r="C6863" s="3" t="s">
        <v>727</v>
      </c>
    </row>
    <row r="6864" spans="1:3">
      <c r="A6864" s="3" t="s">
        <v>11324</v>
      </c>
      <c r="B6864" s="3" t="s">
        <v>11325</v>
      </c>
      <c r="C6864" s="3" t="s">
        <v>286</v>
      </c>
    </row>
    <row r="6865" spans="1:3">
      <c r="A6865" s="3" t="s">
        <v>11324</v>
      </c>
      <c r="B6865" s="3" t="s">
        <v>11326</v>
      </c>
      <c r="C6865" s="3" t="s">
        <v>83</v>
      </c>
    </row>
    <row r="6866" spans="1:3">
      <c r="A6866" s="3" t="s">
        <v>11327</v>
      </c>
      <c r="B6866" s="3" t="s">
        <v>11325</v>
      </c>
      <c r="C6866" s="3" t="s">
        <v>286</v>
      </c>
    </row>
    <row r="6867" spans="1:3">
      <c r="A6867" s="3" t="s">
        <v>11328</v>
      </c>
      <c r="B6867" s="3" t="s">
        <v>11326</v>
      </c>
      <c r="C6867" s="3" t="s">
        <v>83</v>
      </c>
    </row>
    <row r="6868" spans="1:3">
      <c r="A6868" s="3" t="s">
        <v>11329</v>
      </c>
      <c r="B6868" s="3" t="s">
        <v>11330</v>
      </c>
      <c r="C6868" s="3" t="s">
        <v>162</v>
      </c>
    </row>
    <row r="6869" spans="1:3">
      <c r="A6869" s="3" t="s">
        <v>11329</v>
      </c>
      <c r="B6869" s="3" t="s">
        <v>11331</v>
      </c>
      <c r="C6869" s="3" t="s">
        <v>150</v>
      </c>
    </row>
    <row r="6870" spans="1:3">
      <c r="A6870" s="3" t="s">
        <v>11329</v>
      </c>
      <c r="B6870" s="3" t="s">
        <v>11332</v>
      </c>
      <c r="C6870" s="3" t="s">
        <v>114</v>
      </c>
    </row>
    <row r="6871" spans="1:3">
      <c r="A6871" s="3" t="s">
        <v>11329</v>
      </c>
      <c r="B6871" s="3" t="s">
        <v>11333</v>
      </c>
      <c r="C6871" s="3" t="s">
        <v>931</v>
      </c>
    </row>
    <row r="6872" spans="1:3">
      <c r="A6872" s="3" t="s">
        <v>11329</v>
      </c>
      <c r="B6872" s="3" t="s">
        <v>11334</v>
      </c>
      <c r="C6872" s="3" t="s">
        <v>21</v>
      </c>
    </row>
    <row r="6873" spans="1:3">
      <c r="A6873" s="3" t="s">
        <v>11329</v>
      </c>
      <c r="B6873" s="3" t="s">
        <v>11335</v>
      </c>
      <c r="C6873" s="3" t="s">
        <v>326</v>
      </c>
    </row>
    <row r="6874" spans="1:3">
      <c r="A6874" s="3" t="s">
        <v>11336</v>
      </c>
      <c r="B6874" s="3" t="s">
        <v>11332</v>
      </c>
      <c r="C6874" s="3" t="s">
        <v>114</v>
      </c>
    </row>
    <row r="6875" spans="1:3">
      <c r="A6875" s="3" t="s">
        <v>11337</v>
      </c>
      <c r="B6875" s="3" t="s">
        <v>7786</v>
      </c>
      <c r="C6875" s="3" t="s">
        <v>14</v>
      </c>
    </row>
    <row r="6876" spans="1:3">
      <c r="A6876" s="3" t="s">
        <v>11337</v>
      </c>
      <c r="B6876" s="3" t="s">
        <v>7786</v>
      </c>
      <c r="C6876" s="3" t="s">
        <v>14</v>
      </c>
    </row>
    <row r="6877" spans="1:3">
      <c r="A6877" s="3" t="s">
        <v>11338</v>
      </c>
      <c r="B6877" s="3" t="s">
        <v>11335</v>
      </c>
      <c r="C6877" s="3" t="s">
        <v>326</v>
      </c>
    </row>
    <row r="6878" spans="1:3">
      <c r="A6878" s="3" t="s">
        <v>11338</v>
      </c>
      <c r="B6878" s="3" t="s">
        <v>11335</v>
      </c>
      <c r="C6878" s="3" t="s">
        <v>326</v>
      </c>
    </row>
    <row r="6879" spans="1:3">
      <c r="A6879" s="3" t="s">
        <v>11339</v>
      </c>
      <c r="B6879" s="3" t="s">
        <v>11330</v>
      </c>
      <c r="C6879" s="3" t="s">
        <v>162</v>
      </c>
    </row>
    <row r="6880" spans="1:3">
      <c r="A6880" s="3" t="s">
        <v>11340</v>
      </c>
      <c r="B6880" s="3" t="s">
        <v>11334</v>
      </c>
      <c r="C6880" s="3" t="s">
        <v>21</v>
      </c>
    </row>
    <row r="6881" spans="1:3">
      <c r="A6881" s="3" t="s">
        <v>11341</v>
      </c>
      <c r="B6881" s="3" t="s">
        <v>11331</v>
      </c>
      <c r="C6881" s="3" t="s">
        <v>150</v>
      </c>
    </row>
    <row r="6882" spans="1:3">
      <c r="A6882" s="3" t="s">
        <v>11342</v>
      </c>
      <c r="B6882" s="3" t="s">
        <v>11343</v>
      </c>
      <c r="C6882" s="3" t="s">
        <v>326</v>
      </c>
    </row>
    <row r="6883" spans="1:3">
      <c r="A6883" s="3" t="s">
        <v>11344</v>
      </c>
      <c r="B6883" s="3" t="s">
        <v>11343</v>
      </c>
      <c r="C6883" s="3" t="s">
        <v>326</v>
      </c>
    </row>
    <row r="6884" spans="1:3">
      <c r="A6884" s="3" t="s">
        <v>11345</v>
      </c>
      <c r="B6884" s="3" t="s">
        <v>11346</v>
      </c>
      <c r="C6884" s="3" t="s">
        <v>154</v>
      </c>
    </row>
    <row r="6885" spans="1:3">
      <c r="A6885" s="3" t="s">
        <v>11347</v>
      </c>
      <c r="B6885" s="3" t="s">
        <v>11348</v>
      </c>
      <c r="C6885" s="3" t="s">
        <v>1628</v>
      </c>
    </row>
    <row r="6886" spans="1:3">
      <c r="A6886" s="3" t="s">
        <v>11349</v>
      </c>
      <c r="B6886" s="3" t="s">
        <v>11350</v>
      </c>
      <c r="C6886" s="3" t="s">
        <v>727</v>
      </c>
    </row>
    <row r="6887" spans="1:3">
      <c r="A6887" s="3" t="s">
        <v>11351</v>
      </c>
      <c r="B6887" s="3" t="s">
        <v>11352</v>
      </c>
      <c r="C6887" s="3" t="s">
        <v>159</v>
      </c>
    </row>
    <row r="6888" spans="1:3">
      <c r="A6888" s="3" t="s">
        <v>11353</v>
      </c>
      <c r="B6888" s="3" t="s">
        <v>11354</v>
      </c>
      <c r="C6888" s="3" t="s">
        <v>175</v>
      </c>
    </row>
    <row r="6889" spans="1:3">
      <c r="A6889" s="3" t="s">
        <v>11353</v>
      </c>
      <c r="B6889" s="3" t="s">
        <v>11355</v>
      </c>
      <c r="C6889" s="3" t="s">
        <v>1310</v>
      </c>
    </row>
    <row r="6890" spans="1:3">
      <c r="A6890" s="3" t="s">
        <v>11353</v>
      </c>
      <c r="B6890" s="3" t="s">
        <v>11356</v>
      </c>
      <c r="C6890" s="3" t="s">
        <v>326</v>
      </c>
    </row>
    <row r="6891" spans="1:3">
      <c r="A6891" s="3" t="s">
        <v>11357</v>
      </c>
      <c r="B6891" s="3" t="s">
        <v>11355</v>
      </c>
      <c r="C6891" s="3" t="s">
        <v>1310</v>
      </c>
    </row>
    <row r="6892" spans="1:3">
      <c r="A6892" s="3" t="s">
        <v>11357</v>
      </c>
      <c r="B6892" s="3" t="s">
        <v>11355</v>
      </c>
      <c r="C6892" s="3" t="s">
        <v>1703</v>
      </c>
    </row>
    <row r="6893" spans="1:3">
      <c r="A6893" s="3" t="s">
        <v>11358</v>
      </c>
      <c r="B6893" s="3" t="s">
        <v>11354</v>
      </c>
      <c r="C6893" s="3" t="s">
        <v>175</v>
      </c>
    </row>
    <row r="6894" spans="1:3">
      <c r="A6894" s="3" t="s">
        <v>11359</v>
      </c>
      <c r="B6894" s="3" t="s">
        <v>11355</v>
      </c>
      <c r="C6894" s="3" t="s">
        <v>1310</v>
      </c>
    </row>
    <row r="6895" spans="1:3">
      <c r="A6895" s="3" t="s">
        <v>11360</v>
      </c>
      <c r="B6895" s="3" t="s">
        <v>11356</v>
      </c>
      <c r="C6895" s="3" t="s">
        <v>326</v>
      </c>
    </row>
    <row r="6896" spans="1:3">
      <c r="A6896" s="3" t="s">
        <v>11361</v>
      </c>
      <c r="B6896" s="3" t="s">
        <v>11362</v>
      </c>
      <c r="C6896" s="3" t="s">
        <v>501</v>
      </c>
    </row>
    <row r="6897" spans="1:3">
      <c r="A6897" s="3" t="s">
        <v>11363</v>
      </c>
      <c r="B6897" s="3" t="s">
        <v>11364</v>
      </c>
      <c r="C6897" s="3" t="s">
        <v>21</v>
      </c>
    </row>
    <row r="6898" spans="1:3">
      <c r="A6898" s="3" t="s">
        <v>11363</v>
      </c>
      <c r="B6898" s="3" t="s">
        <v>11364</v>
      </c>
      <c r="C6898" s="3" t="s">
        <v>252</v>
      </c>
    </row>
    <row r="6899" spans="1:3">
      <c r="A6899" s="3" t="s">
        <v>11365</v>
      </c>
      <c r="B6899" s="3" t="s">
        <v>11366</v>
      </c>
      <c r="C6899" s="3" t="s">
        <v>14</v>
      </c>
    </row>
    <row r="6900" spans="1:3">
      <c r="A6900" s="3" t="s">
        <v>11365</v>
      </c>
      <c r="B6900" s="3" t="s">
        <v>11366</v>
      </c>
      <c r="C6900" s="3" t="s">
        <v>24</v>
      </c>
    </row>
    <row r="6901" spans="1:3">
      <c r="A6901" s="3" t="s">
        <v>11367</v>
      </c>
      <c r="B6901" s="3" t="s">
        <v>11368</v>
      </c>
      <c r="C6901" s="3" t="s">
        <v>49</v>
      </c>
    </row>
    <row r="6902" spans="1:3">
      <c r="A6902" s="3" t="s">
        <v>11369</v>
      </c>
      <c r="B6902" s="3" t="s">
        <v>11370</v>
      </c>
      <c r="C6902" s="3" t="s">
        <v>83</v>
      </c>
    </row>
    <row r="6903" spans="1:3">
      <c r="A6903" s="3" t="s">
        <v>11371</v>
      </c>
      <c r="B6903" s="3" t="s">
        <v>11372</v>
      </c>
      <c r="C6903" s="3" t="s">
        <v>159</v>
      </c>
    </row>
    <row r="6904" spans="1:3">
      <c r="A6904" s="3" t="s">
        <v>11373</v>
      </c>
      <c r="B6904" s="3" t="s">
        <v>11374</v>
      </c>
      <c r="C6904" s="3" t="s">
        <v>185</v>
      </c>
    </row>
    <row r="6905" spans="1:3">
      <c r="A6905" s="3" t="s">
        <v>11375</v>
      </c>
      <c r="B6905" s="3" t="s">
        <v>11376</v>
      </c>
      <c r="C6905" s="3" t="s">
        <v>311</v>
      </c>
    </row>
    <row r="6906" spans="1:3">
      <c r="A6906" s="3" t="s">
        <v>11377</v>
      </c>
      <c r="B6906" s="3" t="s">
        <v>11378</v>
      </c>
      <c r="C6906" s="3" t="s">
        <v>0</v>
      </c>
    </row>
    <row r="6907" spans="1:3">
      <c r="A6907" s="3" t="s">
        <v>11379</v>
      </c>
      <c r="B6907" s="3" t="s">
        <v>11380</v>
      </c>
      <c r="C6907" s="3" t="s">
        <v>16</v>
      </c>
    </row>
    <row r="6908" spans="1:3">
      <c r="A6908" s="3" t="s">
        <v>11381</v>
      </c>
      <c r="B6908" s="3" t="s">
        <v>11382</v>
      </c>
      <c r="C6908" s="3" t="s">
        <v>796</v>
      </c>
    </row>
    <row r="6909" spans="1:3">
      <c r="A6909" s="3" t="s">
        <v>11383</v>
      </c>
      <c r="B6909" s="3" t="s">
        <v>11384</v>
      </c>
      <c r="C6909" s="3" t="s">
        <v>1628</v>
      </c>
    </row>
    <row r="6910" spans="1:3">
      <c r="A6910" s="3" t="s">
        <v>11385</v>
      </c>
      <c r="B6910" s="3" t="s">
        <v>11386</v>
      </c>
      <c r="C6910" s="3" t="s">
        <v>52</v>
      </c>
    </row>
    <row r="6911" spans="1:3">
      <c r="A6911" s="3" t="s">
        <v>11387</v>
      </c>
      <c r="B6911" s="3" t="s">
        <v>11388</v>
      </c>
      <c r="C6911" s="3" t="s">
        <v>1310</v>
      </c>
    </row>
    <row r="6912" spans="1:3">
      <c r="A6912" s="3" t="s">
        <v>11389</v>
      </c>
      <c r="B6912" s="3" t="s">
        <v>11390</v>
      </c>
      <c r="C6912" s="3" t="s">
        <v>21</v>
      </c>
    </row>
    <row r="6913" spans="1:3">
      <c r="A6913" s="3" t="s">
        <v>11391</v>
      </c>
      <c r="B6913" s="3" t="s">
        <v>11392</v>
      </c>
      <c r="C6913" s="3" t="s">
        <v>850</v>
      </c>
    </row>
    <row r="6914" spans="1:3">
      <c r="A6914" s="3" t="s">
        <v>11393</v>
      </c>
      <c r="B6914" s="3" t="s">
        <v>11394</v>
      </c>
      <c r="C6914" s="3" t="s">
        <v>145</v>
      </c>
    </row>
    <row r="6915" spans="1:3">
      <c r="A6915" s="3" t="s">
        <v>11395</v>
      </c>
      <c r="B6915" s="3" t="s">
        <v>11396</v>
      </c>
      <c r="C6915" s="3" t="s">
        <v>259</v>
      </c>
    </row>
    <row r="6916" spans="1:3">
      <c r="A6916" s="3" t="s">
        <v>11397</v>
      </c>
      <c r="B6916" s="3" t="s">
        <v>11398</v>
      </c>
      <c r="C6916" s="3" t="s">
        <v>259</v>
      </c>
    </row>
    <row r="6917" spans="1:3">
      <c r="A6917" s="3" t="s">
        <v>11399</v>
      </c>
      <c r="B6917" s="3" t="s">
        <v>11400</v>
      </c>
      <c r="C6917" s="3" t="s">
        <v>14</v>
      </c>
    </row>
    <row r="6918" spans="1:3">
      <c r="A6918" s="3" t="s">
        <v>11399</v>
      </c>
      <c r="B6918" s="3" t="s">
        <v>11400</v>
      </c>
      <c r="C6918" s="3" t="s">
        <v>24</v>
      </c>
    </row>
    <row r="6919" spans="1:3">
      <c r="A6919" s="3" t="s">
        <v>11401</v>
      </c>
      <c r="B6919" s="3" t="s">
        <v>11402</v>
      </c>
      <c r="C6919" s="3" t="s">
        <v>291</v>
      </c>
    </row>
    <row r="6920" spans="1:3">
      <c r="A6920" s="3" t="s">
        <v>11403</v>
      </c>
      <c r="B6920" s="3" t="s">
        <v>11404</v>
      </c>
      <c r="C6920" s="3" t="s">
        <v>120</v>
      </c>
    </row>
    <row r="6921" spans="1:3">
      <c r="A6921" s="3" t="s">
        <v>11405</v>
      </c>
      <c r="B6921" s="3" t="s">
        <v>11406</v>
      </c>
      <c r="C6921" s="3" t="s">
        <v>97</v>
      </c>
    </row>
    <row r="6922" spans="1:3">
      <c r="A6922" s="3" t="s">
        <v>11405</v>
      </c>
      <c r="B6922" s="3" t="s">
        <v>11407</v>
      </c>
      <c r="C6922" s="3" t="s">
        <v>365</v>
      </c>
    </row>
    <row r="6923" spans="1:3">
      <c r="A6923" s="3" t="s">
        <v>11408</v>
      </c>
      <c r="B6923" s="3" t="s">
        <v>11407</v>
      </c>
      <c r="C6923" s="3" t="s">
        <v>365</v>
      </c>
    </row>
    <row r="6924" spans="1:3">
      <c r="A6924" s="3" t="s">
        <v>11409</v>
      </c>
      <c r="B6924" s="3" t="s">
        <v>11410</v>
      </c>
      <c r="C6924" s="3" t="s">
        <v>31</v>
      </c>
    </row>
    <row r="6925" spans="1:3">
      <c r="A6925" s="3" t="s">
        <v>11409</v>
      </c>
      <c r="B6925" s="3" t="s">
        <v>11410</v>
      </c>
      <c r="C6925" s="3" t="s">
        <v>32</v>
      </c>
    </row>
    <row r="6926" spans="1:3">
      <c r="A6926" s="3" t="s">
        <v>11411</v>
      </c>
      <c r="B6926" s="3" t="s">
        <v>11412</v>
      </c>
      <c r="C6926" s="3" t="s">
        <v>31</v>
      </c>
    </row>
    <row r="6927" spans="1:3">
      <c r="A6927" s="3" t="s">
        <v>11413</v>
      </c>
      <c r="B6927" s="3" t="s">
        <v>11414</v>
      </c>
      <c r="C6927" s="3" t="s">
        <v>31</v>
      </c>
    </row>
    <row r="6928" spans="1:3">
      <c r="A6928" s="3" t="s">
        <v>11413</v>
      </c>
      <c r="B6928" s="3" t="s">
        <v>11414</v>
      </c>
      <c r="C6928" s="3" t="s">
        <v>32</v>
      </c>
    </row>
    <row r="6929" spans="1:3">
      <c r="A6929" s="3" t="s">
        <v>11415</v>
      </c>
      <c r="B6929" s="3" t="s">
        <v>11416</v>
      </c>
      <c r="C6929" s="3" t="s">
        <v>14</v>
      </c>
    </row>
    <row r="6930" spans="1:3">
      <c r="A6930" s="3" t="s">
        <v>11417</v>
      </c>
      <c r="B6930" s="3" t="s">
        <v>11418</v>
      </c>
      <c r="C6930" s="3" t="s">
        <v>308</v>
      </c>
    </row>
    <row r="6931" spans="1:3">
      <c r="A6931" s="3" t="s">
        <v>11419</v>
      </c>
      <c r="B6931" s="3" t="s">
        <v>11420</v>
      </c>
      <c r="C6931" s="3" t="s">
        <v>291</v>
      </c>
    </row>
    <row r="6932" spans="1:3">
      <c r="A6932" s="3" t="s">
        <v>11421</v>
      </c>
      <c r="B6932" s="3" t="s">
        <v>11422</v>
      </c>
      <c r="C6932" s="3" t="s">
        <v>175</v>
      </c>
    </row>
    <row r="6933" spans="1:3">
      <c r="A6933" s="3" t="s">
        <v>11421</v>
      </c>
      <c r="B6933" s="3" t="s">
        <v>11423</v>
      </c>
      <c r="C6933" s="3" t="s">
        <v>159</v>
      </c>
    </row>
    <row r="6934" spans="1:3">
      <c r="A6934" s="3" t="s">
        <v>11421</v>
      </c>
      <c r="B6934" s="3" t="s">
        <v>11424</v>
      </c>
      <c r="C6934" s="3" t="s">
        <v>77</v>
      </c>
    </row>
    <row r="6935" spans="1:3">
      <c r="A6935" s="3" t="s">
        <v>11425</v>
      </c>
      <c r="B6935" s="3" t="s">
        <v>11423</v>
      </c>
      <c r="C6935" s="3" t="s">
        <v>159</v>
      </c>
    </row>
    <row r="6936" spans="1:3">
      <c r="A6936" s="3" t="s">
        <v>11426</v>
      </c>
      <c r="B6936" s="3" t="s">
        <v>11422</v>
      </c>
      <c r="C6936" s="3" t="s">
        <v>175</v>
      </c>
    </row>
    <row r="6937" spans="1:3">
      <c r="A6937" s="3" t="s">
        <v>11427</v>
      </c>
      <c r="B6937" s="3" t="s">
        <v>11424</v>
      </c>
      <c r="C6937" s="3" t="s">
        <v>77</v>
      </c>
    </row>
    <row r="6938" spans="1:3">
      <c r="A6938" s="3" t="s">
        <v>11427</v>
      </c>
      <c r="B6938" s="3" t="s">
        <v>11424</v>
      </c>
      <c r="C6938" s="3" t="s">
        <v>77</v>
      </c>
    </row>
    <row r="6939" spans="1:3">
      <c r="A6939" s="3" t="s">
        <v>11428</v>
      </c>
      <c r="B6939" s="3" t="s">
        <v>11429</v>
      </c>
      <c r="C6939" s="3" t="s">
        <v>58</v>
      </c>
    </row>
    <row r="6940" spans="1:3">
      <c r="A6940" s="3" t="s">
        <v>11430</v>
      </c>
      <c r="B6940" s="3" t="s">
        <v>4562</v>
      </c>
      <c r="C6940" s="3" t="s">
        <v>159</v>
      </c>
    </row>
    <row r="6941" spans="1:3">
      <c r="A6941" s="3" t="s">
        <v>11431</v>
      </c>
      <c r="B6941" s="3" t="s">
        <v>11432</v>
      </c>
      <c r="C6941" s="3" t="s">
        <v>145</v>
      </c>
    </row>
    <row r="6942" spans="1:3">
      <c r="A6942" s="3" t="s">
        <v>11433</v>
      </c>
      <c r="B6942" s="3" t="s">
        <v>8065</v>
      </c>
      <c r="C6942" s="3" t="s">
        <v>820</v>
      </c>
    </row>
    <row r="6943" spans="1:3">
      <c r="A6943" s="3" t="s">
        <v>11434</v>
      </c>
      <c r="B6943" s="3" t="s">
        <v>11435</v>
      </c>
      <c r="C6943" s="3" t="s">
        <v>162</v>
      </c>
    </row>
    <row r="6944" spans="1:3">
      <c r="A6944" s="3" t="s">
        <v>11436</v>
      </c>
      <c r="B6944" s="3" t="s">
        <v>11437</v>
      </c>
      <c r="C6944" s="3" t="s">
        <v>796</v>
      </c>
    </row>
    <row r="6945" spans="1:3">
      <c r="A6945" s="3" t="s">
        <v>11438</v>
      </c>
      <c r="B6945" s="3" t="s">
        <v>11439</v>
      </c>
      <c r="C6945" s="3" t="s">
        <v>598</v>
      </c>
    </row>
    <row r="6946" spans="1:3">
      <c r="A6946" s="3" t="s">
        <v>11440</v>
      </c>
      <c r="B6946" s="3" t="s">
        <v>11441</v>
      </c>
      <c r="C6946" s="3" t="s">
        <v>145</v>
      </c>
    </row>
    <row r="6947" spans="1:3">
      <c r="A6947" s="3" t="s">
        <v>11442</v>
      </c>
      <c r="B6947" s="3" t="s">
        <v>11443</v>
      </c>
      <c r="C6947" s="3" t="s">
        <v>14</v>
      </c>
    </row>
    <row r="6948" spans="1:3">
      <c r="A6948" s="3" t="s">
        <v>11444</v>
      </c>
      <c r="B6948" s="3" t="s">
        <v>11445</v>
      </c>
      <c r="C6948" s="3" t="s">
        <v>64</v>
      </c>
    </row>
    <row r="6949" spans="1:3">
      <c r="A6949" s="3" t="s">
        <v>11446</v>
      </c>
      <c r="B6949" s="3" t="s">
        <v>11447</v>
      </c>
      <c r="C6949" s="3" t="s">
        <v>259</v>
      </c>
    </row>
    <row r="6950" spans="1:3">
      <c r="A6950" s="3" t="s">
        <v>11448</v>
      </c>
      <c r="B6950" s="3" t="s">
        <v>11449</v>
      </c>
      <c r="C6950" s="3" t="s">
        <v>308</v>
      </c>
    </row>
    <row r="6951" spans="1:3">
      <c r="A6951" s="3" t="s">
        <v>11450</v>
      </c>
      <c r="B6951" s="3" t="s">
        <v>11451</v>
      </c>
      <c r="C6951" s="3" t="s">
        <v>780</v>
      </c>
    </row>
    <row r="6952" spans="1:3">
      <c r="A6952" s="3" t="s">
        <v>11452</v>
      </c>
      <c r="B6952" s="3" t="s">
        <v>11453</v>
      </c>
      <c r="C6952" s="3" t="s">
        <v>175</v>
      </c>
    </row>
    <row r="6953" spans="1:3">
      <c r="A6953" s="3" t="s">
        <v>11454</v>
      </c>
      <c r="B6953" s="3" t="s">
        <v>11455</v>
      </c>
      <c r="C6953" s="3" t="s">
        <v>311</v>
      </c>
    </row>
    <row r="6954" spans="1:3">
      <c r="A6954" s="3" t="s">
        <v>11456</v>
      </c>
      <c r="B6954" s="3" t="s">
        <v>11457</v>
      </c>
      <c r="C6954" s="3" t="s">
        <v>72</v>
      </c>
    </row>
    <row r="6955" spans="1:3">
      <c r="A6955" s="3" t="s">
        <v>11458</v>
      </c>
      <c r="B6955" s="3" t="s">
        <v>11459</v>
      </c>
      <c r="C6955" s="3" t="s">
        <v>162</v>
      </c>
    </row>
    <row r="6956" spans="1:3">
      <c r="A6956" s="3" t="s">
        <v>11458</v>
      </c>
      <c r="B6956" s="3" t="s">
        <v>11459</v>
      </c>
      <c r="C6956" s="3" t="s">
        <v>162</v>
      </c>
    </row>
    <row r="6957" spans="1:3">
      <c r="A6957" s="3" t="s">
        <v>11460</v>
      </c>
      <c r="B6957" s="3" t="s">
        <v>11461</v>
      </c>
      <c r="C6957" s="3" t="s">
        <v>162</v>
      </c>
    </row>
    <row r="6958" spans="1:3">
      <c r="A6958" s="3" t="s">
        <v>11460</v>
      </c>
      <c r="B6958" s="3" t="s">
        <v>11461</v>
      </c>
      <c r="C6958" s="3" t="s">
        <v>162</v>
      </c>
    </row>
    <row r="6959" spans="1:3">
      <c r="A6959" s="3" t="s">
        <v>11462</v>
      </c>
      <c r="B6959" s="3" t="s">
        <v>11463</v>
      </c>
      <c r="C6959" s="3" t="s">
        <v>150</v>
      </c>
    </row>
    <row r="6960" spans="1:3">
      <c r="A6960" s="3" t="s">
        <v>11464</v>
      </c>
      <c r="B6960" s="3" t="s">
        <v>11465</v>
      </c>
      <c r="C6960" s="3" t="s">
        <v>49</v>
      </c>
    </row>
    <row r="6961" spans="1:3">
      <c r="A6961" s="3" t="s">
        <v>11466</v>
      </c>
      <c r="B6961" s="3" t="s">
        <v>11467</v>
      </c>
      <c r="C6961" s="3" t="s">
        <v>259</v>
      </c>
    </row>
    <row r="6962" spans="1:3">
      <c r="A6962" s="3" t="s">
        <v>11468</v>
      </c>
      <c r="B6962" s="3" t="s">
        <v>11469</v>
      </c>
      <c r="C6962" s="3" t="s">
        <v>232</v>
      </c>
    </row>
    <row r="6963" spans="1:3">
      <c r="A6963" s="3" t="s">
        <v>11470</v>
      </c>
      <c r="B6963" s="3" t="s">
        <v>11471</v>
      </c>
      <c r="C6963" s="3" t="s">
        <v>16</v>
      </c>
    </row>
    <row r="6964" spans="1:3">
      <c r="A6964" s="3" t="s">
        <v>11472</v>
      </c>
      <c r="B6964" s="3" t="s">
        <v>11473</v>
      </c>
      <c r="C6964" s="3" t="s">
        <v>256</v>
      </c>
    </row>
    <row r="6965" spans="1:3">
      <c r="A6965" s="3" t="s">
        <v>11472</v>
      </c>
      <c r="B6965" s="3" t="s">
        <v>11474</v>
      </c>
      <c r="C6965" s="3" t="s">
        <v>162</v>
      </c>
    </row>
    <row r="6966" spans="1:3">
      <c r="A6966" s="3" t="s">
        <v>11475</v>
      </c>
      <c r="B6966" s="3" t="s">
        <v>11474</v>
      </c>
      <c r="C6966" s="3" t="s">
        <v>162</v>
      </c>
    </row>
    <row r="6967" spans="1:3">
      <c r="A6967" s="3" t="s">
        <v>11476</v>
      </c>
      <c r="B6967" s="3" t="s">
        <v>11477</v>
      </c>
      <c r="C6967" s="3" t="s">
        <v>195</v>
      </c>
    </row>
    <row r="6968" spans="1:3">
      <c r="A6968" s="3" t="s">
        <v>11478</v>
      </c>
      <c r="B6968" s="3" t="s">
        <v>4248</v>
      </c>
      <c r="C6968" s="3" t="s">
        <v>175</v>
      </c>
    </row>
    <row r="6969" spans="1:3">
      <c r="A6969" s="3" t="s">
        <v>11479</v>
      </c>
      <c r="B6969" s="3" t="s">
        <v>11480</v>
      </c>
      <c r="C6969" s="3" t="s">
        <v>311</v>
      </c>
    </row>
    <row r="6970" spans="1:3">
      <c r="A6970" s="3" t="s">
        <v>11481</v>
      </c>
      <c r="B6970" s="3" t="s">
        <v>11482</v>
      </c>
      <c r="C6970" s="3" t="s">
        <v>311</v>
      </c>
    </row>
    <row r="6971" spans="1:3">
      <c r="A6971" s="3" t="s">
        <v>11483</v>
      </c>
      <c r="B6971" s="3" t="s">
        <v>11484</v>
      </c>
      <c r="C6971" s="3" t="s">
        <v>14</v>
      </c>
    </row>
    <row r="6972" spans="1:3">
      <c r="A6972" s="3" t="s">
        <v>11483</v>
      </c>
      <c r="B6972" s="3" t="s">
        <v>11484</v>
      </c>
      <c r="C6972" s="3" t="s">
        <v>24</v>
      </c>
    </row>
    <row r="6973" spans="1:3">
      <c r="A6973" s="3" t="s">
        <v>11485</v>
      </c>
      <c r="B6973" s="3" t="s">
        <v>11486</v>
      </c>
      <c r="C6973" s="3" t="s">
        <v>14</v>
      </c>
    </row>
    <row r="6974" spans="1:3">
      <c r="A6974" s="3" t="s">
        <v>11487</v>
      </c>
      <c r="B6974" s="3" t="s">
        <v>11488</v>
      </c>
      <c r="C6974" s="3" t="s">
        <v>267</v>
      </c>
    </row>
    <row r="6975" spans="1:3">
      <c r="A6975" s="3" t="s">
        <v>11489</v>
      </c>
      <c r="B6975" s="3" t="s">
        <v>11490</v>
      </c>
      <c r="C6975" s="3" t="s">
        <v>259</v>
      </c>
    </row>
    <row r="6976" spans="1:3">
      <c r="A6976" s="3" t="s">
        <v>11491</v>
      </c>
      <c r="B6976" s="3" t="s">
        <v>11492</v>
      </c>
      <c r="C6976" s="3" t="s">
        <v>0</v>
      </c>
    </row>
    <row r="6977" spans="1:3">
      <c r="A6977" s="3" t="s">
        <v>11493</v>
      </c>
      <c r="B6977" s="3" t="s">
        <v>11494</v>
      </c>
      <c r="C6977" s="3" t="s">
        <v>58</v>
      </c>
    </row>
    <row r="6978" spans="1:3">
      <c r="A6978" s="3" t="s">
        <v>11495</v>
      </c>
      <c r="B6978" s="3" t="s">
        <v>11496</v>
      </c>
      <c r="C6978" s="3" t="s">
        <v>109</v>
      </c>
    </row>
    <row r="6979" spans="1:3">
      <c r="A6979" s="3" t="s">
        <v>11497</v>
      </c>
      <c r="B6979" s="3" t="s">
        <v>11498</v>
      </c>
      <c r="C6979" s="3" t="s">
        <v>0</v>
      </c>
    </row>
    <row r="6980" spans="1:3">
      <c r="A6980" s="3" t="s">
        <v>11499</v>
      </c>
      <c r="B6980" s="3" t="s">
        <v>11500</v>
      </c>
      <c r="C6980" s="3" t="s">
        <v>58</v>
      </c>
    </row>
    <row r="6981" spans="1:3">
      <c r="A6981" s="3" t="s">
        <v>11501</v>
      </c>
      <c r="B6981" s="3" t="s">
        <v>11502</v>
      </c>
      <c r="C6981" s="3" t="s">
        <v>162</v>
      </c>
    </row>
    <row r="6982" spans="1:3">
      <c r="A6982" s="3" t="s">
        <v>11501</v>
      </c>
      <c r="B6982" s="3" t="s">
        <v>11503</v>
      </c>
      <c r="C6982" s="3" t="s">
        <v>14</v>
      </c>
    </row>
    <row r="6983" spans="1:3">
      <c r="A6983" s="3" t="s">
        <v>11501</v>
      </c>
      <c r="B6983" s="3" t="s">
        <v>11504</v>
      </c>
      <c r="C6983" s="3" t="s">
        <v>16</v>
      </c>
    </row>
    <row r="6984" spans="1:3">
      <c r="A6984" s="3" t="s">
        <v>11505</v>
      </c>
      <c r="B6984" s="3" t="s">
        <v>11504</v>
      </c>
      <c r="C6984" s="3" t="s">
        <v>16</v>
      </c>
    </row>
    <row r="6985" spans="1:3">
      <c r="A6985" s="3" t="s">
        <v>11506</v>
      </c>
      <c r="B6985" s="3" t="s">
        <v>11503</v>
      </c>
      <c r="C6985" s="3" t="s">
        <v>43</v>
      </c>
    </row>
    <row r="6986" spans="1:3">
      <c r="A6986" s="3" t="s">
        <v>11507</v>
      </c>
      <c r="B6986" s="3" t="s">
        <v>11502</v>
      </c>
      <c r="C6986" s="3" t="s">
        <v>162</v>
      </c>
    </row>
    <row r="6987" spans="1:3">
      <c r="A6987" s="3" t="s">
        <v>11508</v>
      </c>
      <c r="B6987" s="3" t="s">
        <v>11509</v>
      </c>
      <c r="C6987" s="3" t="s">
        <v>0</v>
      </c>
    </row>
    <row r="6988" spans="1:3">
      <c r="A6988" s="3" t="s">
        <v>11510</v>
      </c>
      <c r="B6988" s="3" t="s">
        <v>11511</v>
      </c>
      <c r="C6988" s="3" t="s">
        <v>198</v>
      </c>
    </row>
    <row r="6989" spans="1:3">
      <c r="A6989" s="3" t="s">
        <v>11512</v>
      </c>
      <c r="B6989" s="3" t="s">
        <v>11513</v>
      </c>
      <c r="C6989" s="3" t="s">
        <v>16</v>
      </c>
    </row>
    <row r="6990" spans="1:3">
      <c r="A6990" s="3" t="s">
        <v>11514</v>
      </c>
      <c r="B6990" s="3" t="s">
        <v>11515</v>
      </c>
      <c r="C6990" s="3" t="s">
        <v>67</v>
      </c>
    </row>
    <row r="6991" spans="1:3">
      <c r="A6991" s="3" t="s">
        <v>11516</v>
      </c>
      <c r="B6991" s="3" t="s">
        <v>11517</v>
      </c>
      <c r="C6991" s="3" t="s">
        <v>162</v>
      </c>
    </row>
    <row r="6992" spans="1:3">
      <c r="A6992" s="3" t="s">
        <v>11518</v>
      </c>
      <c r="B6992" s="3" t="s">
        <v>11519</v>
      </c>
      <c r="C6992" s="3" t="s">
        <v>106</v>
      </c>
    </row>
    <row r="6993" spans="1:3">
      <c r="A6993" s="3" t="s">
        <v>11520</v>
      </c>
      <c r="B6993" s="3" t="s">
        <v>11521</v>
      </c>
      <c r="C6993" s="3" t="s">
        <v>150</v>
      </c>
    </row>
    <row r="6994" spans="1:3">
      <c r="A6994" s="3" t="s">
        <v>11522</v>
      </c>
      <c r="B6994" s="3" t="s">
        <v>11523</v>
      </c>
      <c r="C6994" s="3" t="s">
        <v>0</v>
      </c>
    </row>
    <row r="6995" spans="1:3">
      <c r="A6995" s="3" t="s">
        <v>11524</v>
      </c>
      <c r="B6995" s="3" t="s">
        <v>11525</v>
      </c>
      <c r="C6995" s="3" t="s">
        <v>195</v>
      </c>
    </row>
    <row r="6996" spans="1:3">
      <c r="A6996" s="3" t="s">
        <v>11526</v>
      </c>
      <c r="B6996" s="3" t="s">
        <v>11527</v>
      </c>
      <c r="C6996" s="3" t="s">
        <v>162</v>
      </c>
    </row>
    <row r="6997" spans="1:3">
      <c r="A6997" s="3" t="s">
        <v>11526</v>
      </c>
      <c r="B6997" s="3" t="s">
        <v>11528</v>
      </c>
      <c r="C6997" s="3" t="s">
        <v>58</v>
      </c>
    </row>
    <row r="6998" spans="1:3">
      <c r="A6998" s="3" t="s">
        <v>11526</v>
      </c>
      <c r="B6998" s="3" t="s">
        <v>11529</v>
      </c>
      <c r="C6998" s="3" t="s">
        <v>16</v>
      </c>
    </row>
    <row r="6999" spans="1:3">
      <c r="A6999" s="3" t="s">
        <v>11530</v>
      </c>
      <c r="B6999" s="3" t="s">
        <v>11527</v>
      </c>
      <c r="C6999" s="3" t="s">
        <v>0</v>
      </c>
    </row>
    <row r="7000" spans="1:3">
      <c r="A7000" s="3" t="s">
        <v>11531</v>
      </c>
      <c r="B7000" s="3" t="s">
        <v>11529</v>
      </c>
      <c r="C7000" s="3" t="s">
        <v>16</v>
      </c>
    </row>
    <row r="7001" spans="1:3">
      <c r="A7001" s="3" t="s">
        <v>11532</v>
      </c>
      <c r="B7001" s="3" t="s">
        <v>11528</v>
      </c>
      <c r="C7001" s="3" t="s">
        <v>58</v>
      </c>
    </row>
    <row r="7002" spans="1:3">
      <c r="A7002" s="3" t="s">
        <v>11533</v>
      </c>
      <c r="B7002" s="3" t="s">
        <v>11534</v>
      </c>
      <c r="C7002" s="3" t="s">
        <v>175</v>
      </c>
    </row>
    <row r="7003" spans="1:3">
      <c r="A7003" s="3" t="s">
        <v>11533</v>
      </c>
      <c r="B7003" s="3" t="s">
        <v>11535</v>
      </c>
      <c r="C7003" s="3" t="s">
        <v>58</v>
      </c>
    </row>
    <row r="7004" spans="1:3">
      <c r="A7004" s="3" t="s">
        <v>11533</v>
      </c>
      <c r="B7004" s="3" t="s">
        <v>11536</v>
      </c>
      <c r="C7004" s="3" t="s">
        <v>58</v>
      </c>
    </row>
    <row r="7005" spans="1:3">
      <c r="A7005" s="3" t="s">
        <v>11533</v>
      </c>
      <c r="B7005" s="3" t="s">
        <v>11537</v>
      </c>
      <c r="C7005" s="3" t="s">
        <v>16</v>
      </c>
    </row>
    <row r="7006" spans="1:3">
      <c r="A7006" s="3" t="s">
        <v>11538</v>
      </c>
      <c r="B7006" s="3" t="s">
        <v>11535</v>
      </c>
      <c r="C7006" s="3" t="s">
        <v>58</v>
      </c>
    </row>
    <row r="7007" spans="1:3">
      <c r="A7007" s="3" t="s">
        <v>11539</v>
      </c>
      <c r="B7007" s="3" t="s">
        <v>11535</v>
      </c>
      <c r="C7007" s="3" t="s">
        <v>58</v>
      </c>
    </row>
    <row r="7008" spans="1:3">
      <c r="A7008" s="3" t="s">
        <v>11540</v>
      </c>
      <c r="B7008" s="3" t="s">
        <v>11534</v>
      </c>
      <c r="C7008" s="3" t="s">
        <v>175</v>
      </c>
    </row>
    <row r="7009" spans="1:3">
      <c r="A7009" s="3" t="s">
        <v>11541</v>
      </c>
      <c r="B7009" s="3" t="s">
        <v>11536</v>
      </c>
      <c r="C7009" s="3" t="s">
        <v>58</v>
      </c>
    </row>
    <row r="7010" spans="1:3">
      <c r="A7010" s="3" t="s">
        <v>11542</v>
      </c>
      <c r="B7010" s="3" t="s">
        <v>11537</v>
      </c>
      <c r="C7010" s="3" t="s">
        <v>16</v>
      </c>
    </row>
    <row r="7011" spans="1:3">
      <c r="A7011" s="3" t="s">
        <v>11543</v>
      </c>
      <c r="B7011" s="3" t="s">
        <v>11544</v>
      </c>
      <c r="C7011" s="3" t="s">
        <v>365</v>
      </c>
    </row>
    <row r="7012" spans="1:3">
      <c r="A7012" s="3" t="s">
        <v>11545</v>
      </c>
      <c r="B7012" s="3" t="s">
        <v>11544</v>
      </c>
      <c r="C7012" s="3" t="s">
        <v>365</v>
      </c>
    </row>
    <row r="7013" spans="1:3">
      <c r="A7013" s="3" t="s">
        <v>11546</v>
      </c>
      <c r="B7013" s="3" t="s">
        <v>11547</v>
      </c>
      <c r="C7013" s="3" t="s">
        <v>31</v>
      </c>
    </row>
    <row r="7014" spans="1:3">
      <c r="A7014" s="3" t="s">
        <v>11548</v>
      </c>
      <c r="B7014" s="3" t="s">
        <v>11549</v>
      </c>
      <c r="C7014" s="3" t="s">
        <v>43</v>
      </c>
    </row>
    <row r="7015" spans="1:3">
      <c r="A7015" s="3" t="s">
        <v>11550</v>
      </c>
      <c r="B7015" s="3" t="s">
        <v>11551</v>
      </c>
      <c r="C7015" s="3" t="s">
        <v>16</v>
      </c>
    </row>
    <row r="7016" spans="1:3">
      <c r="A7016" s="3" t="s">
        <v>11552</v>
      </c>
      <c r="B7016" s="3" t="s">
        <v>11553</v>
      </c>
      <c r="C7016" s="3" t="s">
        <v>0</v>
      </c>
    </row>
    <row r="7017" spans="1:3">
      <c r="A7017" s="3" t="s">
        <v>11554</v>
      </c>
      <c r="B7017" s="3" t="s">
        <v>7723</v>
      </c>
      <c r="C7017" s="3" t="s">
        <v>16</v>
      </c>
    </row>
    <row r="7018" spans="1:3">
      <c r="A7018" s="3" t="s">
        <v>11555</v>
      </c>
      <c r="B7018" s="3" t="s">
        <v>11556</v>
      </c>
      <c r="C7018" s="3" t="s">
        <v>162</v>
      </c>
    </row>
    <row r="7019" spans="1:3">
      <c r="A7019" s="3" t="s">
        <v>11557</v>
      </c>
      <c r="B7019" s="3" t="s">
        <v>11558</v>
      </c>
      <c r="C7019" s="3" t="s">
        <v>58</v>
      </c>
    </row>
    <row r="7020" spans="1:3">
      <c r="A7020" s="3" t="s">
        <v>11559</v>
      </c>
      <c r="B7020" s="3" t="s">
        <v>11560</v>
      </c>
      <c r="C7020" s="3" t="s">
        <v>58</v>
      </c>
    </row>
    <row r="7021" spans="1:3">
      <c r="A7021" s="3" t="s">
        <v>11561</v>
      </c>
      <c r="B7021" s="3" t="s">
        <v>11562</v>
      </c>
      <c r="C7021" s="3" t="s">
        <v>372</v>
      </c>
    </row>
    <row r="7022" spans="1:3">
      <c r="A7022" s="3" t="s">
        <v>11563</v>
      </c>
      <c r="B7022" s="3" t="s">
        <v>11562</v>
      </c>
      <c r="C7022" s="3" t="s">
        <v>372</v>
      </c>
    </row>
    <row r="7023" spans="1:3">
      <c r="A7023" s="3" t="s">
        <v>11564</v>
      </c>
      <c r="B7023" s="3" t="s">
        <v>11565</v>
      </c>
      <c r="C7023" s="3" t="s">
        <v>259</v>
      </c>
    </row>
    <row r="7024" spans="1:3">
      <c r="A7024" s="3" t="s">
        <v>11566</v>
      </c>
      <c r="B7024" s="3" t="s">
        <v>11567</v>
      </c>
      <c r="C7024" s="3" t="s">
        <v>232</v>
      </c>
    </row>
    <row r="7025" spans="1:3">
      <c r="A7025" s="3" t="s">
        <v>11568</v>
      </c>
      <c r="B7025" s="3" t="s">
        <v>11569</v>
      </c>
      <c r="C7025" s="3" t="s">
        <v>162</v>
      </c>
    </row>
    <row r="7026" spans="1:3">
      <c r="A7026" s="3" t="s">
        <v>11568</v>
      </c>
      <c r="B7026" s="3" t="s">
        <v>11570</v>
      </c>
      <c r="C7026" s="3" t="s">
        <v>21</v>
      </c>
    </row>
    <row r="7027" spans="1:3">
      <c r="A7027" s="3" t="s">
        <v>11568</v>
      </c>
      <c r="B7027" s="3" t="s">
        <v>11571</v>
      </c>
      <c r="C7027" s="3" t="s">
        <v>21</v>
      </c>
    </row>
    <row r="7028" spans="1:3">
      <c r="A7028" s="3" t="s">
        <v>11572</v>
      </c>
      <c r="B7028" s="3" t="s">
        <v>11571</v>
      </c>
      <c r="C7028" s="3" t="s">
        <v>21</v>
      </c>
    </row>
    <row r="7029" spans="1:3">
      <c r="A7029" s="3" t="s">
        <v>11572</v>
      </c>
      <c r="B7029" s="3" t="s">
        <v>11571</v>
      </c>
      <c r="C7029" s="3" t="s">
        <v>21</v>
      </c>
    </row>
    <row r="7030" spans="1:3">
      <c r="A7030" s="3" t="s">
        <v>11573</v>
      </c>
      <c r="B7030" s="3" t="s">
        <v>11569</v>
      </c>
      <c r="C7030" s="3" t="s">
        <v>0</v>
      </c>
    </row>
    <row r="7031" spans="1:3">
      <c r="A7031" s="3" t="s">
        <v>11574</v>
      </c>
      <c r="B7031" s="3" t="s">
        <v>11570</v>
      </c>
      <c r="C7031" s="3" t="s">
        <v>21</v>
      </c>
    </row>
    <row r="7032" spans="1:3">
      <c r="A7032" s="3" t="s">
        <v>11575</v>
      </c>
      <c r="B7032" s="3" t="s">
        <v>11576</v>
      </c>
      <c r="C7032" s="3" t="s">
        <v>1310</v>
      </c>
    </row>
    <row r="7033" spans="1:3">
      <c r="A7033" s="3" t="s">
        <v>11575</v>
      </c>
      <c r="B7033" s="3" t="s">
        <v>11576</v>
      </c>
      <c r="C7033" s="3" t="s">
        <v>1703</v>
      </c>
    </row>
    <row r="7034" spans="1:3">
      <c r="A7034" s="3" t="s">
        <v>11577</v>
      </c>
      <c r="B7034" s="3" t="s">
        <v>11578</v>
      </c>
      <c r="C7034" s="3" t="s">
        <v>109</v>
      </c>
    </row>
    <row r="7035" spans="1:3">
      <c r="A7035" s="3" t="s">
        <v>11579</v>
      </c>
      <c r="B7035" s="3" t="s">
        <v>11580</v>
      </c>
      <c r="C7035" s="3" t="s">
        <v>109</v>
      </c>
    </row>
    <row r="7036" spans="1:3">
      <c r="A7036" s="3" t="s">
        <v>11581</v>
      </c>
      <c r="B7036" s="3" t="s">
        <v>11582</v>
      </c>
      <c r="C7036" s="3" t="s">
        <v>14</v>
      </c>
    </row>
    <row r="7037" spans="1:3">
      <c r="A7037" s="3" t="s">
        <v>11583</v>
      </c>
      <c r="B7037" s="3" t="s">
        <v>11584</v>
      </c>
      <c r="C7037" s="3" t="s">
        <v>162</v>
      </c>
    </row>
    <row r="7038" spans="1:3">
      <c r="A7038" s="3" t="s">
        <v>11585</v>
      </c>
      <c r="B7038" s="3" t="s">
        <v>11586</v>
      </c>
      <c r="C7038" s="3" t="s">
        <v>58</v>
      </c>
    </row>
    <row r="7039" spans="1:3">
      <c r="A7039" s="3" t="s">
        <v>11587</v>
      </c>
      <c r="B7039" s="3" t="s">
        <v>11588</v>
      </c>
      <c r="C7039" s="3" t="s">
        <v>236</v>
      </c>
    </row>
    <row r="7040" spans="1:3">
      <c r="A7040" s="3" t="s">
        <v>11589</v>
      </c>
      <c r="B7040" s="3" t="s">
        <v>11590</v>
      </c>
      <c r="C7040" s="3" t="s">
        <v>16</v>
      </c>
    </row>
    <row r="7041" spans="1:3">
      <c r="A7041" s="3" t="s">
        <v>11591</v>
      </c>
      <c r="B7041" s="3" t="s">
        <v>11592</v>
      </c>
      <c r="C7041" s="3" t="s">
        <v>796</v>
      </c>
    </row>
    <row r="7042" spans="1:3">
      <c r="A7042" s="3" t="s">
        <v>11593</v>
      </c>
      <c r="B7042" s="3" t="s">
        <v>11594</v>
      </c>
      <c r="C7042" s="3" t="s">
        <v>58</v>
      </c>
    </row>
    <row r="7043" spans="1:3">
      <c r="A7043" s="3" t="s">
        <v>11595</v>
      </c>
      <c r="B7043" s="3" t="s">
        <v>11596</v>
      </c>
      <c r="C7043" s="3" t="s">
        <v>273</v>
      </c>
    </row>
    <row r="7044" spans="1:3">
      <c r="A7044" s="3" t="s">
        <v>11597</v>
      </c>
      <c r="B7044" s="3" t="s">
        <v>11598</v>
      </c>
      <c r="C7044" s="3" t="s">
        <v>1628</v>
      </c>
    </row>
    <row r="7045" spans="1:3">
      <c r="A7045" s="3" t="s">
        <v>11599</v>
      </c>
      <c r="B7045" s="3" t="s">
        <v>11598</v>
      </c>
      <c r="C7045" s="3" t="s">
        <v>1628</v>
      </c>
    </row>
    <row r="7046" spans="1:3">
      <c r="A7046" s="3" t="s">
        <v>11600</v>
      </c>
      <c r="B7046" s="3" t="s">
        <v>11601</v>
      </c>
      <c r="C7046" s="3" t="s">
        <v>58</v>
      </c>
    </row>
    <row r="7047" spans="1:3">
      <c r="A7047" s="3" t="s">
        <v>11600</v>
      </c>
      <c r="B7047" s="3" t="s">
        <v>11602</v>
      </c>
      <c r="C7047" s="3" t="s">
        <v>159</v>
      </c>
    </row>
    <row r="7048" spans="1:3">
      <c r="A7048" s="3" t="s">
        <v>11603</v>
      </c>
      <c r="B7048" s="3" t="s">
        <v>11601</v>
      </c>
      <c r="C7048" s="3" t="s">
        <v>58</v>
      </c>
    </row>
    <row r="7049" spans="1:3">
      <c r="A7049" s="3" t="s">
        <v>11604</v>
      </c>
      <c r="B7049" s="3" t="s">
        <v>11602</v>
      </c>
      <c r="C7049" s="3" t="s">
        <v>159</v>
      </c>
    </row>
    <row r="7050" spans="1:3">
      <c r="A7050" s="3" t="s">
        <v>11605</v>
      </c>
      <c r="B7050" s="3" t="s">
        <v>1050</v>
      </c>
      <c r="C7050" s="3" t="s">
        <v>188</v>
      </c>
    </row>
    <row r="7051" spans="1:3">
      <c r="A7051" s="3" t="s">
        <v>11606</v>
      </c>
      <c r="B7051" s="3" t="s">
        <v>11607</v>
      </c>
      <c r="C7051" s="3" t="s">
        <v>365</v>
      </c>
    </row>
    <row r="7052" spans="1:3">
      <c r="A7052" s="3" t="s">
        <v>11608</v>
      </c>
      <c r="B7052" s="3" t="s">
        <v>11609</v>
      </c>
      <c r="C7052" s="3" t="s">
        <v>0</v>
      </c>
    </row>
    <row r="7053" spans="1:3">
      <c r="A7053" s="3" t="s">
        <v>11610</v>
      </c>
      <c r="B7053" s="3" t="s">
        <v>11611</v>
      </c>
      <c r="C7053" s="3" t="s">
        <v>72</v>
      </c>
    </row>
    <row r="7054" spans="1:3">
      <c r="A7054" s="3" t="s">
        <v>11612</v>
      </c>
      <c r="B7054" s="3" t="s">
        <v>11611</v>
      </c>
      <c r="C7054" s="3" t="s">
        <v>72</v>
      </c>
    </row>
    <row r="7055" spans="1:3">
      <c r="A7055" s="3" t="s">
        <v>11613</v>
      </c>
      <c r="B7055" s="3" t="s">
        <v>11614</v>
      </c>
      <c r="C7055" s="3" t="s">
        <v>780</v>
      </c>
    </row>
    <row r="7056" spans="1:3">
      <c r="A7056" s="3" t="s">
        <v>11615</v>
      </c>
      <c r="B7056" s="3" t="s">
        <v>11616</v>
      </c>
      <c r="C7056" s="3" t="s">
        <v>131</v>
      </c>
    </row>
    <row r="7057" spans="1:3">
      <c r="A7057" s="3" t="s">
        <v>11615</v>
      </c>
      <c r="B7057" s="3" t="s">
        <v>11616</v>
      </c>
      <c r="C7057" s="3" t="s">
        <v>132</v>
      </c>
    </row>
    <row r="7058" spans="1:3">
      <c r="A7058" s="3" t="s">
        <v>11617</v>
      </c>
      <c r="B7058" s="3" t="s">
        <v>11618</v>
      </c>
      <c r="C7058" s="3" t="s">
        <v>162</v>
      </c>
    </row>
    <row r="7059" spans="1:3">
      <c r="A7059" s="3" t="s">
        <v>11617</v>
      </c>
      <c r="B7059" s="3" t="s">
        <v>11619</v>
      </c>
      <c r="C7059" s="3" t="s">
        <v>21</v>
      </c>
    </row>
    <row r="7060" spans="1:3">
      <c r="A7060" s="3" t="s">
        <v>11620</v>
      </c>
      <c r="B7060" s="3" t="s">
        <v>11618</v>
      </c>
      <c r="C7060" s="3" t="s">
        <v>162</v>
      </c>
    </row>
    <row r="7061" spans="1:3">
      <c r="A7061" s="3" t="s">
        <v>11621</v>
      </c>
      <c r="B7061" s="3" t="s">
        <v>11619</v>
      </c>
      <c r="C7061" s="3" t="s">
        <v>21</v>
      </c>
    </row>
    <row r="7062" spans="1:3">
      <c r="A7062" s="3" t="s">
        <v>11622</v>
      </c>
      <c r="B7062" s="3" t="s">
        <v>11623</v>
      </c>
      <c r="C7062" s="3" t="s">
        <v>270</v>
      </c>
    </row>
    <row r="7063" spans="1:3">
      <c r="A7063" s="3" t="s">
        <v>11624</v>
      </c>
      <c r="B7063" s="3" t="s">
        <v>11625</v>
      </c>
      <c r="C7063" s="3" t="s">
        <v>159</v>
      </c>
    </row>
    <row r="7064" spans="1:3">
      <c r="A7064" s="3" t="s">
        <v>11626</v>
      </c>
      <c r="B7064" s="3" t="s">
        <v>11627</v>
      </c>
      <c r="C7064" s="3" t="s">
        <v>301</v>
      </c>
    </row>
    <row r="7065" spans="1:3">
      <c r="A7065" s="3" t="s">
        <v>11626</v>
      </c>
      <c r="B7065" s="3" t="s">
        <v>11627</v>
      </c>
      <c r="C7065" s="3" t="s">
        <v>232</v>
      </c>
    </row>
    <row r="7066" spans="1:3">
      <c r="A7066" s="3" t="s">
        <v>11628</v>
      </c>
      <c r="B7066" s="3" t="s">
        <v>11629</v>
      </c>
      <c r="C7066" s="3" t="s">
        <v>103</v>
      </c>
    </row>
    <row r="7067" spans="1:3">
      <c r="A7067" s="3" t="s">
        <v>11630</v>
      </c>
      <c r="B7067" s="3" t="s">
        <v>11631</v>
      </c>
      <c r="C7067" s="3" t="s">
        <v>72</v>
      </c>
    </row>
    <row r="7068" spans="1:3">
      <c r="A7068" s="3" t="s">
        <v>11632</v>
      </c>
      <c r="B7068" s="3" t="s">
        <v>11631</v>
      </c>
      <c r="C7068" s="3" t="s">
        <v>72</v>
      </c>
    </row>
    <row r="7069" spans="1:3">
      <c r="A7069" s="3" t="s">
        <v>11633</v>
      </c>
      <c r="B7069" s="3" t="s">
        <v>11634</v>
      </c>
      <c r="C7069" s="3" t="s">
        <v>14</v>
      </c>
    </row>
    <row r="7070" spans="1:3">
      <c r="A7070" s="3" t="s">
        <v>11635</v>
      </c>
      <c r="B7070" s="3" t="s">
        <v>11636</v>
      </c>
      <c r="C7070" s="3" t="s">
        <v>106</v>
      </c>
    </row>
    <row r="7071" spans="1:3">
      <c r="A7071" s="3" t="s">
        <v>11637</v>
      </c>
      <c r="B7071" s="3" t="s">
        <v>11636</v>
      </c>
      <c r="C7071" s="3" t="s">
        <v>106</v>
      </c>
    </row>
    <row r="7072" spans="1:3">
      <c r="A7072" s="3" t="s">
        <v>11638</v>
      </c>
      <c r="B7072" s="3" t="s">
        <v>11639</v>
      </c>
      <c r="C7072" s="3" t="s">
        <v>162</v>
      </c>
    </row>
    <row r="7073" spans="1:3">
      <c r="A7073" s="3" t="s">
        <v>11640</v>
      </c>
      <c r="B7073" s="3" t="s">
        <v>11641</v>
      </c>
      <c r="C7073" s="3" t="s">
        <v>106</v>
      </c>
    </row>
    <row r="7074" spans="1:3">
      <c r="A7074" s="3" t="s">
        <v>11642</v>
      </c>
      <c r="B7074" s="3" t="s">
        <v>11643</v>
      </c>
      <c r="C7074" s="3" t="s">
        <v>145</v>
      </c>
    </row>
    <row r="7075" spans="1:3">
      <c r="A7075" s="3" t="s">
        <v>11644</v>
      </c>
      <c r="B7075" s="3" t="s">
        <v>11645</v>
      </c>
      <c r="C7075" s="3" t="s">
        <v>501</v>
      </c>
    </row>
    <row r="7076" spans="1:3">
      <c r="A7076" s="3" t="s">
        <v>11646</v>
      </c>
      <c r="B7076" s="3" t="s">
        <v>11647</v>
      </c>
      <c r="C7076" s="3" t="s">
        <v>381</v>
      </c>
    </row>
    <row r="7077" spans="1:3">
      <c r="A7077" s="3" t="s">
        <v>11648</v>
      </c>
      <c r="B7077" s="3" t="s">
        <v>11649</v>
      </c>
      <c r="C7077" s="3" t="s">
        <v>135</v>
      </c>
    </row>
    <row r="7078" spans="1:3">
      <c r="A7078" s="3" t="s">
        <v>11648</v>
      </c>
      <c r="B7078" s="3" t="s">
        <v>11649</v>
      </c>
      <c r="C7078" s="3" t="s">
        <v>580</v>
      </c>
    </row>
    <row r="7079" spans="1:3">
      <c r="A7079" s="3" t="s">
        <v>11650</v>
      </c>
      <c r="B7079" s="3" t="s">
        <v>11651</v>
      </c>
      <c r="C7079" s="3" t="s">
        <v>135</v>
      </c>
    </row>
    <row r="7080" spans="1:3">
      <c r="A7080" s="3" t="s">
        <v>11652</v>
      </c>
      <c r="B7080" s="3" t="s">
        <v>11651</v>
      </c>
      <c r="C7080" s="3" t="s">
        <v>135</v>
      </c>
    </row>
    <row r="7081" spans="1:3">
      <c r="A7081" s="3" t="s">
        <v>11653</v>
      </c>
      <c r="B7081" s="3" t="s">
        <v>11654</v>
      </c>
      <c r="C7081" s="3" t="s">
        <v>264</v>
      </c>
    </row>
    <row r="7082" spans="1:3">
      <c r="A7082" s="3" t="s">
        <v>11655</v>
      </c>
      <c r="B7082" s="3" t="s">
        <v>11656</v>
      </c>
      <c r="C7082" s="3" t="s">
        <v>10</v>
      </c>
    </row>
    <row r="7083" spans="1:3">
      <c r="A7083" s="3" t="s">
        <v>11657</v>
      </c>
      <c r="B7083" s="3" t="s">
        <v>11658</v>
      </c>
      <c r="C7083" s="3" t="s">
        <v>31</v>
      </c>
    </row>
    <row r="7084" spans="1:3">
      <c r="A7084" s="3" t="s">
        <v>11657</v>
      </c>
      <c r="B7084" s="3" t="s">
        <v>11658</v>
      </c>
      <c r="C7084" s="3" t="s">
        <v>31</v>
      </c>
    </row>
    <row r="7085" spans="1:3">
      <c r="A7085" s="3" t="s">
        <v>11659</v>
      </c>
      <c r="B7085" s="3" t="s">
        <v>11660</v>
      </c>
      <c r="C7085" s="3" t="s">
        <v>46</v>
      </c>
    </row>
    <row r="7086" spans="1:3">
      <c r="A7086" s="3" t="s">
        <v>11661</v>
      </c>
      <c r="B7086" s="3" t="s">
        <v>11660</v>
      </c>
      <c r="C7086" s="3" t="s">
        <v>46</v>
      </c>
    </row>
    <row r="7087" spans="1:3">
      <c r="A7087" s="3" t="s">
        <v>11662</v>
      </c>
      <c r="B7087" s="3" t="s">
        <v>11663</v>
      </c>
      <c r="C7087" s="3" t="s">
        <v>58</v>
      </c>
    </row>
    <row r="7088" spans="1:3">
      <c r="A7088" s="3" t="s">
        <v>11664</v>
      </c>
      <c r="B7088" s="3" t="s">
        <v>11665</v>
      </c>
      <c r="C7088" s="3" t="s">
        <v>0</v>
      </c>
    </row>
    <row r="7089" spans="1:3">
      <c r="A7089" s="3" t="s">
        <v>11666</v>
      </c>
      <c r="B7089" s="3" t="s">
        <v>11667</v>
      </c>
      <c r="C7089" s="3" t="s">
        <v>162</v>
      </c>
    </row>
    <row r="7090" spans="1:3">
      <c r="A7090" s="3" t="s">
        <v>11666</v>
      </c>
      <c r="B7090" s="3" t="s">
        <v>11668</v>
      </c>
      <c r="C7090" s="3" t="s">
        <v>135</v>
      </c>
    </row>
    <row r="7091" spans="1:3">
      <c r="A7091" s="3" t="s">
        <v>11669</v>
      </c>
      <c r="B7091" s="3" t="s">
        <v>11670</v>
      </c>
      <c r="C7091" s="3" t="s">
        <v>135</v>
      </c>
    </row>
    <row r="7092" spans="1:3">
      <c r="A7092" s="3" t="s">
        <v>11671</v>
      </c>
      <c r="B7092" s="3" t="s">
        <v>11672</v>
      </c>
      <c r="C7092" s="3" t="s">
        <v>0</v>
      </c>
    </row>
    <row r="7093" spans="1:3">
      <c r="A7093" s="3" t="s">
        <v>11673</v>
      </c>
      <c r="B7093" s="3" t="s">
        <v>11674</v>
      </c>
      <c r="C7093" s="3" t="s">
        <v>150</v>
      </c>
    </row>
    <row r="7094" spans="1:3">
      <c r="A7094" s="3" t="s">
        <v>11675</v>
      </c>
      <c r="B7094" s="3" t="s">
        <v>11676</v>
      </c>
      <c r="C7094" s="3" t="s">
        <v>94</v>
      </c>
    </row>
    <row r="7095" spans="1:3">
      <c r="A7095" s="3" t="s">
        <v>11677</v>
      </c>
      <c r="B7095" s="3" t="s">
        <v>11678</v>
      </c>
      <c r="C7095" s="3" t="s">
        <v>72</v>
      </c>
    </row>
    <row r="7096" spans="1:3">
      <c r="A7096" s="3" t="s">
        <v>11679</v>
      </c>
      <c r="B7096" s="3" t="s">
        <v>11676</v>
      </c>
      <c r="C7096" s="3" t="s">
        <v>94</v>
      </c>
    </row>
    <row r="7097" spans="1:3">
      <c r="A7097" s="3" t="s">
        <v>11680</v>
      </c>
      <c r="B7097" s="3" t="s">
        <v>11681</v>
      </c>
      <c r="C7097" s="3" t="s">
        <v>10</v>
      </c>
    </row>
    <row r="7098" spans="1:3">
      <c r="A7098" s="3" t="s">
        <v>11682</v>
      </c>
      <c r="B7098" s="3" t="s">
        <v>11683</v>
      </c>
      <c r="C7098" s="3" t="s">
        <v>159</v>
      </c>
    </row>
    <row r="7099" spans="1:3">
      <c r="A7099" s="3" t="s">
        <v>11684</v>
      </c>
      <c r="B7099" s="3" t="s">
        <v>11685</v>
      </c>
      <c r="C7099" s="3" t="s">
        <v>259</v>
      </c>
    </row>
    <row r="7100" spans="1:3">
      <c r="A7100" s="3" t="s">
        <v>11686</v>
      </c>
      <c r="B7100" s="3" t="s">
        <v>11687</v>
      </c>
      <c r="C7100" s="3" t="s">
        <v>286</v>
      </c>
    </row>
    <row r="7101" spans="1:3">
      <c r="A7101" s="3" t="s">
        <v>11688</v>
      </c>
      <c r="B7101" s="3" t="s">
        <v>11689</v>
      </c>
      <c r="C7101" s="3" t="s">
        <v>1307</v>
      </c>
    </row>
    <row r="7102" spans="1:3">
      <c r="A7102" s="3" t="s">
        <v>11690</v>
      </c>
      <c r="B7102" s="3" t="s">
        <v>11691</v>
      </c>
      <c r="C7102" s="3" t="s">
        <v>61</v>
      </c>
    </row>
    <row r="7103" spans="1:3">
      <c r="A7103" s="3" t="s">
        <v>11690</v>
      </c>
      <c r="B7103" s="3" t="s">
        <v>11692</v>
      </c>
      <c r="C7103" s="3" t="s">
        <v>159</v>
      </c>
    </row>
    <row r="7104" spans="1:3">
      <c r="A7104" s="3" t="s">
        <v>11693</v>
      </c>
      <c r="B7104" s="3" t="s">
        <v>11692</v>
      </c>
      <c r="C7104" s="3" t="s">
        <v>159</v>
      </c>
    </row>
    <row r="7105" spans="1:3">
      <c r="A7105" s="3" t="s">
        <v>11694</v>
      </c>
      <c r="B7105" s="3" t="s">
        <v>11692</v>
      </c>
      <c r="C7105" s="3" t="s">
        <v>159</v>
      </c>
    </row>
    <row r="7106" spans="1:3">
      <c r="A7106" s="3" t="s">
        <v>11695</v>
      </c>
      <c r="B7106" s="3" t="s">
        <v>11691</v>
      </c>
      <c r="C7106" s="3" t="s">
        <v>61</v>
      </c>
    </row>
    <row r="7107" spans="1:3">
      <c r="A7107" s="3" t="s">
        <v>11696</v>
      </c>
      <c r="B7107" s="3" t="s">
        <v>11697</v>
      </c>
      <c r="C7107" s="3" t="s">
        <v>264</v>
      </c>
    </row>
    <row r="7108" spans="1:3">
      <c r="A7108" s="3" t="s">
        <v>11698</v>
      </c>
      <c r="B7108" s="3" t="s">
        <v>11699</v>
      </c>
      <c r="C7108" s="3" t="s">
        <v>27</v>
      </c>
    </row>
    <row r="7109" spans="1:3">
      <c r="A7109" s="3" t="s">
        <v>11700</v>
      </c>
      <c r="B7109" s="3" t="s">
        <v>11701</v>
      </c>
      <c r="C7109" s="3" t="s">
        <v>162</v>
      </c>
    </row>
    <row r="7110" spans="1:3">
      <c r="A7110" s="3" t="s">
        <v>11702</v>
      </c>
      <c r="B7110" s="3" t="s">
        <v>11703</v>
      </c>
      <c r="C7110" s="3" t="s">
        <v>162</v>
      </c>
    </row>
    <row r="7111" spans="1:3">
      <c r="A7111" s="3" t="s">
        <v>11702</v>
      </c>
      <c r="B7111" s="3" t="s">
        <v>11704</v>
      </c>
      <c r="C7111" s="3" t="s">
        <v>58</v>
      </c>
    </row>
    <row r="7112" spans="1:3">
      <c r="A7112" s="3" t="s">
        <v>11702</v>
      </c>
      <c r="B7112" s="3" t="s">
        <v>11705</v>
      </c>
      <c r="C7112" s="3" t="s">
        <v>311</v>
      </c>
    </row>
    <row r="7113" spans="1:3">
      <c r="A7113" s="3" t="s">
        <v>11702</v>
      </c>
      <c r="B7113" s="3" t="s">
        <v>11706</v>
      </c>
      <c r="C7113" s="3" t="s">
        <v>16</v>
      </c>
    </row>
    <row r="7114" spans="1:3">
      <c r="A7114" s="3" t="s">
        <v>11707</v>
      </c>
      <c r="B7114" s="3" t="s">
        <v>11703</v>
      </c>
      <c r="C7114" s="3" t="s">
        <v>162</v>
      </c>
    </row>
    <row r="7115" spans="1:3">
      <c r="A7115" s="3" t="s">
        <v>11708</v>
      </c>
      <c r="B7115" s="3" t="s">
        <v>11704</v>
      </c>
      <c r="C7115" s="3" t="s">
        <v>58</v>
      </c>
    </row>
    <row r="7116" spans="1:3">
      <c r="A7116" s="3" t="s">
        <v>11709</v>
      </c>
      <c r="B7116" s="3" t="s">
        <v>11705</v>
      </c>
      <c r="C7116" s="3" t="s">
        <v>311</v>
      </c>
    </row>
    <row r="7117" spans="1:3">
      <c r="A7117" s="3" t="s">
        <v>11710</v>
      </c>
      <c r="B7117" s="3" t="s">
        <v>11711</v>
      </c>
      <c r="C7117" s="3" t="s">
        <v>58</v>
      </c>
    </row>
    <row r="7118" spans="1:3">
      <c r="A7118" s="3" t="s">
        <v>11712</v>
      </c>
      <c r="B7118" s="3" t="s">
        <v>11713</v>
      </c>
      <c r="C7118" s="3" t="s">
        <v>0</v>
      </c>
    </row>
    <row r="7119" spans="1:3">
      <c r="A7119" s="3" t="s">
        <v>11714</v>
      </c>
      <c r="B7119" s="3" t="s">
        <v>11706</v>
      </c>
      <c r="C7119" s="3" t="s">
        <v>16</v>
      </c>
    </row>
    <row r="7120" spans="1:3">
      <c r="A7120" s="3" t="s">
        <v>11715</v>
      </c>
      <c r="B7120" s="3" t="s">
        <v>11716</v>
      </c>
      <c r="C7120" s="3" t="s">
        <v>46</v>
      </c>
    </row>
    <row r="7121" spans="1:3">
      <c r="A7121" s="3" t="s">
        <v>11717</v>
      </c>
      <c r="B7121" s="3" t="s">
        <v>10607</v>
      </c>
      <c r="C7121" s="3" t="s">
        <v>72</v>
      </c>
    </row>
    <row r="7122" spans="1:3">
      <c r="A7122" s="3" t="s">
        <v>11718</v>
      </c>
      <c r="B7122" s="3" t="s">
        <v>11719</v>
      </c>
      <c r="C7122" s="3" t="s">
        <v>16</v>
      </c>
    </row>
    <row r="7123" spans="1:3">
      <c r="A7123" s="3" t="s">
        <v>11720</v>
      </c>
      <c r="B7123" s="3" t="s">
        <v>11721</v>
      </c>
      <c r="C7123" s="3" t="s">
        <v>162</v>
      </c>
    </row>
    <row r="7124" spans="1:3">
      <c r="A7124" s="3" t="s">
        <v>11722</v>
      </c>
      <c r="B7124" s="3" t="s">
        <v>11723</v>
      </c>
      <c r="C7124" s="3" t="s">
        <v>109</v>
      </c>
    </row>
    <row r="7125" spans="1:3">
      <c r="A7125" s="3" t="s">
        <v>11724</v>
      </c>
      <c r="B7125" s="3" t="s">
        <v>11725</v>
      </c>
      <c r="C7125" s="3" t="s">
        <v>256</v>
      </c>
    </row>
    <row r="7126" spans="1:3">
      <c r="A7126" s="3" t="s">
        <v>11726</v>
      </c>
      <c r="B7126" s="3" t="s">
        <v>11727</v>
      </c>
      <c r="C7126" s="3" t="s">
        <v>135</v>
      </c>
    </row>
    <row r="7127" spans="1:3">
      <c r="A7127" s="3" t="s">
        <v>11726</v>
      </c>
      <c r="B7127" s="3" t="s">
        <v>11728</v>
      </c>
      <c r="C7127" s="3" t="s">
        <v>103</v>
      </c>
    </row>
    <row r="7128" spans="1:3">
      <c r="A7128" s="3" t="s">
        <v>11726</v>
      </c>
      <c r="B7128" s="3" t="s">
        <v>11729</v>
      </c>
      <c r="C7128" s="3" t="s">
        <v>326</v>
      </c>
    </row>
    <row r="7129" spans="1:3">
      <c r="A7129" s="3" t="s">
        <v>11726</v>
      </c>
      <c r="B7129" s="3" t="s">
        <v>11730</v>
      </c>
      <c r="C7129" s="3" t="s">
        <v>109</v>
      </c>
    </row>
    <row r="7130" spans="1:3">
      <c r="A7130" s="3" t="s">
        <v>11726</v>
      </c>
      <c r="B7130" s="3" t="s">
        <v>11731</v>
      </c>
      <c r="C7130" s="3" t="s">
        <v>188</v>
      </c>
    </row>
    <row r="7131" spans="1:3">
      <c r="A7131" s="3" t="s">
        <v>11726</v>
      </c>
      <c r="B7131" s="3" t="s">
        <v>11732</v>
      </c>
      <c r="C7131" s="3" t="s">
        <v>16</v>
      </c>
    </row>
    <row r="7132" spans="1:3">
      <c r="A7132" s="3" t="s">
        <v>11733</v>
      </c>
      <c r="B7132" s="3" t="s">
        <v>11728</v>
      </c>
      <c r="C7132" s="3" t="s">
        <v>103</v>
      </c>
    </row>
    <row r="7133" spans="1:3">
      <c r="A7133" s="3" t="s">
        <v>11734</v>
      </c>
      <c r="B7133" s="3" t="s">
        <v>11727</v>
      </c>
      <c r="C7133" s="3" t="s">
        <v>135</v>
      </c>
    </row>
    <row r="7134" spans="1:3">
      <c r="A7134" s="3" t="s">
        <v>11735</v>
      </c>
      <c r="B7134" s="3" t="s">
        <v>11731</v>
      </c>
      <c r="C7134" s="3" t="s">
        <v>123</v>
      </c>
    </row>
    <row r="7135" spans="1:3">
      <c r="A7135" s="3" t="s">
        <v>11736</v>
      </c>
      <c r="B7135" s="3" t="s">
        <v>11732</v>
      </c>
      <c r="C7135" s="3" t="s">
        <v>16</v>
      </c>
    </row>
    <row r="7136" spans="1:3">
      <c r="A7136" s="3" t="s">
        <v>11737</v>
      </c>
      <c r="B7136" s="3" t="s">
        <v>11705</v>
      </c>
      <c r="C7136" s="3" t="s">
        <v>311</v>
      </c>
    </row>
    <row r="7137" spans="1:3">
      <c r="A7137" s="3" t="s">
        <v>11738</v>
      </c>
      <c r="B7137" s="3" t="s">
        <v>11729</v>
      </c>
      <c r="C7137" s="3" t="s">
        <v>326</v>
      </c>
    </row>
    <row r="7138" spans="1:3">
      <c r="A7138" s="3" t="s">
        <v>11739</v>
      </c>
      <c r="B7138" s="3" t="s">
        <v>11730</v>
      </c>
      <c r="C7138" s="3" t="s">
        <v>109</v>
      </c>
    </row>
    <row r="7139" spans="1:3">
      <c r="A7139" s="3" t="s">
        <v>11740</v>
      </c>
      <c r="B7139" s="3" t="s">
        <v>11728</v>
      </c>
      <c r="C7139" s="3" t="s">
        <v>103</v>
      </c>
    </row>
    <row r="7140" spans="1:3">
      <c r="A7140" s="3" t="s">
        <v>11741</v>
      </c>
      <c r="B7140" s="3" t="s">
        <v>11742</v>
      </c>
      <c r="C7140" s="3" t="s">
        <v>114</v>
      </c>
    </row>
    <row r="7141" spans="1:3">
      <c r="A7141" s="3" t="s">
        <v>11743</v>
      </c>
      <c r="B7141" s="3" t="s">
        <v>11744</v>
      </c>
      <c r="C7141" s="3" t="s">
        <v>16</v>
      </c>
    </row>
    <row r="7142" spans="1:3">
      <c r="A7142" s="3" t="s">
        <v>11745</v>
      </c>
      <c r="B7142" s="3" t="s">
        <v>11746</v>
      </c>
      <c r="C7142" s="3" t="s">
        <v>21</v>
      </c>
    </row>
    <row r="7143" spans="1:3">
      <c r="A7143" s="3" t="s">
        <v>11747</v>
      </c>
      <c r="B7143" s="3" t="s">
        <v>11746</v>
      </c>
      <c r="C7143" s="3" t="s">
        <v>20</v>
      </c>
    </row>
    <row r="7144" spans="1:3">
      <c r="A7144" s="3" t="s">
        <v>11747</v>
      </c>
      <c r="B7144" s="3" t="s">
        <v>11746</v>
      </c>
      <c r="C7144" s="3" t="s">
        <v>21</v>
      </c>
    </row>
    <row r="7145" spans="1:3">
      <c r="A7145" s="3" t="s">
        <v>11748</v>
      </c>
      <c r="B7145" s="3" t="s">
        <v>11749</v>
      </c>
      <c r="C7145" s="3" t="s">
        <v>58</v>
      </c>
    </row>
    <row r="7146" spans="1:3">
      <c r="A7146" s="3" t="s">
        <v>11750</v>
      </c>
      <c r="B7146" s="3" t="s">
        <v>11751</v>
      </c>
      <c r="C7146" s="3" t="s">
        <v>14</v>
      </c>
    </row>
    <row r="7147" spans="1:3">
      <c r="A7147" s="3" t="s">
        <v>11750</v>
      </c>
      <c r="B7147" s="3" t="s">
        <v>11752</v>
      </c>
      <c r="C7147" s="3" t="s">
        <v>77</v>
      </c>
    </row>
    <row r="7148" spans="1:3">
      <c r="A7148" s="3" t="s">
        <v>11753</v>
      </c>
      <c r="B7148" s="3" t="s">
        <v>11752</v>
      </c>
      <c r="C7148" s="3" t="s">
        <v>77</v>
      </c>
    </row>
    <row r="7149" spans="1:3">
      <c r="A7149" s="3" t="s">
        <v>11754</v>
      </c>
      <c r="B7149" s="3" t="s">
        <v>11751</v>
      </c>
      <c r="C7149" s="3" t="s">
        <v>14</v>
      </c>
    </row>
    <row r="7150" spans="1:3">
      <c r="A7150" s="3" t="s">
        <v>11755</v>
      </c>
      <c r="B7150" s="3" t="s">
        <v>11756</v>
      </c>
      <c r="C7150" s="3" t="s">
        <v>14</v>
      </c>
    </row>
    <row r="7151" spans="1:3">
      <c r="A7151" s="3" t="s">
        <v>11757</v>
      </c>
      <c r="B7151" s="3" t="s">
        <v>11758</v>
      </c>
      <c r="C7151" s="3" t="s">
        <v>135</v>
      </c>
    </row>
    <row r="7152" spans="1:3">
      <c r="A7152" s="3" t="s">
        <v>11757</v>
      </c>
      <c r="B7152" s="3" t="s">
        <v>11758</v>
      </c>
      <c r="C7152" s="3" t="s">
        <v>580</v>
      </c>
    </row>
    <row r="7153" spans="1:3">
      <c r="A7153" s="3" t="s">
        <v>11759</v>
      </c>
      <c r="B7153" s="3" t="s">
        <v>11760</v>
      </c>
      <c r="C7153" s="3" t="s">
        <v>154</v>
      </c>
    </row>
    <row r="7154" spans="1:3">
      <c r="A7154" s="3" t="s">
        <v>11761</v>
      </c>
      <c r="B7154" s="3" t="s">
        <v>11762</v>
      </c>
      <c r="C7154" s="3" t="s">
        <v>67</v>
      </c>
    </row>
    <row r="7155" spans="1:3">
      <c r="A7155" s="3" t="s">
        <v>11763</v>
      </c>
      <c r="B7155" s="3" t="s">
        <v>11764</v>
      </c>
      <c r="C7155" s="3" t="s">
        <v>72</v>
      </c>
    </row>
    <row r="7156" spans="1:3">
      <c r="A7156" s="3" t="s">
        <v>11765</v>
      </c>
      <c r="B7156" s="3" t="s">
        <v>11764</v>
      </c>
      <c r="C7156" s="3" t="s">
        <v>72</v>
      </c>
    </row>
    <row r="7157" spans="1:3">
      <c r="A7157" s="3" t="s">
        <v>11766</v>
      </c>
      <c r="B7157" s="3" t="s">
        <v>11767</v>
      </c>
      <c r="C7157" s="3" t="s">
        <v>131</v>
      </c>
    </row>
    <row r="7158" spans="1:3">
      <c r="A7158" s="3" t="s">
        <v>11768</v>
      </c>
      <c r="B7158" s="3" t="s">
        <v>11769</v>
      </c>
      <c r="C7158" s="3" t="s">
        <v>585</v>
      </c>
    </row>
    <row r="7159" spans="1:3">
      <c r="A7159" s="3" t="s">
        <v>11770</v>
      </c>
      <c r="B7159" s="3" t="s">
        <v>11771</v>
      </c>
      <c r="C7159" s="3" t="s">
        <v>114</v>
      </c>
    </row>
    <row r="7160" spans="1:3">
      <c r="A7160" s="3" t="s">
        <v>11770</v>
      </c>
      <c r="B7160" s="3" t="s">
        <v>11772</v>
      </c>
      <c r="C7160" s="3" t="s">
        <v>21</v>
      </c>
    </row>
    <row r="7161" spans="1:3">
      <c r="A7161" s="3" t="s">
        <v>11773</v>
      </c>
      <c r="B7161" s="3" t="s">
        <v>11774</v>
      </c>
      <c r="C7161" s="3" t="s">
        <v>72</v>
      </c>
    </row>
    <row r="7162" spans="1:3">
      <c r="A7162" s="3" t="s">
        <v>11775</v>
      </c>
      <c r="B7162" s="3" t="s">
        <v>11776</v>
      </c>
      <c r="C7162" s="3" t="s">
        <v>72</v>
      </c>
    </row>
    <row r="7163" spans="1:3">
      <c r="A7163" s="3" t="s">
        <v>11777</v>
      </c>
      <c r="B7163" s="3" t="s">
        <v>11778</v>
      </c>
      <c r="C7163" s="3" t="s">
        <v>880</v>
      </c>
    </row>
    <row r="7164" spans="1:3">
      <c r="A7164" s="3" t="s">
        <v>11779</v>
      </c>
      <c r="B7164" s="3" t="s">
        <v>11780</v>
      </c>
      <c r="C7164" s="3" t="s">
        <v>326</v>
      </c>
    </row>
    <row r="7165" spans="1:3">
      <c r="A7165" s="3" t="s">
        <v>11781</v>
      </c>
      <c r="B7165" s="3" t="s">
        <v>11782</v>
      </c>
      <c r="C7165" s="3" t="s">
        <v>1109</v>
      </c>
    </row>
    <row r="7166" spans="1:3">
      <c r="A7166" s="3" t="s">
        <v>11783</v>
      </c>
      <c r="B7166" s="3" t="s">
        <v>11782</v>
      </c>
      <c r="C7166" s="3" t="s">
        <v>1109</v>
      </c>
    </row>
    <row r="7167" spans="1:3">
      <c r="A7167" s="3" t="s">
        <v>11784</v>
      </c>
      <c r="B7167" s="3" t="s">
        <v>11785</v>
      </c>
      <c r="C7167" s="3" t="s">
        <v>97</v>
      </c>
    </row>
    <row r="7168" spans="1:3">
      <c r="A7168" s="3" t="s">
        <v>11786</v>
      </c>
      <c r="B7168" s="3" t="s">
        <v>11787</v>
      </c>
      <c r="C7168" s="3" t="s">
        <v>109</v>
      </c>
    </row>
    <row r="7169" spans="1:3">
      <c r="A7169" s="3" t="s">
        <v>11788</v>
      </c>
      <c r="B7169" s="3" t="s">
        <v>11789</v>
      </c>
      <c r="C7169" s="3" t="s">
        <v>1310</v>
      </c>
    </row>
    <row r="7170" spans="1:3">
      <c r="A7170" s="3" t="s">
        <v>11788</v>
      </c>
      <c r="B7170" s="3" t="s">
        <v>11789</v>
      </c>
      <c r="C7170" s="3" t="s">
        <v>1703</v>
      </c>
    </row>
    <row r="7171" spans="1:3">
      <c r="A7171" s="3" t="s">
        <v>11790</v>
      </c>
      <c r="B7171" s="3" t="s">
        <v>11771</v>
      </c>
      <c r="C7171" s="3" t="s">
        <v>114</v>
      </c>
    </row>
    <row r="7172" spans="1:3">
      <c r="A7172" s="3" t="s">
        <v>11791</v>
      </c>
      <c r="B7172" s="3" t="s">
        <v>11792</v>
      </c>
      <c r="C7172" s="3" t="s">
        <v>442</v>
      </c>
    </row>
    <row r="7173" spans="1:3">
      <c r="A7173" s="3" t="s">
        <v>11793</v>
      </c>
      <c r="B7173" s="3" t="s">
        <v>11794</v>
      </c>
      <c r="C7173" s="3" t="s">
        <v>267</v>
      </c>
    </row>
    <row r="7174" spans="1:3">
      <c r="A7174" s="3" t="s">
        <v>11795</v>
      </c>
      <c r="B7174" s="3" t="s">
        <v>11774</v>
      </c>
      <c r="C7174" s="3" t="s">
        <v>72</v>
      </c>
    </row>
    <row r="7175" spans="1:3">
      <c r="A7175" s="3" t="s">
        <v>11796</v>
      </c>
      <c r="B7175" s="3" t="s">
        <v>11797</v>
      </c>
      <c r="C7175" s="3" t="s">
        <v>80</v>
      </c>
    </row>
    <row r="7176" spans="1:3">
      <c r="A7176" s="3" t="s">
        <v>11798</v>
      </c>
      <c r="B7176" s="3" t="s">
        <v>11776</v>
      </c>
      <c r="C7176" s="3" t="s">
        <v>72</v>
      </c>
    </row>
    <row r="7177" spans="1:3">
      <c r="A7177" s="3" t="s">
        <v>11799</v>
      </c>
      <c r="B7177" s="3" t="s">
        <v>11800</v>
      </c>
      <c r="C7177" s="3" t="s">
        <v>135</v>
      </c>
    </row>
    <row r="7178" spans="1:3">
      <c r="A7178" s="3" t="s">
        <v>11799</v>
      </c>
      <c r="B7178" s="3" t="s">
        <v>11800</v>
      </c>
      <c r="C7178" s="3" t="s">
        <v>580</v>
      </c>
    </row>
    <row r="7179" spans="1:3">
      <c r="A7179" s="3" t="s">
        <v>11801</v>
      </c>
      <c r="B7179" s="3" t="s">
        <v>11802</v>
      </c>
      <c r="C7179" s="3" t="s">
        <v>109</v>
      </c>
    </row>
    <row r="7180" spans="1:3">
      <c r="A7180" s="3" t="s">
        <v>11803</v>
      </c>
      <c r="B7180" s="3" t="s">
        <v>11802</v>
      </c>
      <c r="C7180" s="3" t="s">
        <v>109</v>
      </c>
    </row>
    <row r="7181" spans="1:3">
      <c r="A7181" s="3" t="s">
        <v>11804</v>
      </c>
      <c r="B7181" s="3" t="s">
        <v>11805</v>
      </c>
      <c r="C7181" s="3" t="s">
        <v>106</v>
      </c>
    </row>
    <row r="7182" spans="1:3">
      <c r="A7182" s="3" t="s">
        <v>11806</v>
      </c>
      <c r="B7182" s="3" t="s">
        <v>11807</v>
      </c>
      <c r="C7182" s="3" t="s">
        <v>175</v>
      </c>
    </row>
    <row r="7183" spans="1:3">
      <c r="A7183" s="3" t="s">
        <v>11806</v>
      </c>
      <c r="B7183" s="3" t="s">
        <v>11807</v>
      </c>
      <c r="C7183" s="3" t="s">
        <v>24</v>
      </c>
    </row>
    <row r="7184" spans="1:3">
      <c r="A7184" s="3" t="s">
        <v>11808</v>
      </c>
      <c r="B7184" s="3" t="s">
        <v>11809</v>
      </c>
      <c r="C7184" s="3" t="s">
        <v>109</v>
      </c>
    </row>
    <row r="7185" spans="1:3">
      <c r="A7185" s="3" t="s">
        <v>11810</v>
      </c>
      <c r="B7185" s="3" t="s">
        <v>11811</v>
      </c>
      <c r="C7185" s="3" t="s">
        <v>14</v>
      </c>
    </row>
    <row r="7186" spans="1:3">
      <c r="A7186" s="3" t="s">
        <v>11812</v>
      </c>
      <c r="B7186" s="3" t="s">
        <v>11813</v>
      </c>
      <c r="C7186" s="3" t="s">
        <v>198</v>
      </c>
    </row>
    <row r="7187" spans="1:3">
      <c r="A7187" s="3" t="s">
        <v>11814</v>
      </c>
      <c r="B7187" s="3" t="s">
        <v>11815</v>
      </c>
      <c r="C7187" s="3" t="s">
        <v>109</v>
      </c>
    </row>
    <row r="7188" spans="1:3">
      <c r="A7188" s="3" t="s">
        <v>11814</v>
      </c>
      <c r="B7188" s="3" t="s">
        <v>11816</v>
      </c>
      <c r="C7188" s="3" t="s">
        <v>188</v>
      </c>
    </row>
    <row r="7189" spans="1:3">
      <c r="A7189" s="3" t="s">
        <v>11817</v>
      </c>
      <c r="B7189" s="3" t="s">
        <v>11816</v>
      </c>
      <c r="C7189" s="3" t="s">
        <v>188</v>
      </c>
    </row>
    <row r="7190" spans="1:3">
      <c r="A7190" s="3" t="s">
        <v>11818</v>
      </c>
      <c r="B7190" s="3" t="s">
        <v>11819</v>
      </c>
      <c r="C7190" s="3" t="s">
        <v>135</v>
      </c>
    </row>
    <row r="7191" spans="1:3">
      <c r="A7191" s="3" t="s">
        <v>11818</v>
      </c>
      <c r="B7191" s="3" t="s">
        <v>11819</v>
      </c>
      <c r="C7191" s="3" t="s">
        <v>580</v>
      </c>
    </row>
    <row r="7192" spans="1:3">
      <c r="A7192" s="3" t="s">
        <v>11820</v>
      </c>
      <c r="B7192" s="3" t="s">
        <v>11821</v>
      </c>
      <c r="C7192" s="3" t="s">
        <v>264</v>
      </c>
    </row>
    <row r="7193" spans="1:3">
      <c r="A7193" s="3" t="s">
        <v>11822</v>
      </c>
      <c r="B7193" s="3" t="s">
        <v>11823</v>
      </c>
      <c r="C7193" s="3" t="s">
        <v>123</v>
      </c>
    </row>
    <row r="7194" spans="1:3">
      <c r="A7194" s="3" t="s">
        <v>11824</v>
      </c>
      <c r="B7194" s="3" t="s">
        <v>11825</v>
      </c>
      <c r="C7194" s="3" t="s">
        <v>820</v>
      </c>
    </row>
    <row r="7195" spans="1:3">
      <c r="A7195" s="3" t="s">
        <v>11826</v>
      </c>
      <c r="B7195" s="3" t="s">
        <v>11827</v>
      </c>
      <c r="C7195" s="3" t="s">
        <v>72</v>
      </c>
    </row>
    <row r="7196" spans="1:3">
      <c r="A7196" s="3" t="s">
        <v>11828</v>
      </c>
      <c r="B7196" s="3" t="s">
        <v>11829</v>
      </c>
      <c r="C7196" s="3" t="s">
        <v>77</v>
      </c>
    </row>
    <row r="7197" spans="1:3">
      <c r="A7197" s="3" t="s">
        <v>11830</v>
      </c>
      <c r="B7197" s="3" t="s">
        <v>11831</v>
      </c>
      <c r="C7197" s="3" t="s">
        <v>1109</v>
      </c>
    </row>
    <row r="7198" spans="1:3">
      <c r="A7198" s="3" t="s">
        <v>11830</v>
      </c>
      <c r="B7198" s="3" t="s">
        <v>11832</v>
      </c>
      <c r="C7198" s="3" t="s">
        <v>188</v>
      </c>
    </row>
    <row r="7199" spans="1:3">
      <c r="A7199" s="3" t="s">
        <v>11833</v>
      </c>
      <c r="B7199" s="3" t="s">
        <v>11832</v>
      </c>
      <c r="C7199" s="3" t="s">
        <v>100</v>
      </c>
    </row>
    <row r="7200" spans="1:3">
      <c r="A7200" s="3" t="s">
        <v>11834</v>
      </c>
      <c r="B7200" s="3" t="s">
        <v>11831</v>
      </c>
      <c r="C7200" s="3" t="s">
        <v>67</v>
      </c>
    </row>
    <row r="7201" spans="1:3">
      <c r="A7201" s="3" t="s">
        <v>11835</v>
      </c>
      <c r="B7201" s="3" t="s">
        <v>7445</v>
      </c>
      <c r="C7201" s="3" t="s">
        <v>455</v>
      </c>
    </row>
    <row r="7202" spans="1:3">
      <c r="A7202" s="3" t="s">
        <v>11836</v>
      </c>
      <c r="B7202" s="3" t="s">
        <v>11837</v>
      </c>
      <c r="C7202" s="3" t="s">
        <v>97</v>
      </c>
    </row>
    <row r="7203" spans="1:3">
      <c r="A7203" s="3" t="s">
        <v>11838</v>
      </c>
      <c r="B7203" s="3" t="s">
        <v>11839</v>
      </c>
      <c r="C7203" s="3" t="s">
        <v>97</v>
      </c>
    </row>
    <row r="7204" spans="1:3">
      <c r="A7204" s="3" t="s">
        <v>11840</v>
      </c>
      <c r="B7204" s="3" t="s">
        <v>11841</v>
      </c>
      <c r="C7204" s="3" t="s">
        <v>135</v>
      </c>
    </row>
    <row r="7205" spans="1:3">
      <c r="A7205" s="3" t="s">
        <v>11840</v>
      </c>
      <c r="B7205" s="3" t="s">
        <v>11841</v>
      </c>
      <c r="C7205" s="3" t="s">
        <v>580</v>
      </c>
    </row>
    <row r="7206" spans="1:3">
      <c r="A7206" s="3" t="s">
        <v>11842</v>
      </c>
      <c r="B7206" s="3" t="s">
        <v>11843</v>
      </c>
      <c r="C7206" s="3" t="s">
        <v>780</v>
      </c>
    </row>
    <row r="7207" spans="1:3">
      <c r="A7207" s="3" t="s">
        <v>11844</v>
      </c>
      <c r="B7207" s="3" t="s">
        <v>11785</v>
      </c>
      <c r="C7207" s="3" t="s">
        <v>97</v>
      </c>
    </row>
    <row r="7208" spans="1:3">
      <c r="A7208" s="3" t="s">
        <v>11845</v>
      </c>
      <c r="B7208" s="3" t="s">
        <v>11846</v>
      </c>
      <c r="C7208" s="3" t="s">
        <v>704</v>
      </c>
    </row>
    <row r="7209" spans="1:3">
      <c r="A7209" s="3" t="s">
        <v>11847</v>
      </c>
      <c r="B7209" s="3" t="s">
        <v>11825</v>
      </c>
      <c r="C7209" s="3" t="s">
        <v>188</v>
      </c>
    </row>
    <row r="7210" spans="1:3">
      <c r="A7210" s="3" t="s">
        <v>11847</v>
      </c>
      <c r="B7210" s="3" t="s">
        <v>11848</v>
      </c>
      <c r="C7210" s="3" t="s">
        <v>264</v>
      </c>
    </row>
    <row r="7211" spans="1:3">
      <c r="A7211" s="3" t="s">
        <v>11847</v>
      </c>
      <c r="B7211" s="3" t="s">
        <v>11849</v>
      </c>
      <c r="C7211" s="3" t="s">
        <v>273</v>
      </c>
    </row>
    <row r="7212" spans="1:3">
      <c r="A7212" s="3" t="s">
        <v>11850</v>
      </c>
      <c r="B7212" s="3" t="s">
        <v>11851</v>
      </c>
      <c r="C7212" s="3" t="s">
        <v>704</v>
      </c>
    </row>
    <row r="7213" spans="1:3">
      <c r="A7213" s="3" t="s">
        <v>11850</v>
      </c>
      <c r="B7213" s="3" t="s">
        <v>11852</v>
      </c>
      <c r="C7213" s="3" t="s">
        <v>1109</v>
      </c>
    </row>
    <row r="7214" spans="1:3">
      <c r="A7214" s="3" t="s">
        <v>11853</v>
      </c>
      <c r="B7214" s="3" t="s">
        <v>11852</v>
      </c>
      <c r="C7214" s="3" t="s">
        <v>1109</v>
      </c>
    </row>
    <row r="7215" spans="1:3">
      <c r="A7215" s="3" t="s">
        <v>11854</v>
      </c>
      <c r="B7215" s="3" t="s">
        <v>11851</v>
      </c>
      <c r="C7215" s="3" t="s">
        <v>1109</v>
      </c>
    </row>
    <row r="7216" spans="1:3">
      <c r="A7216" s="3" t="s">
        <v>11855</v>
      </c>
      <c r="B7216" s="3" t="s">
        <v>11856</v>
      </c>
      <c r="C7216" s="3" t="s">
        <v>55</v>
      </c>
    </row>
    <row r="7217" spans="1:3">
      <c r="A7217" s="3" t="s">
        <v>11857</v>
      </c>
      <c r="B7217" s="3" t="s">
        <v>11858</v>
      </c>
      <c r="C7217" s="3" t="s">
        <v>273</v>
      </c>
    </row>
    <row r="7218" spans="1:3">
      <c r="A7218" s="3" t="s">
        <v>11859</v>
      </c>
      <c r="B7218" s="3" t="s">
        <v>11860</v>
      </c>
      <c r="C7218" s="3" t="s">
        <v>135</v>
      </c>
    </row>
    <row r="7219" spans="1:3">
      <c r="A7219" s="3" t="s">
        <v>11859</v>
      </c>
      <c r="B7219" s="3" t="s">
        <v>11860</v>
      </c>
      <c r="C7219" s="3" t="s">
        <v>580</v>
      </c>
    </row>
    <row r="7220" spans="1:3">
      <c r="A7220" s="3" t="s">
        <v>11861</v>
      </c>
      <c r="B7220" s="3" t="s">
        <v>11862</v>
      </c>
      <c r="C7220" s="3" t="s">
        <v>135</v>
      </c>
    </row>
    <row r="7221" spans="1:3">
      <c r="A7221" s="3" t="s">
        <v>11861</v>
      </c>
      <c r="B7221" s="3" t="s">
        <v>11862</v>
      </c>
      <c r="C7221" s="3" t="s">
        <v>580</v>
      </c>
    </row>
    <row r="7222" spans="1:3">
      <c r="A7222" s="3" t="s">
        <v>11863</v>
      </c>
      <c r="B7222" s="3" t="s">
        <v>11864</v>
      </c>
      <c r="C7222" s="3" t="s">
        <v>135</v>
      </c>
    </row>
    <row r="7223" spans="1:3">
      <c r="A7223" s="3" t="s">
        <v>11863</v>
      </c>
      <c r="B7223" s="3" t="s">
        <v>11864</v>
      </c>
      <c r="C7223" s="3" t="s">
        <v>580</v>
      </c>
    </row>
    <row r="7224" spans="1:3">
      <c r="A7224" s="3" t="s">
        <v>11865</v>
      </c>
      <c r="B7224" s="3" t="s">
        <v>8147</v>
      </c>
      <c r="C7224" s="3" t="s">
        <v>195</v>
      </c>
    </row>
    <row r="7225" spans="1:3">
      <c r="A7225" s="3" t="s">
        <v>11865</v>
      </c>
      <c r="B7225" s="3" t="s">
        <v>11866</v>
      </c>
      <c r="C7225" s="3" t="s">
        <v>109</v>
      </c>
    </row>
    <row r="7226" spans="1:3">
      <c r="A7226" s="3" t="s">
        <v>11865</v>
      </c>
      <c r="B7226" s="3" t="s">
        <v>11867</v>
      </c>
      <c r="C7226" s="3" t="s">
        <v>326</v>
      </c>
    </row>
    <row r="7227" spans="1:3">
      <c r="A7227" s="3" t="s">
        <v>11865</v>
      </c>
      <c r="B7227" s="3" t="s">
        <v>11868</v>
      </c>
      <c r="C7227" s="3" t="s">
        <v>35</v>
      </c>
    </row>
    <row r="7228" spans="1:3">
      <c r="A7228" s="3" t="s">
        <v>11865</v>
      </c>
      <c r="B7228" s="3" t="s">
        <v>11869</v>
      </c>
      <c r="C7228" s="3" t="s">
        <v>267</v>
      </c>
    </row>
    <row r="7229" spans="1:3">
      <c r="A7229" s="3" t="s">
        <v>11870</v>
      </c>
      <c r="B7229" s="3" t="s">
        <v>11867</v>
      </c>
      <c r="C7229" s="3" t="s">
        <v>326</v>
      </c>
    </row>
    <row r="7230" spans="1:3">
      <c r="A7230" s="3" t="s">
        <v>11871</v>
      </c>
      <c r="B7230" s="3" t="s">
        <v>11868</v>
      </c>
      <c r="C7230" s="3" t="s">
        <v>35</v>
      </c>
    </row>
    <row r="7231" spans="1:3">
      <c r="A7231" s="3" t="s">
        <v>11872</v>
      </c>
      <c r="B7231" s="3" t="s">
        <v>8147</v>
      </c>
      <c r="C7231" s="3" t="s">
        <v>195</v>
      </c>
    </row>
    <row r="7232" spans="1:3">
      <c r="A7232" s="3" t="s">
        <v>11873</v>
      </c>
      <c r="B7232" s="3" t="s">
        <v>11866</v>
      </c>
      <c r="C7232" s="3" t="s">
        <v>109</v>
      </c>
    </row>
    <row r="7233" spans="1:3">
      <c r="A7233" s="3" t="s">
        <v>11874</v>
      </c>
      <c r="B7233" s="3" t="s">
        <v>2793</v>
      </c>
      <c r="C7233" s="3" t="s">
        <v>585</v>
      </c>
    </row>
    <row r="7234" spans="1:3">
      <c r="A7234" s="3" t="s">
        <v>11875</v>
      </c>
      <c r="B7234" s="3" t="s">
        <v>11869</v>
      </c>
      <c r="C7234" s="3" t="s">
        <v>267</v>
      </c>
    </row>
    <row r="7235" spans="1:3">
      <c r="A7235" s="3" t="s">
        <v>11876</v>
      </c>
      <c r="B7235" s="3" t="s">
        <v>11877</v>
      </c>
      <c r="C7235" s="3" t="s">
        <v>365</v>
      </c>
    </row>
    <row r="7236" spans="1:3">
      <c r="A7236" s="3" t="s">
        <v>11878</v>
      </c>
      <c r="B7236" s="3" t="s">
        <v>11879</v>
      </c>
      <c r="C7236" s="3" t="s">
        <v>796</v>
      </c>
    </row>
    <row r="7237" spans="1:3">
      <c r="A7237" s="3" t="s">
        <v>11880</v>
      </c>
      <c r="B7237" s="3" t="s">
        <v>2764</v>
      </c>
      <c r="C7237" s="3" t="s">
        <v>198</v>
      </c>
    </row>
    <row r="7238" spans="1:3">
      <c r="A7238" s="3" t="s">
        <v>11881</v>
      </c>
      <c r="B7238" s="3" t="s">
        <v>11882</v>
      </c>
      <c r="C7238" s="3" t="s">
        <v>67</v>
      </c>
    </row>
    <row r="7239" spans="1:3">
      <c r="A7239" s="3" t="s">
        <v>11883</v>
      </c>
      <c r="B7239" s="3" t="s">
        <v>11884</v>
      </c>
      <c r="C7239" s="3" t="s">
        <v>135</v>
      </c>
    </row>
    <row r="7240" spans="1:3">
      <c r="A7240" s="3" t="s">
        <v>11883</v>
      </c>
      <c r="B7240" s="3" t="s">
        <v>11885</v>
      </c>
      <c r="C7240" s="3" t="s">
        <v>286</v>
      </c>
    </row>
    <row r="7241" spans="1:3">
      <c r="A7241" s="3" t="s">
        <v>11883</v>
      </c>
      <c r="B7241" s="3" t="s">
        <v>11886</v>
      </c>
      <c r="C7241" s="3" t="s">
        <v>326</v>
      </c>
    </row>
    <row r="7242" spans="1:3">
      <c r="A7242" s="3" t="s">
        <v>11883</v>
      </c>
      <c r="B7242" s="3" t="s">
        <v>11887</v>
      </c>
      <c r="C7242" s="3" t="s">
        <v>109</v>
      </c>
    </row>
    <row r="7243" spans="1:3">
      <c r="A7243" s="3" t="s">
        <v>11888</v>
      </c>
      <c r="B7243" s="3" t="s">
        <v>11884</v>
      </c>
      <c r="C7243" s="3" t="s">
        <v>135</v>
      </c>
    </row>
    <row r="7244" spans="1:3">
      <c r="A7244" s="3" t="s">
        <v>11889</v>
      </c>
      <c r="B7244" s="3" t="s">
        <v>11887</v>
      </c>
      <c r="C7244" s="3" t="s">
        <v>109</v>
      </c>
    </row>
    <row r="7245" spans="1:3">
      <c r="A7245" s="3" t="s">
        <v>11890</v>
      </c>
      <c r="B7245" s="3" t="s">
        <v>11885</v>
      </c>
      <c r="C7245" s="3" t="s">
        <v>286</v>
      </c>
    </row>
    <row r="7246" spans="1:3">
      <c r="A7246" s="3" t="s">
        <v>11891</v>
      </c>
      <c r="B7246" s="3" t="s">
        <v>11886</v>
      </c>
      <c r="C7246" s="3" t="s">
        <v>326</v>
      </c>
    </row>
    <row r="7247" spans="1:3">
      <c r="A7247" s="3" t="s">
        <v>11892</v>
      </c>
      <c r="B7247" s="3" t="s">
        <v>11893</v>
      </c>
      <c r="C7247" s="3" t="s">
        <v>1307</v>
      </c>
    </row>
    <row r="7248" spans="1:3">
      <c r="A7248" s="3" t="s">
        <v>11894</v>
      </c>
      <c r="B7248" s="3" t="s">
        <v>11895</v>
      </c>
      <c r="C7248" s="3" t="s">
        <v>598</v>
      </c>
    </row>
    <row r="7249" spans="1:3">
      <c r="A7249" s="3" t="s">
        <v>11896</v>
      </c>
      <c r="B7249" s="3" t="s">
        <v>11897</v>
      </c>
      <c r="C7249" s="3" t="s">
        <v>264</v>
      </c>
    </row>
    <row r="7250" spans="1:3">
      <c r="A7250" s="3" t="s">
        <v>11898</v>
      </c>
      <c r="B7250" s="3" t="s">
        <v>11899</v>
      </c>
      <c r="C7250" s="3" t="s">
        <v>97</v>
      </c>
    </row>
    <row r="7251" spans="1:3">
      <c r="A7251" s="3" t="s">
        <v>11900</v>
      </c>
      <c r="B7251" s="3" t="s">
        <v>11901</v>
      </c>
      <c r="C7251" s="3" t="s">
        <v>162</v>
      </c>
    </row>
    <row r="7252" spans="1:3">
      <c r="A7252" s="3" t="s">
        <v>11902</v>
      </c>
      <c r="B7252" s="3" t="s">
        <v>11903</v>
      </c>
      <c r="C7252" s="3" t="s">
        <v>139</v>
      </c>
    </row>
    <row r="7253" spans="1:3">
      <c r="A7253" s="3" t="s">
        <v>11904</v>
      </c>
      <c r="B7253" s="3" t="s">
        <v>1299</v>
      </c>
      <c r="C7253" s="3" t="s">
        <v>46</v>
      </c>
    </row>
    <row r="7254" spans="1:3">
      <c r="A7254" s="3" t="s">
        <v>11905</v>
      </c>
      <c r="B7254" s="3" t="s">
        <v>11906</v>
      </c>
      <c r="C7254" s="3" t="s">
        <v>1295</v>
      </c>
    </row>
    <row r="7255" spans="1:3">
      <c r="A7255" s="3" t="s">
        <v>11907</v>
      </c>
      <c r="B7255" s="3" t="s">
        <v>11908</v>
      </c>
      <c r="C7255" s="3" t="s">
        <v>46</v>
      </c>
    </row>
    <row r="7256" spans="1:3">
      <c r="A7256" s="3" t="s">
        <v>11909</v>
      </c>
      <c r="B7256" s="3" t="s">
        <v>11910</v>
      </c>
      <c r="C7256" s="3" t="s">
        <v>185</v>
      </c>
    </row>
    <row r="7257" spans="1:3">
      <c r="A7257" s="3" t="s">
        <v>11911</v>
      </c>
      <c r="B7257" s="3" t="s">
        <v>11912</v>
      </c>
      <c r="C7257" s="3" t="s">
        <v>139</v>
      </c>
    </row>
    <row r="7258" spans="1:3">
      <c r="A7258" s="3" t="s">
        <v>11913</v>
      </c>
      <c r="B7258" s="3" t="s">
        <v>11914</v>
      </c>
      <c r="C7258" s="3" t="s">
        <v>425</v>
      </c>
    </row>
    <row r="7259" spans="1:3">
      <c r="A7259" s="3" t="s">
        <v>11915</v>
      </c>
      <c r="B7259" s="3" t="s">
        <v>11916</v>
      </c>
      <c r="C7259" s="3" t="s">
        <v>267</v>
      </c>
    </row>
    <row r="7260" spans="1:3">
      <c r="A7260" s="3" t="s">
        <v>11917</v>
      </c>
      <c r="B7260" s="3" t="s">
        <v>11918</v>
      </c>
      <c r="C7260" s="3" t="s">
        <v>267</v>
      </c>
    </row>
    <row r="7261" spans="1:3">
      <c r="A7261" s="3" t="s">
        <v>11919</v>
      </c>
      <c r="B7261" s="3" t="s">
        <v>11920</v>
      </c>
      <c r="C7261" s="3" t="s">
        <v>188</v>
      </c>
    </row>
    <row r="7262" spans="1:3">
      <c r="A7262" s="3" t="s">
        <v>11921</v>
      </c>
      <c r="B7262" s="3" t="s">
        <v>11922</v>
      </c>
      <c r="C7262" s="3" t="s">
        <v>162</v>
      </c>
    </row>
    <row r="7263" spans="1:3">
      <c r="A7263" s="3" t="s">
        <v>11921</v>
      </c>
      <c r="B7263" s="3" t="s">
        <v>11923</v>
      </c>
      <c r="C7263" s="3" t="s">
        <v>162</v>
      </c>
    </row>
    <row r="7264" spans="1:3">
      <c r="A7264" s="3" t="s">
        <v>11921</v>
      </c>
      <c r="B7264" s="3" t="s">
        <v>11924</v>
      </c>
      <c r="C7264" s="3" t="s">
        <v>106</v>
      </c>
    </row>
    <row r="7265" spans="1:3">
      <c r="A7265" s="3" t="s">
        <v>11925</v>
      </c>
      <c r="B7265" s="3" t="s">
        <v>11926</v>
      </c>
      <c r="C7265" s="3" t="s">
        <v>72</v>
      </c>
    </row>
    <row r="7266" spans="1:3">
      <c r="A7266" s="3" t="s">
        <v>11927</v>
      </c>
      <c r="B7266" s="3" t="s">
        <v>11923</v>
      </c>
      <c r="C7266" s="3" t="s">
        <v>162</v>
      </c>
    </row>
    <row r="7267" spans="1:3">
      <c r="A7267" s="3" t="s">
        <v>11928</v>
      </c>
      <c r="B7267" s="3" t="s">
        <v>11922</v>
      </c>
      <c r="C7267" s="3" t="s">
        <v>0</v>
      </c>
    </row>
    <row r="7268" spans="1:3">
      <c r="A7268" s="3" t="s">
        <v>11929</v>
      </c>
      <c r="B7268" s="3" t="s">
        <v>11930</v>
      </c>
      <c r="C7268" s="3" t="s">
        <v>162</v>
      </c>
    </row>
    <row r="7269" spans="1:3">
      <c r="A7269" s="3" t="s">
        <v>11929</v>
      </c>
      <c r="B7269" s="3" t="s">
        <v>11930</v>
      </c>
      <c r="C7269" s="3" t="s">
        <v>162</v>
      </c>
    </row>
    <row r="7270" spans="1:3">
      <c r="A7270" s="3" t="s">
        <v>11931</v>
      </c>
      <c r="B7270" s="3" t="s">
        <v>11924</v>
      </c>
      <c r="C7270" s="3" t="s">
        <v>106</v>
      </c>
    </row>
    <row r="7271" spans="1:3">
      <c r="A7271" s="3" t="s">
        <v>11932</v>
      </c>
      <c r="B7271" s="3" t="s">
        <v>11933</v>
      </c>
      <c r="C7271" s="3" t="s">
        <v>372</v>
      </c>
    </row>
    <row r="7272" spans="1:3">
      <c r="A7272" s="3" t="s">
        <v>11934</v>
      </c>
      <c r="B7272" s="3" t="s">
        <v>11935</v>
      </c>
      <c r="C7272" s="3" t="s">
        <v>109</v>
      </c>
    </row>
    <row r="7273" spans="1:3">
      <c r="A7273" s="3" t="s">
        <v>11936</v>
      </c>
      <c r="B7273" s="3" t="s">
        <v>11937</v>
      </c>
      <c r="C7273" s="3" t="s">
        <v>150</v>
      </c>
    </row>
    <row r="7274" spans="1:3">
      <c r="A7274" s="3" t="s">
        <v>11938</v>
      </c>
      <c r="B7274" s="3" t="s">
        <v>11939</v>
      </c>
      <c r="C7274" s="3" t="s">
        <v>188</v>
      </c>
    </row>
    <row r="7275" spans="1:3">
      <c r="A7275" s="3" t="s">
        <v>11940</v>
      </c>
      <c r="B7275" s="3" t="s">
        <v>11941</v>
      </c>
      <c r="C7275" s="3" t="s">
        <v>109</v>
      </c>
    </row>
    <row r="7276" spans="1:3">
      <c r="A7276" s="3" t="s">
        <v>11942</v>
      </c>
      <c r="B7276" s="3" t="s">
        <v>11943</v>
      </c>
      <c r="C7276" s="3" t="s">
        <v>77</v>
      </c>
    </row>
    <row r="7277" spans="1:3">
      <c r="A7277" s="3" t="s">
        <v>11944</v>
      </c>
      <c r="B7277" s="3" t="s">
        <v>11945</v>
      </c>
      <c r="C7277" s="3" t="s">
        <v>77</v>
      </c>
    </row>
    <row r="7278" spans="1:3">
      <c r="A7278" s="3" t="s">
        <v>11946</v>
      </c>
      <c r="B7278" s="3" t="s">
        <v>11947</v>
      </c>
      <c r="C7278" s="3" t="s">
        <v>77</v>
      </c>
    </row>
    <row r="7279" spans="1:3">
      <c r="A7279" s="3" t="s">
        <v>11948</v>
      </c>
      <c r="B7279" s="3" t="s">
        <v>11949</v>
      </c>
      <c r="C7279" s="3" t="s">
        <v>97</v>
      </c>
    </row>
    <row r="7280" spans="1:3">
      <c r="A7280" s="3" t="s">
        <v>11950</v>
      </c>
      <c r="B7280" s="3" t="s">
        <v>11951</v>
      </c>
      <c r="C7280" s="3" t="s">
        <v>198</v>
      </c>
    </row>
    <row r="7281" spans="1:3">
      <c r="A7281" s="3" t="s">
        <v>11950</v>
      </c>
      <c r="B7281" s="3" t="s">
        <v>11951</v>
      </c>
      <c r="C7281" s="3" t="s">
        <v>760</v>
      </c>
    </row>
    <row r="7282" spans="1:3">
      <c r="A7282" s="3" t="s">
        <v>11952</v>
      </c>
      <c r="B7282" s="3" t="s">
        <v>11953</v>
      </c>
      <c r="C7282" s="3" t="s">
        <v>1628</v>
      </c>
    </row>
    <row r="7283" spans="1:3">
      <c r="A7283" s="3" t="s">
        <v>11954</v>
      </c>
      <c r="B7283" s="3" t="s">
        <v>11955</v>
      </c>
      <c r="C7283" s="3" t="s">
        <v>135</v>
      </c>
    </row>
    <row r="7284" spans="1:3">
      <c r="A7284" s="3" t="s">
        <v>11956</v>
      </c>
      <c r="B7284" s="3" t="s">
        <v>11957</v>
      </c>
      <c r="C7284" s="3" t="s">
        <v>147</v>
      </c>
    </row>
    <row r="7285" spans="1:3">
      <c r="A7285" s="3" t="s">
        <v>11958</v>
      </c>
      <c r="B7285" s="3" t="s">
        <v>11959</v>
      </c>
      <c r="C7285" s="3" t="s">
        <v>109</v>
      </c>
    </row>
    <row r="7286" spans="1:3">
      <c r="A7286" s="3" t="s">
        <v>11958</v>
      </c>
      <c r="B7286" s="3" t="s">
        <v>11959</v>
      </c>
      <c r="C7286" s="3" t="s">
        <v>109</v>
      </c>
    </row>
    <row r="7287" spans="1:3">
      <c r="A7287" s="3" t="s">
        <v>11960</v>
      </c>
      <c r="B7287" s="3" t="s">
        <v>11961</v>
      </c>
      <c r="C7287" s="3" t="s">
        <v>286</v>
      </c>
    </row>
    <row r="7288" spans="1:3">
      <c r="A7288" s="3" t="s">
        <v>11962</v>
      </c>
      <c r="B7288" s="3" t="s">
        <v>11963</v>
      </c>
      <c r="C7288" s="3" t="s">
        <v>1109</v>
      </c>
    </row>
    <row r="7289" spans="1:3">
      <c r="A7289" s="3" t="s">
        <v>11964</v>
      </c>
      <c r="B7289" s="3" t="s">
        <v>11965</v>
      </c>
      <c r="C7289" s="3" t="s">
        <v>135</v>
      </c>
    </row>
    <row r="7290" spans="1:3">
      <c r="A7290" s="3" t="s">
        <v>11964</v>
      </c>
      <c r="B7290" s="3" t="s">
        <v>11966</v>
      </c>
      <c r="C7290" s="3" t="s">
        <v>308</v>
      </c>
    </row>
    <row r="7291" spans="1:3">
      <c r="A7291" s="3" t="s">
        <v>11964</v>
      </c>
      <c r="B7291" s="3" t="s">
        <v>11967</v>
      </c>
      <c r="C7291" s="3" t="s">
        <v>150</v>
      </c>
    </row>
    <row r="7292" spans="1:3">
      <c r="A7292" s="3" t="s">
        <v>11968</v>
      </c>
      <c r="B7292" s="3" t="s">
        <v>11965</v>
      </c>
      <c r="C7292" s="3" t="s">
        <v>135</v>
      </c>
    </row>
    <row r="7293" spans="1:3">
      <c r="A7293" s="3" t="s">
        <v>11968</v>
      </c>
      <c r="B7293" s="3" t="s">
        <v>11965</v>
      </c>
      <c r="C7293" s="3" t="s">
        <v>580</v>
      </c>
    </row>
    <row r="7294" spans="1:3">
      <c r="A7294" s="3" t="s">
        <v>11969</v>
      </c>
      <c r="B7294" s="3" t="s">
        <v>11966</v>
      </c>
      <c r="C7294" s="3" t="s">
        <v>308</v>
      </c>
    </row>
    <row r="7295" spans="1:3">
      <c r="A7295" s="3" t="s">
        <v>11970</v>
      </c>
      <c r="B7295" s="3" t="s">
        <v>11967</v>
      </c>
      <c r="C7295" s="3" t="s">
        <v>150</v>
      </c>
    </row>
    <row r="7296" spans="1:3">
      <c r="A7296" s="3" t="s">
        <v>11971</v>
      </c>
      <c r="B7296" s="3" t="s">
        <v>11972</v>
      </c>
      <c r="C7296" s="3" t="s">
        <v>97</v>
      </c>
    </row>
    <row r="7297" spans="1:3">
      <c r="A7297" s="3" t="s">
        <v>11973</v>
      </c>
      <c r="B7297" s="3" t="s">
        <v>11974</v>
      </c>
      <c r="C7297" s="3" t="s">
        <v>109</v>
      </c>
    </row>
    <row r="7298" spans="1:3">
      <c r="A7298" s="3" t="s">
        <v>11975</v>
      </c>
      <c r="B7298" s="3" t="s">
        <v>11976</v>
      </c>
      <c r="C7298" s="3" t="s">
        <v>585</v>
      </c>
    </row>
    <row r="7299" spans="1:3">
      <c r="A7299" s="3" t="s">
        <v>11977</v>
      </c>
      <c r="B7299" s="3" t="s">
        <v>11978</v>
      </c>
      <c r="C7299" s="3" t="s">
        <v>123</v>
      </c>
    </row>
    <row r="7300" spans="1:3">
      <c r="A7300" s="3" t="s">
        <v>11979</v>
      </c>
      <c r="B7300" s="3" t="s">
        <v>11980</v>
      </c>
      <c r="C7300" s="3" t="s">
        <v>343</v>
      </c>
    </row>
    <row r="7301" spans="1:3">
      <c r="A7301" s="3" t="s">
        <v>11981</v>
      </c>
      <c r="B7301" s="3" t="s">
        <v>11982</v>
      </c>
      <c r="C7301" s="3" t="s">
        <v>135</v>
      </c>
    </row>
    <row r="7302" spans="1:3">
      <c r="A7302" s="3" t="s">
        <v>11981</v>
      </c>
      <c r="B7302" s="3" t="s">
        <v>11983</v>
      </c>
      <c r="C7302" s="3" t="s">
        <v>1310</v>
      </c>
    </row>
    <row r="7303" spans="1:3">
      <c r="A7303" s="3" t="s">
        <v>11984</v>
      </c>
      <c r="B7303" s="3" t="s">
        <v>11983</v>
      </c>
      <c r="C7303" s="3" t="s">
        <v>1310</v>
      </c>
    </row>
    <row r="7304" spans="1:3">
      <c r="A7304" s="3" t="s">
        <v>11984</v>
      </c>
      <c r="B7304" s="3" t="s">
        <v>11983</v>
      </c>
      <c r="C7304" s="3" t="s">
        <v>1703</v>
      </c>
    </row>
    <row r="7305" spans="1:3">
      <c r="A7305" s="3" t="s">
        <v>11985</v>
      </c>
      <c r="B7305" s="3" t="s">
        <v>11982</v>
      </c>
      <c r="C7305" s="3" t="s">
        <v>135</v>
      </c>
    </row>
    <row r="7306" spans="1:3">
      <c r="A7306" s="3" t="s">
        <v>11986</v>
      </c>
      <c r="B7306" s="3" t="s">
        <v>11987</v>
      </c>
      <c r="C7306" s="3" t="s">
        <v>1628</v>
      </c>
    </row>
    <row r="7307" spans="1:3">
      <c r="A7307" s="3" t="s">
        <v>11988</v>
      </c>
      <c r="B7307" s="3" t="s">
        <v>11983</v>
      </c>
      <c r="C7307" s="3" t="s">
        <v>1310</v>
      </c>
    </row>
    <row r="7308" spans="1:3">
      <c r="A7308" s="3" t="s">
        <v>11989</v>
      </c>
      <c r="B7308" s="3" t="s">
        <v>11990</v>
      </c>
      <c r="C7308" s="3" t="s">
        <v>188</v>
      </c>
    </row>
    <row r="7309" spans="1:3">
      <c r="A7309" s="3" t="s">
        <v>11991</v>
      </c>
      <c r="B7309" s="3" t="s">
        <v>11992</v>
      </c>
      <c r="C7309" s="3" t="s">
        <v>72</v>
      </c>
    </row>
    <row r="7310" spans="1:3">
      <c r="A7310" s="3" t="s">
        <v>11993</v>
      </c>
      <c r="B7310" s="3" t="s">
        <v>11994</v>
      </c>
      <c r="C7310" s="3" t="s">
        <v>286</v>
      </c>
    </row>
    <row r="7311" spans="1:3">
      <c r="A7311" s="3" t="s">
        <v>11993</v>
      </c>
      <c r="B7311" s="3" t="s">
        <v>11995</v>
      </c>
      <c r="C7311" s="3" t="s">
        <v>77</v>
      </c>
    </row>
    <row r="7312" spans="1:3">
      <c r="A7312" s="3" t="s">
        <v>11993</v>
      </c>
      <c r="B7312" s="3" t="s">
        <v>11996</v>
      </c>
      <c r="C7312" s="3" t="s">
        <v>185</v>
      </c>
    </row>
    <row r="7313" spans="1:3">
      <c r="A7313" s="3" t="s">
        <v>11997</v>
      </c>
      <c r="B7313" s="3" t="s">
        <v>11995</v>
      </c>
      <c r="C7313" s="3" t="s">
        <v>77</v>
      </c>
    </row>
    <row r="7314" spans="1:3">
      <c r="A7314" s="3" t="s">
        <v>11998</v>
      </c>
      <c r="B7314" s="3" t="s">
        <v>11996</v>
      </c>
      <c r="C7314" s="3" t="s">
        <v>185</v>
      </c>
    </row>
    <row r="7315" spans="1:3">
      <c r="A7315" s="3" t="s">
        <v>11999</v>
      </c>
      <c r="B7315" s="3" t="s">
        <v>11994</v>
      </c>
      <c r="C7315" s="3" t="s">
        <v>286</v>
      </c>
    </row>
    <row r="7316" spans="1:3">
      <c r="A7316" s="3" t="s">
        <v>12000</v>
      </c>
      <c r="B7316" s="3" t="s">
        <v>1050</v>
      </c>
      <c r="C7316" s="3" t="s">
        <v>188</v>
      </c>
    </row>
    <row r="7317" spans="1:3">
      <c r="A7317" s="3" t="s">
        <v>12000</v>
      </c>
      <c r="B7317" s="3" t="s">
        <v>12001</v>
      </c>
      <c r="C7317" s="3" t="s">
        <v>135</v>
      </c>
    </row>
    <row r="7318" spans="1:3">
      <c r="A7318" s="3" t="s">
        <v>12000</v>
      </c>
      <c r="B7318" s="3" t="s">
        <v>12001</v>
      </c>
      <c r="C7318" s="3" t="s">
        <v>580</v>
      </c>
    </row>
    <row r="7319" spans="1:3">
      <c r="A7319" s="3" t="s">
        <v>12002</v>
      </c>
      <c r="B7319" s="3" t="s">
        <v>12003</v>
      </c>
      <c r="C7319" s="3" t="s">
        <v>139</v>
      </c>
    </row>
    <row r="7320" spans="1:3">
      <c r="A7320" s="3" t="s">
        <v>12004</v>
      </c>
      <c r="B7320" s="3" t="s">
        <v>12005</v>
      </c>
      <c r="C7320" s="3" t="s">
        <v>286</v>
      </c>
    </row>
    <row r="7321" spans="1:3">
      <c r="A7321" s="3" t="s">
        <v>12006</v>
      </c>
      <c r="B7321" s="3" t="s">
        <v>12007</v>
      </c>
      <c r="C7321" s="3" t="s">
        <v>286</v>
      </c>
    </row>
    <row r="7322" spans="1:3">
      <c r="A7322" s="3" t="s">
        <v>12008</v>
      </c>
      <c r="B7322" s="3" t="s">
        <v>12009</v>
      </c>
      <c r="C7322" s="3" t="s">
        <v>139</v>
      </c>
    </row>
    <row r="7323" spans="1:3">
      <c r="A7323" s="3" t="s">
        <v>12010</v>
      </c>
      <c r="B7323" s="3" t="s">
        <v>12011</v>
      </c>
      <c r="C7323" s="3" t="s">
        <v>267</v>
      </c>
    </row>
    <row r="7324" spans="1:3">
      <c r="A7324" s="3" t="s">
        <v>12012</v>
      </c>
      <c r="B7324" s="3" t="s">
        <v>12013</v>
      </c>
      <c r="C7324" s="3" t="s">
        <v>267</v>
      </c>
    </row>
    <row r="7325" spans="1:3">
      <c r="A7325" s="3" t="s">
        <v>12014</v>
      </c>
      <c r="B7325" s="3" t="s">
        <v>12015</v>
      </c>
      <c r="C7325" s="3" t="s">
        <v>135</v>
      </c>
    </row>
    <row r="7326" spans="1:3">
      <c r="A7326" s="3" t="s">
        <v>12016</v>
      </c>
      <c r="B7326" s="3" t="s">
        <v>12017</v>
      </c>
      <c r="C7326" s="3" t="s">
        <v>162</v>
      </c>
    </row>
    <row r="7327" spans="1:3">
      <c r="A7327" s="3" t="s">
        <v>12018</v>
      </c>
      <c r="B7327" s="3" t="s">
        <v>12019</v>
      </c>
      <c r="C7327" s="3" t="s">
        <v>103</v>
      </c>
    </row>
    <row r="7328" spans="1:3">
      <c r="A7328" s="3" t="s">
        <v>12020</v>
      </c>
      <c r="B7328" s="3" t="s">
        <v>12021</v>
      </c>
      <c r="C7328" s="3" t="s">
        <v>135</v>
      </c>
    </row>
    <row r="7329" spans="1:3">
      <c r="A7329" s="3" t="s">
        <v>12020</v>
      </c>
      <c r="B7329" s="3" t="s">
        <v>12021</v>
      </c>
      <c r="C7329" s="3" t="s">
        <v>580</v>
      </c>
    </row>
    <row r="7330" spans="1:3">
      <c r="A7330" s="3" t="s">
        <v>12022</v>
      </c>
      <c r="B7330" s="3" t="s">
        <v>12023</v>
      </c>
      <c r="C7330" s="3" t="s">
        <v>1109</v>
      </c>
    </row>
    <row r="7331" spans="1:3">
      <c r="A7331" s="3" t="s">
        <v>12024</v>
      </c>
      <c r="B7331" s="3" t="s">
        <v>12025</v>
      </c>
      <c r="C7331" s="3" t="s">
        <v>135</v>
      </c>
    </row>
    <row r="7332" spans="1:3">
      <c r="A7332" s="3" t="s">
        <v>12024</v>
      </c>
      <c r="B7332" s="3" t="s">
        <v>12025</v>
      </c>
      <c r="C7332" s="3" t="s">
        <v>580</v>
      </c>
    </row>
    <row r="7333" spans="1:3">
      <c r="A7333" s="3" t="s">
        <v>12026</v>
      </c>
      <c r="B7333" s="3" t="s">
        <v>11480</v>
      </c>
      <c r="C7333" s="3" t="s">
        <v>311</v>
      </c>
    </row>
    <row r="7334" spans="1:3">
      <c r="A7334" s="3" t="s">
        <v>12027</v>
      </c>
      <c r="B7334" s="3" t="s">
        <v>12028</v>
      </c>
      <c r="C7334" s="3" t="s">
        <v>1310</v>
      </c>
    </row>
    <row r="7335" spans="1:3">
      <c r="A7335" s="3" t="s">
        <v>12027</v>
      </c>
      <c r="B7335" s="3" t="s">
        <v>12028</v>
      </c>
      <c r="C7335" s="3" t="s">
        <v>1703</v>
      </c>
    </row>
    <row r="7336" spans="1:3">
      <c r="A7336" s="3" t="s">
        <v>12029</v>
      </c>
      <c r="B7336" s="3" t="s">
        <v>12030</v>
      </c>
      <c r="C7336" s="3" t="s">
        <v>43</v>
      </c>
    </row>
    <row r="7337" spans="1:3">
      <c r="A7337" s="3" t="s">
        <v>12031</v>
      </c>
      <c r="B7337" s="3" t="s">
        <v>12032</v>
      </c>
      <c r="C7337" s="3" t="s">
        <v>43</v>
      </c>
    </row>
    <row r="7338" spans="1:3">
      <c r="A7338" s="3" t="s">
        <v>12033</v>
      </c>
      <c r="B7338" s="3" t="s">
        <v>12034</v>
      </c>
      <c r="C7338" s="3" t="s">
        <v>162</v>
      </c>
    </row>
    <row r="7339" spans="1:3">
      <c r="A7339" s="3" t="s">
        <v>12033</v>
      </c>
      <c r="B7339" s="3" t="s">
        <v>12035</v>
      </c>
      <c r="C7339" s="3" t="s">
        <v>311</v>
      </c>
    </row>
    <row r="7340" spans="1:3">
      <c r="A7340" s="3" t="s">
        <v>12036</v>
      </c>
      <c r="B7340" s="3" t="s">
        <v>12034</v>
      </c>
      <c r="C7340" s="3" t="s">
        <v>0</v>
      </c>
    </row>
    <row r="7341" spans="1:3">
      <c r="A7341" s="3" t="s">
        <v>12037</v>
      </c>
      <c r="B7341" s="3" t="s">
        <v>12035</v>
      </c>
      <c r="C7341" s="3" t="s">
        <v>311</v>
      </c>
    </row>
    <row r="7342" spans="1:3">
      <c r="A7342" s="3" t="s">
        <v>12038</v>
      </c>
      <c r="B7342" s="3" t="s">
        <v>12039</v>
      </c>
      <c r="C7342" s="3" t="s">
        <v>10</v>
      </c>
    </row>
    <row r="7343" spans="1:3">
      <c r="A7343" s="3" t="s">
        <v>12040</v>
      </c>
      <c r="B7343" s="3" t="s">
        <v>12041</v>
      </c>
      <c r="C7343" s="3" t="s">
        <v>109</v>
      </c>
    </row>
    <row r="7344" spans="1:3">
      <c r="A7344" s="3" t="s">
        <v>12042</v>
      </c>
      <c r="B7344" s="3" t="s">
        <v>12043</v>
      </c>
      <c r="C7344" s="3" t="s">
        <v>1193</v>
      </c>
    </row>
    <row r="7345" spans="1:3">
      <c r="A7345" s="3" t="s">
        <v>12044</v>
      </c>
      <c r="B7345" s="3" t="s">
        <v>12045</v>
      </c>
      <c r="C7345" s="3" t="s">
        <v>109</v>
      </c>
    </row>
    <row r="7346" spans="1:3">
      <c r="A7346" s="3" t="s">
        <v>12046</v>
      </c>
      <c r="B7346" s="3" t="s">
        <v>12047</v>
      </c>
      <c r="C7346" s="3" t="s">
        <v>188</v>
      </c>
    </row>
    <row r="7347" spans="1:3">
      <c r="A7347" s="3" t="s">
        <v>12048</v>
      </c>
      <c r="B7347" s="3" t="s">
        <v>12049</v>
      </c>
      <c r="C7347" s="3" t="s">
        <v>585</v>
      </c>
    </row>
    <row r="7348" spans="1:3">
      <c r="A7348" s="3" t="s">
        <v>12050</v>
      </c>
      <c r="B7348" s="3" t="s">
        <v>12051</v>
      </c>
      <c r="C7348" s="3" t="s">
        <v>135</v>
      </c>
    </row>
    <row r="7349" spans="1:3">
      <c r="A7349" s="3" t="s">
        <v>12050</v>
      </c>
      <c r="B7349" s="3" t="s">
        <v>12052</v>
      </c>
      <c r="C7349" s="3" t="s">
        <v>131</v>
      </c>
    </row>
    <row r="7350" spans="1:3">
      <c r="A7350" s="3" t="s">
        <v>12050</v>
      </c>
      <c r="B7350" s="3" t="s">
        <v>12053</v>
      </c>
      <c r="C7350" s="3" t="s">
        <v>55</v>
      </c>
    </row>
    <row r="7351" spans="1:3">
      <c r="A7351" s="3" t="s">
        <v>12050</v>
      </c>
      <c r="B7351" s="3" t="s">
        <v>12054</v>
      </c>
      <c r="C7351" s="3" t="s">
        <v>326</v>
      </c>
    </row>
    <row r="7352" spans="1:3">
      <c r="A7352" s="3" t="s">
        <v>12050</v>
      </c>
      <c r="B7352" s="3" t="s">
        <v>12055</v>
      </c>
      <c r="C7352" s="3" t="s">
        <v>1109</v>
      </c>
    </row>
    <row r="7353" spans="1:3">
      <c r="A7353" s="3" t="s">
        <v>12050</v>
      </c>
      <c r="B7353" s="3" t="s">
        <v>12056</v>
      </c>
      <c r="C7353" s="3" t="s">
        <v>67</v>
      </c>
    </row>
    <row r="7354" spans="1:3">
      <c r="A7354" s="3" t="s">
        <v>12050</v>
      </c>
      <c r="B7354" s="3" t="s">
        <v>12057</v>
      </c>
      <c r="C7354" s="3" t="s">
        <v>206</v>
      </c>
    </row>
    <row r="7355" spans="1:3">
      <c r="A7355" s="3" t="s">
        <v>12050</v>
      </c>
      <c r="B7355" s="3" t="s">
        <v>12058</v>
      </c>
      <c r="C7355" s="3" t="s">
        <v>139</v>
      </c>
    </row>
    <row r="7356" spans="1:3">
      <c r="A7356" s="3" t="s">
        <v>12059</v>
      </c>
      <c r="B7356" s="3" t="s">
        <v>12052</v>
      </c>
      <c r="C7356" s="3" t="s">
        <v>131</v>
      </c>
    </row>
    <row r="7357" spans="1:3">
      <c r="A7357" s="3" t="s">
        <v>12060</v>
      </c>
      <c r="B7357" s="3" t="s">
        <v>12051</v>
      </c>
      <c r="C7357" s="3" t="s">
        <v>135</v>
      </c>
    </row>
    <row r="7358" spans="1:3">
      <c r="A7358" s="3" t="s">
        <v>12060</v>
      </c>
      <c r="B7358" s="3" t="s">
        <v>12051</v>
      </c>
      <c r="C7358" s="3" t="s">
        <v>580</v>
      </c>
    </row>
    <row r="7359" spans="1:3">
      <c r="A7359" s="3" t="s">
        <v>12061</v>
      </c>
      <c r="B7359" s="3" t="s">
        <v>12053</v>
      </c>
      <c r="C7359" s="3" t="s">
        <v>55</v>
      </c>
    </row>
    <row r="7360" spans="1:3">
      <c r="A7360" s="3" t="s">
        <v>12062</v>
      </c>
      <c r="B7360" s="3" t="s">
        <v>12055</v>
      </c>
      <c r="C7360" s="3" t="s">
        <v>1109</v>
      </c>
    </row>
    <row r="7361" spans="1:3">
      <c r="A7361" s="3" t="s">
        <v>12063</v>
      </c>
      <c r="B7361" s="3" t="s">
        <v>12058</v>
      </c>
      <c r="C7361" s="3" t="s">
        <v>139</v>
      </c>
    </row>
    <row r="7362" spans="1:3">
      <c r="A7362" s="3" t="s">
        <v>12064</v>
      </c>
      <c r="B7362" s="3" t="s">
        <v>12057</v>
      </c>
      <c r="C7362" s="3" t="s">
        <v>206</v>
      </c>
    </row>
    <row r="7363" spans="1:3">
      <c r="A7363" s="3" t="s">
        <v>12065</v>
      </c>
      <c r="B7363" s="3" t="s">
        <v>12056</v>
      </c>
      <c r="C7363" s="3" t="s">
        <v>67</v>
      </c>
    </row>
    <row r="7364" spans="1:3">
      <c r="A7364" s="3" t="s">
        <v>12066</v>
      </c>
      <c r="B7364" s="3" t="s">
        <v>12054</v>
      </c>
      <c r="C7364" s="3" t="s">
        <v>326</v>
      </c>
    </row>
    <row r="7365" spans="1:3">
      <c r="A7365" s="3" t="s">
        <v>12067</v>
      </c>
      <c r="B7365" s="3" t="s">
        <v>12068</v>
      </c>
      <c r="C7365" s="3" t="s">
        <v>501</v>
      </c>
    </row>
    <row r="7366" spans="1:3">
      <c r="A7366" s="3" t="s">
        <v>12069</v>
      </c>
      <c r="B7366" s="3" t="s">
        <v>12070</v>
      </c>
      <c r="C7366" s="3" t="s">
        <v>188</v>
      </c>
    </row>
    <row r="7367" spans="1:3">
      <c r="A7367" s="3" t="s">
        <v>12071</v>
      </c>
      <c r="B7367" s="3" t="s">
        <v>12072</v>
      </c>
      <c r="C7367" s="3" t="s">
        <v>286</v>
      </c>
    </row>
    <row r="7368" spans="1:3">
      <c r="A7368" s="3" t="s">
        <v>12073</v>
      </c>
      <c r="B7368" s="3" t="s">
        <v>12074</v>
      </c>
      <c r="C7368" s="3" t="s">
        <v>175</v>
      </c>
    </row>
    <row r="7369" spans="1:3">
      <c r="A7369" s="3" t="s">
        <v>12075</v>
      </c>
      <c r="B7369" s="3" t="s">
        <v>12076</v>
      </c>
      <c r="C7369" s="3" t="s">
        <v>150</v>
      </c>
    </row>
    <row r="7370" spans="1:3">
      <c r="A7370" s="3" t="s">
        <v>12077</v>
      </c>
      <c r="B7370" s="3" t="s">
        <v>12078</v>
      </c>
      <c r="C7370" s="3" t="s">
        <v>135</v>
      </c>
    </row>
    <row r="7371" spans="1:3">
      <c r="A7371" s="3" t="s">
        <v>12077</v>
      </c>
      <c r="B7371" s="3" t="s">
        <v>12078</v>
      </c>
      <c r="C7371" s="3" t="s">
        <v>580</v>
      </c>
    </row>
    <row r="7372" spans="1:3">
      <c r="A7372" s="3" t="s">
        <v>12079</v>
      </c>
      <c r="B7372" s="3" t="s">
        <v>12080</v>
      </c>
      <c r="C7372" s="3" t="s">
        <v>58</v>
      </c>
    </row>
    <row r="7373" spans="1:3">
      <c r="A7373" s="3" t="s">
        <v>12079</v>
      </c>
      <c r="B7373" s="3" t="s">
        <v>12081</v>
      </c>
      <c r="C7373" s="3" t="s">
        <v>1307</v>
      </c>
    </row>
    <row r="7374" spans="1:3">
      <c r="A7374" s="3" t="s">
        <v>12082</v>
      </c>
      <c r="B7374" s="3" t="s">
        <v>12080</v>
      </c>
      <c r="C7374" s="3" t="s">
        <v>58</v>
      </c>
    </row>
    <row r="7375" spans="1:3">
      <c r="A7375" s="3" t="s">
        <v>12083</v>
      </c>
      <c r="B7375" s="3" t="s">
        <v>12081</v>
      </c>
      <c r="C7375" s="3" t="s">
        <v>1307</v>
      </c>
    </row>
    <row r="7376" spans="1:3">
      <c r="A7376" s="3" t="s">
        <v>12084</v>
      </c>
      <c r="B7376" s="3" t="s">
        <v>12085</v>
      </c>
      <c r="C7376" s="3" t="s">
        <v>97</v>
      </c>
    </row>
    <row r="7377" spans="1:3">
      <c r="A7377" s="3" t="s">
        <v>12086</v>
      </c>
      <c r="B7377" s="3" t="s">
        <v>12087</v>
      </c>
      <c r="C7377" s="3" t="s">
        <v>501</v>
      </c>
    </row>
    <row r="7378" spans="1:3">
      <c r="A7378" s="3" t="s">
        <v>12086</v>
      </c>
      <c r="B7378" s="3" t="s">
        <v>12088</v>
      </c>
      <c r="C7378" s="3" t="s">
        <v>109</v>
      </c>
    </row>
    <row r="7379" spans="1:3">
      <c r="A7379" s="3" t="s">
        <v>12086</v>
      </c>
      <c r="B7379" s="3" t="s">
        <v>12089</v>
      </c>
      <c r="C7379" s="3" t="s">
        <v>109</v>
      </c>
    </row>
    <row r="7380" spans="1:3">
      <c r="A7380" s="3" t="s">
        <v>12090</v>
      </c>
      <c r="B7380" s="3" t="s">
        <v>12089</v>
      </c>
      <c r="C7380" s="3" t="s">
        <v>109</v>
      </c>
    </row>
    <row r="7381" spans="1:3">
      <c r="A7381" s="3" t="s">
        <v>12091</v>
      </c>
      <c r="B7381" s="3" t="s">
        <v>12087</v>
      </c>
      <c r="C7381" s="3" t="s">
        <v>501</v>
      </c>
    </row>
    <row r="7382" spans="1:3">
      <c r="A7382" s="3" t="s">
        <v>12092</v>
      </c>
      <c r="B7382" s="3" t="s">
        <v>12093</v>
      </c>
      <c r="C7382" s="3" t="s">
        <v>0</v>
      </c>
    </row>
    <row r="7383" spans="1:3">
      <c r="A7383" s="3" t="s">
        <v>12094</v>
      </c>
      <c r="B7383" s="3" t="s">
        <v>12095</v>
      </c>
      <c r="C7383" s="3" t="s">
        <v>286</v>
      </c>
    </row>
    <row r="7384" spans="1:3">
      <c r="A7384" s="3" t="s">
        <v>12094</v>
      </c>
      <c r="B7384" s="3" t="s">
        <v>12096</v>
      </c>
      <c r="C7384" s="3" t="s">
        <v>58</v>
      </c>
    </row>
    <row r="7385" spans="1:3">
      <c r="A7385" s="3" t="s">
        <v>12097</v>
      </c>
      <c r="B7385" s="3" t="s">
        <v>12096</v>
      </c>
      <c r="C7385" s="3" t="s">
        <v>58</v>
      </c>
    </row>
    <row r="7386" spans="1:3">
      <c r="A7386" s="3" t="s">
        <v>12098</v>
      </c>
      <c r="B7386" s="3" t="s">
        <v>12099</v>
      </c>
      <c r="C7386" s="3" t="s">
        <v>286</v>
      </c>
    </row>
    <row r="7387" spans="1:3">
      <c r="A7387" s="3" t="s">
        <v>12100</v>
      </c>
      <c r="B7387" s="3" t="s">
        <v>12101</v>
      </c>
      <c r="C7387" s="3" t="s">
        <v>264</v>
      </c>
    </row>
    <row r="7388" spans="1:3">
      <c r="A7388" s="3" t="s">
        <v>12102</v>
      </c>
      <c r="B7388" s="3" t="s">
        <v>12103</v>
      </c>
      <c r="C7388" s="3" t="s">
        <v>162</v>
      </c>
    </row>
    <row r="7389" spans="1:3">
      <c r="A7389" s="3" t="s">
        <v>12104</v>
      </c>
      <c r="B7389" s="3" t="s">
        <v>12105</v>
      </c>
      <c r="C7389" s="3" t="s">
        <v>1193</v>
      </c>
    </row>
    <row r="7390" spans="1:3">
      <c r="A7390" s="3" t="s">
        <v>12106</v>
      </c>
      <c r="B7390" s="3" t="s">
        <v>12107</v>
      </c>
      <c r="C7390" s="3" t="s">
        <v>14</v>
      </c>
    </row>
    <row r="7391" spans="1:3">
      <c r="A7391" s="3" t="s">
        <v>12108</v>
      </c>
      <c r="B7391" s="3" t="s">
        <v>12109</v>
      </c>
      <c r="C7391" s="3" t="s">
        <v>704</v>
      </c>
    </row>
    <row r="7392" spans="1:3">
      <c r="A7392" s="3" t="s">
        <v>12110</v>
      </c>
      <c r="B7392" s="3" t="s">
        <v>12111</v>
      </c>
      <c r="C7392" s="3" t="s">
        <v>286</v>
      </c>
    </row>
    <row r="7393" spans="1:3">
      <c r="A7393" s="3" t="s">
        <v>12112</v>
      </c>
      <c r="B7393" s="3" t="s">
        <v>12113</v>
      </c>
      <c r="C7393" s="3" t="s">
        <v>97</v>
      </c>
    </row>
    <row r="7394" spans="1:3">
      <c r="A7394" s="3" t="s">
        <v>12112</v>
      </c>
      <c r="B7394" s="3" t="s">
        <v>12114</v>
      </c>
      <c r="C7394" s="3" t="s">
        <v>49</v>
      </c>
    </row>
    <row r="7395" spans="1:3">
      <c r="A7395" s="3" t="s">
        <v>12115</v>
      </c>
      <c r="B7395" s="3" t="s">
        <v>12116</v>
      </c>
      <c r="C7395" s="3" t="s">
        <v>150</v>
      </c>
    </row>
    <row r="7396" spans="1:3">
      <c r="A7396" s="3" t="s">
        <v>12117</v>
      </c>
      <c r="B7396" s="3" t="s">
        <v>12118</v>
      </c>
      <c r="C7396" s="3" t="s">
        <v>135</v>
      </c>
    </row>
    <row r="7397" spans="1:3">
      <c r="A7397" s="3" t="s">
        <v>12119</v>
      </c>
      <c r="B7397" s="3" t="s">
        <v>12120</v>
      </c>
      <c r="C7397" s="3" t="s">
        <v>1307</v>
      </c>
    </row>
    <row r="7398" spans="1:3">
      <c r="A7398" s="3" t="s">
        <v>12119</v>
      </c>
      <c r="B7398" s="3" t="s">
        <v>12120</v>
      </c>
      <c r="C7398" s="3" t="s">
        <v>3560</v>
      </c>
    </row>
    <row r="7399" spans="1:3">
      <c r="A7399" s="3" t="s">
        <v>12121</v>
      </c>
      <c r="B7399" s="3" t="s">
        <v>12122</v>
      </c>
      <c r="C7399" s="3" t="s">
        <v>49</v>
      </c>
    </row>
    <row r="7400" spans="1:3">
      <c r="A7400" s="3" t="s">
        <v>12123</v>
      </c>
      <c r="B7400" s="3" t="s">
        <v>12124</v>
      </c>
      <c r="C7400" s="3" t="s">
        <v>291</v>
      </c>
    </row>
    <row r="7401" spans="1:3">
      <c r="A7401" s="3" t="s">
        <v>12125</v>
      </c>
      <c r="B7401" s="3" t="s">
        <v>12126</v>
      </c>
      <c r="C7401" s="3" t="s">
        <v>21</v>
      </c>
    </row>
    <row r="7402" spans="1:3">
      <c r="A7402" s="3" t="s">
        <v>12127</v>
      </c>
      <c r="B7402" s="3" t="s">
        <v>12128</v>
      </c>
      <c r="C7402" s="3" t="s">
        <v>150</v>
      </c>
    </row>
    <row r="7403" spans="1:3">
      <c r="A7403" s="3" t="s">
        <v>12129</v>
      </c>
      <c r="B7403" s="3" t="s">
        <v>12130</v>
      </c>
      <c r="C7403" s="3" t="s">
        <v>273</v>
      </c>
    </row>
    <row r="7404" spans="1:3">
      <c r="A7404" s="3" t="s">
        <v>12131</v>
      </c>
      <c r="B7404" s="3" t="s">
        <v>12132</v>
      </c>
      <c r="C7404" s="3" t="s">
        <v>67</v>
      </c>
    </row>
    <row r="7405" spans="1:3">
      <c r="A7405" s="3" t="s">
        <v>12133</v>
      </c>
      <c r="B7405" s="3" t="s">
        <v>12134</v>
      </c>
      <c r="C7405" s="3" t="s">
        <v>154</v>
      </c>
    </row>
    <row r="7406" spans="1:3">
      <c r="A7406" s="3" t="s">
        <v>12135</v>
      </c>
      <c r="B7406" s="3" t="s">
        <v>12136</v>
      </c>
      <c r="C7406" s="3" t="s">
        <v>585</v>
      </c>
    </row>
    <row r="7407" spans="1:3">
      <c r="A7407" s="3" t="s">
        <v>12137</v>
      </c>
      <c r="B7407" s="3" t="s">
        <v>12138</v>
      </c>
      <c r="C7407" s="3" t="s">
        <v>264</v>
      </c>
    </row>
    <row r="7408" spans="1:3">
      <c r="A7408" s="3" t="s">
        <v>12139</v>
      </c>
      <c r="B7408" s="3" t="s">
        <v>12140</v>
      </c>
      <c r="C7408" s="3" t="s">
        <v>585</v>
      </c>
    </row>
    <row r="7409" spans="1:3">
      <c r="A7409" s="3" t="s">
        <v>12141</v>
      </c>
      <c r="B7409" s="3" t="s">
        <v>12142</v>
      </c>
      <c r="C7409" s="3" t="s">
        <v>343</v>
      </c>
    </row>
    <row r="7410" spans="1:3">
      <c r="A7410" s="3" t="s">
        <v>12143</v>
      </c>
      <c r="B7410" s="3" t="s">
        <v>12144</v>
      </c>
      <c r="C7410" s="3" t="s">
        <v>131</v>
      </c>
    </row>
    <row r="7411" spans="1:3">
      <c r="A7411" s="3" t="s">
        <v>12145</v>
      </c>
      <c r="B7411" s="3" t="s">
        <v>12146</v>
      </c>
      <c r="C7411" s="3" t="s">
        <v>1193</v>
      </c>
    </row>
    <row r="7412" spans="1:3">
      <c r="A7412" s="3" t="s">
        <v>12147</v>
      </c>
      <c r="B7412" s="3" t="s">
        <v>9372</v>
      </c>
      <c r="C7412" s="3" t="s">
        <v>61</v>
      </c>
    </row>
    <row r="7413" spans="1:3">
      <c r="A7413" s="3" t="s">
        <v>12148</v>
      </c>
      <c r="B7413" s="3" t="s">
        <v>12149</v>
      </c>
      <c r="C7413" s="3" t="s">
        <v>72</v>
      </c>
    </row>
    <row r="7414" spans="1:3">
      <c r="A7414" s="3" t="s">
        <v>12150</v>
      </c>
      <c r="B7414" s="3" t="s">
        <v>12151</v>
      </c>
      <c r="C7414" s="3" t="s">
        <v>135</v>
      </c>
    </row>
    <row r="7415" spans="1:3">
      <c r="A7415" s="3" t="s">
        <v>12152</v>
      </c>
      <c r="B7415" s="3" t="s">
        <v>12153</v>
      </c>
      <c r="C7415" s="3" t="s">
        <v>27</v>
      </c>
    </row>
    <row r="7416" spans="1:3">
      <c r="A7416" s="3" t="s">
        <v>12154</v>
      </c>
      <c r="B7416" s="3" t="s">
        <v>12155</v>
      </c>
      <c r="C7416" s="3" t="s">
        <v>264</v>
      </c>
    </row>
    <row r="7417" spans="1:3">
      <c r="A7417" s="3" t="s">
        <v>12156</v>
      </c>
      <c r="B7417" s="3" t="s">
        <v>12157</v>
      </c>
      <c r="C7417" s="3" t="s">
        <v>704</v>
      </c>
    </row>
    <row r="7418" spans="1:3">
      <c r="A7418" s="3" t="s">
        <v>12158</v>
      </c>
      <c r="B7418" s="3" t="s">
        <v>12159</v>
      </c>
      <c r="C7418" s="3" t="s">
        <v>64</v>
      </c>
    </row>
    <row r="7419" spans="1:3">
      <c r="A7419" s="3" t="s">
        <v>12158</v>
      </c>
      <c r="B7419" s="3" t="s">
        <v>12160</v>
      </c>
      <c r="C7419" s="3" t="s">
        <v>291</v>
      </c>
    </row>
    <row r="7420" spans="1:3">
      <c r="A7420" s="3" t="s">
        <v>12161</v>
      </c>
      <c r="B7420" s="3" t="s">
        <v>12160</v>
      </c>
      <c r="C7420" s="3" t="s">
        <v>291</v>
      </c>
    </row>
    <row r="7421" spans="1:3">
      <c r="A7421" s="3" t="s">
        <v>12162</v>
      </c>
      <c r="B7421" s="3" t="s">
        <v>12160</v>
      </c>
      <c r="C7421" s="3" t="s">
        <v>686</v>
      </c>
    </row>
    <row r="7422" spans="1:3">
      <c r="A7422" s="3" t="s">
        <v>12163</v>
      </c>
      <c r="B7422" s="3" t="s">
        <v>12164</v>
      </c>
      <c r="C7422" s="3" t="s">
        <v>780</v>
      </c>
    </row>
    <row r="7423" spans="1:3">
      <c r="A7423" s="3" t="s">
        <v>12165</v>
      </c>
      <c r="B7423" s="3" t="s">
        <v>12166</v>
      </c>
      <c r="C7423" s="3" t="s">
        <v>27</v>
      </c>
    </row>
    <row r="7424" spans="1:3">
      <c r="A7424" s="3" t="s">
        <v>12167</v>
      </c>
      <c r="B7424" s="3" t="s">
        <v>12168</v>
      </c>
      <c r="C7424" s="3" t="s">
        <v>154</v>
      </c>
    </row>
    <row r="7425" spans="1:3">
      <c r="A7425" s="3" t="s">
        <v>12169</v>
      </c>
      <c r="B7425" s="3" t="s">
        <v>12170</v>
      </c>
      <c r="C7425" s="3" t="s">
        <v>109</v>
      </c>
    </row>
    <row r="7426" spans="1:3">
      <c r="A7426" s="3" t="s">
        <v>12171</v>
      </c>
      <c r="B7426" s="3" t="s">
        <v>12172</v>
      </c>
      <c r="C7426" s="3" t="s">
        <v>128</v>
      </c>
    </row>
    <row r="7427" spans="1:3">
      <c r="A7427" s="3" t="s">
        <v>12171</v>
      </c>
      <c r="B7427" s="3" t="s">
        <v>12173</v>
      </c>
      <c r="C7427" s="3" t="s">
        <v>27</v>
      </c>
    </row>
    <row r="7428" spans="1:3">
      <c r="A7428" s="3" t="s">
        <v>12174</v>
      </c>
      <c r="B7428" s="3" t="s">
        <v>12173</v>
      </c>
      <c r="C7428" s="3" t="s">
        <v>27</v>
      </c>
    </row>
    <row r="7429" spans="1:3">
      <c r="A7429" s="3" t="s">
        <v>12175</v>
      </c>
      <c r="B7429" s="3" t="s">
        <v>12172</v>
      </c>
      <c r="C7429" s="3" t="s">
        <v>128</v>
      </c>
    </row>
    <row r="7430" spans="1:3">
      <c r="A7430" s="3" t="s">
        <v>12176</v>
      </c>
      <c r="B7430" s="3" t="s">
        <v>12177</v>
      </c>
      <c r="C7430" s="3" t="s">
        <v>123</v>
      </c>
    </row>
    <row r="7431" spans="1:3">
      <c r="A7431" s="3" t="s">
        <v>12178</v>
      </c>
      <c r="B7431" s="3" t="s">
        <v>12179</v>
      </c>
      <c r="C7431" s="3" t="s">
        <v>131</v>
      </c>
    </row>
    <row r="7432" spans="1:3">
      <c r="A7432" s="3" t="s">
        <v>12178</v>
      </c>
      <c r="B7432" s="3" t="s">
        <v>12180</v>
      </c>
      <c r="C7432" s="3" t="s">
        <v>58</v>
      </c>
    </row>
    <row r="7433" spans="1:3">
      <c r="A7433" s="3" t="s">
        <v>12178</v>
      </c>
      <c r="B7433" s="3" t="s">
        <v>12181</v>
      </c>
      <c r="C7433" s="3" t="s">
        <v>796</v>
      </c>
    </row>
    <row r="7434" spans="1:3">
      <c r="A7434" s="3" t="s">
        <v>12178</v>
      </c>
      <c r="B7434" s="3" t="s">
        <v>12182</v>
      </c>
      <c r="C7434" s="3" t="s">
        <v>52</v>
      </c>
    </row>
    <row r="7435" spans="1:3">
      <c r="A7435" s="3" t="s">
        <v>12183</v>
      </c>
      <c r="B7435" s="3" t="s">
        <v>12181</v>
      </c>
      <c r="C7435" s="3" t="s">
        <v>642</v>
      </c>
    </row>
    <row r="7436" spans="1:3">
      <c r="A7436" s="3" t="s">
        <v>12184</v>
      </c>
      <c r="B7436" s="3" t="s">
        <v>12182</v>
      </c>
      <c r="C7436" s="3" t="s">
        <v>52</v>
      </c>
    </row>
    <row r="7437" spans="1:3">
      <c r="A7437" s="3" t="s">
        <v>12185</v>
      </c>
      <c r="B7437" s="3" t="s">
        <v>12179</v>
      </c>
      <c r="C7437" s="3" t="s">
        <v>131</v>
      </c>
    </row>
    <row r="7438" spans="1:3">
      <c r="A7438" s="3" t="s">
        <v>12185</v>
      </c>
      <c r="B7438" s="3" t="s">
        <v>12179</v>
      </c>
      <c r="C7438" s="3" t="s">
        <v>132</v>
      </c>
    </row>
    <row r="7439" spans="1:3">
      <c r="A7439" s="3" t="s">
        <v>12186</v>
      </c>
      <c r="B7439" s="3" t="s">
        <v>12180</v>
      </c>
      <c r="C7439" s="3" t="s">
        <v>58</v>
      </c>
    </row>
    <row r="7440" spans="1:3">
      <c r="A7440" s="3" t="s">
        <v>12187</v>
      </c>
      <c r="B7440" s="3" t="s">
        <v>12188</v>
      </c>
      <c r="C7440" s="3" t="s">
        <v>188</v>
      </c>
    </row>
    <row r="7441" spans="1:3">
      <c r="A7441" s="3" t="s">
        <v>12189</v>
      </c>
      <c r="B7441" s="3" t="s">
        <v>12190</v>
      </c>
      <c r="C7441" s="3" t="s">
        <v>880</v>
      </c>
    </row>
    <row r="7442" spans="1:3">
      <c r="A7442" s="3" t="s">
        <v>12191</v>
      </c>
      <c r="B7442" s="3" t="s">
        <v>12192</v>
      </c>
      <c r="C7442" s="3" t="s">
        <v>1109</v>
      </c>
    </row>
    <row r="7443" spans="1:3">
      <c r="A7443" s="3" t="s">
        <v>12193</v>
      </c>
      <c r="B7443" s="3" t="s">
        <v>12194</v>
      </c>
      <c r="C7443" s="3" t="s">
        <v>135</v>
      </c>
    </row>
    <row r="7444" spans="1:3">
      <c r="A7444" s="3" t="s">
        <v>12193</v>
      </c>
      <c r="B7444" s="3" t="s">
        <v>12194</v>
      </c>
      <c r="C7444" s="3" t="s">
        <v>580</v>
      </c>
    </row>
    <row r="7445" spans="1:3">
      <c r="A7445" s="3" t="s">
        <v>12195</v>
      </c>
      <c r="B7445" s="3" t="s">
        <v>5492</v>
      </c>
      <c r="C7445" s="3" t="s">
        <v>188</v>
      </c>
    </row>
    <row r="7446" spans="1:3">
      <c r="A7446" s="3" t="s">
        <v>12196</v>
      </c>
      <c r="B7446" s="3" t="s">
        <v>12197</v>
      </c>
      <c r="C7446" s="3" t="s">
        <v>259</v>
      </c>
    </row>
    <row r="7447" spans="1:3">
      <c r="A7447" s="3" t="s">
        <v>12198</v>
      </c>
      <c r="B7447" s="3" t="s">
        <v>12199</v>
      </c>
      <c r="C7447" s="3" t="s">
        <v>128</v>
      </c>
    </row>
    <row r="7448" spans="1:3">
      <c r="A7448" s="3" t="s">
        <v>12198</v>
      </c>
      <c r="B7448" s="3" t="s">
        <v>12200</v>
      </c>
      <c r="C7448" s="3" t="s">
        <v>326</v>
      </c>
    </row>
    <row r="7449" spans="1:3">
      <c r="A7449" s="3" t="s">
        <v>12198</v>
      </c>
      <c r="B7449" s="3" t="s">
        <v>12201</v>
      </c>
      <c r="C7449" s="3" t="s">
        <v>77</v>
      </c>
    </row>
    <row r="7450" spans="1:3">
      <c r="A7450" s="3" t="s">
        <v>12202</v>
      </c>
      <c r="B7450" s="3" t="s">
        <v>12200</v>
      </c>
      <c r="C7450" s="3" t="s">
        <v>326</v>
      </c>
    </row>
    <row r="7451" spans="1:3">
      <c r="A7451" s="3" t="s">
        <v>12203</v>
      </c>
      <c r="B7451" s="3" t="s">
        <v>12199</v>
      </c>
      <c r="C7451" s="3" t="s">
        <v>128</v>
      </c>
    </row>
    <row r="7452" spans="1:3">
      <c r="A7452" s="3" t="s">
        <v>12204</v>
      </c>
      <c r="B7452" s="3" t="s">
        <v>12201</v>
      </c>
      <c r="C7452" s="3" t="s">
        <v>77</v>
      </c>
    </row>
    <row r="7453" spans="1:3">
      <c r="A7453" s="3" t="s">
        <v>12205</v>
      </c>
      <c r="B7453" s="3" t="s">
        <v>12206</v>
      </c>
      <c r="C7453" s="3" t="s">
        <v>97</v>
      </c>
    </row>
    <row r="7454" spans="1:3">
      <c r="A7454" s="3" t="s">
        <v>12205</v>
      </c>
      <c r="B7454" s="3" t="s">
        <v>12207</v>
      </c>
      <c r="C7454" s="3" t="s">
        <v>1109</v>
      </c>
    </row>
    <row r="7455" spans="1:3">
      <c r="A7455" s="3" t="s">
        <v>12208</v>
      </c>
      <c r="B7455" s="3" t="s">
        <v>12207</v>
      </c>
      <c r="C7455" s="3" t="s">
        <v>1109</v>
      </c>
    </row>
    <row r="7456" spans="1:3">
      <c r="A7456" s="3" t="s">
        <v>12209</v>
      </c>
      <c r="B7456" s="3" t="s">
        <v>12207</v>
      </c>
      <c r="C7456" s="3" t="s">
        <v>1109</v>
      </c>
    </row>
    <row r="7457" spans="1:3">
      <c r="A7457" s="3" t="s">
        <v>12210</v>
      </c>
      <c r="B7457" s="3" t="s">
        <v>12211</v>
      </c>
      <c r="C7457" s="3" t="s">
        <v>308</v>
      </c>
    </row>
    <row r="7458" spans="1:3">
      <c r="A7458" s="3" t="s">
        <v>12212</v>
      </c>
      <c r="B7458" s="3" t="s">
        <v>12213</v>
      </c>
      <c r="C7458" s="3" t="s">
        <v>61</v>
      </c>
    </row>
    <row r="7459" spans="1:3">
      <c r="A7459" s="3" t="s">
        <v>12214</v>
      </c>
      <c r="B7459" s="3" t="s">
        <v>12215</v>
      </c>
      <c r="C7459" s="3" t="s">
        <v>326</v>
      </c>
    </row>
    <row r="7460" spans="1:3">
      <c r="A7460" s="3" t="s">
        <v>12214</v>
      </c>
      <c r="B7460" s="3" t="s">
        <v>12215</v>
      </c>
      <c r="C7460" s="3" t="s">
        <v>326</v>
      </c>
    </row>
    <row r="7461" spans="1:3">
      <c r="A7461" s="3" t="s">
        <v>12216</v>
      </c>
      <c r="B7461" s="3" t="s">
        <v>12217</v>
      </c>
      <c r="C7461" s="3" t="s">
        <v>198</v>
      </c>
    </row>
    <row r="7462" spans="1:3">
      <c r="A7462" s="3" t="s">
        <v>12216</v>
      </c>
      <c r="B7462" s="3" t="s">
        <v>12217</v>
      </c>
      <c r="C7462" s="3" t="s">
        <v>760</v>
      </c>
    </row>
    <row r="7463" spans="1:3">
      <c r="A7463" s="3" t="s">
        <v>12218</v>
      </c>
      <c r="B7463" s="3" t="s">
        <v>12219</v>
      </c>
      <c r="C7463" s="3" t="s">
        <v>1295</v>
      </c>
    </row>
    <row r="7464" spans="1:3">
      <c r="A7464" s="3" t="s">
        <v>12220</v>
      </c>
      <c r="B7464" s="3" t="s">
        <v>12221</v>
      </c>
      <c r="C7464" s="3" t="s">
        <v>1310</v>
      </c>
    </row>
    <row r="7465" spans="1:3">
      <c r="A7465" s="3" t="s">
        <v>12220</v>
      </c>
      <c r="B7465" s="3" t="s">
        <v>12221</v>
      </c>
      <c r="C7465" s="3" t="s">
        <v>1703</v>
      </c>
    </row>
    <row r="7466" spans="1:3">
      <c r="A7466" s="3" t="s">
        <v>12222</v>
      </c>
      <c r="B7466" s="3" t="s">
        <v>12221</v>
      </c>
      <c r="C7466" s="3" t="s">
        <v>1310</v>
      </c>
    </row>
    <row r="7467" spans="1:3">
      <c r="A7467" s="3" t="s">
        <v>12223</v>
      </c>
      <c r="B7467" s="3" t="s">
        <v>12224</v>
      </c>
      <c r="C7467" s="3" t="s">
        <v>1628</v>
      </c>
    </row>
    <row r="7468" spans="1:3">
      <c r="A7468" s="3" t="s">
        <v>12225</v>
      </c>
      <c r="B7468" s="3" t="s">
        <v>11980</v>
      </c>
      <c r="C7468" s="3" t="s">
        <v>343</v>
      </c>
    </row>
    <row r="7469" spans="1:3">
      <c r="A7469" s="3" t="s">
        <v>12225</v>
      </c>
      <c r="B7469" s="3" t="s">
        <v>12226</v>
      </c>
      <c r="C7469" s="3" t="s">
        <v>109</v>
      </c>
    </row>
    <row r="7470" spans="1:3">
      <c r="A7470" s="3" t="s">
        <v>12227</v>
      </c>
      <c r="B7470" s="3" t="s">
        <v>12226</v>
      </c>
      <c r="C7470" s="3" t="s">
        <v>109</v>
      </c>
    </row>
    <row r="7471" spans="1:3">
      <c r="A7471" s="3" t="s">
        <v>12228</v>
      </c>
      <c r="B7471" s="3" t="s">
        <v>12229</v>
      </c>
      <c r="C7471" s="3" t="s">
        <v>326</v>
      </c>
    </row>
    <row r="7472" spans="1:3">
      <c r="A7472" s="3" t="s">
        <v>12230</v>
      </c>
      <c r="B7472" s="3" t="s">
        <v>12231</v>
      </c>
      <c r="C7472" s="3" t="s">
        <v>264</v>
      </c>
    </row>
    <row r="7473" spans="1:3">
      <c r="A7473" s="3" t="s">
        <v>12232</v>
      </c>
      <c r="B7473" s="3" t="s">
        <v>12233</v>
      </c>
      <c r="C7473" s="3" t="s">
        <v>35</v>
      </c>
    </row>
    <row r="7474" spans="1:3">
      <c r="A7474" s="3" t="s">
        <v>12234</v>
      </c>
      <c r="B7474" s="3" t="s">
        <v>12235</v>
      </c>
      <c r="C7474" s="3" t="s">
        <v>35</v>
      </c>
    </row>
    <row r="7475" spans="1:3">
      <c r="A7475" s="3" t="s">
        <v>12236</v>
      </c>
      <c r="B7475" s="3" t="s">
        <v>11772</v>
      </c>
      <c r="C7475" s="3" t="s">
        <v>21</v>
      </c>
    </row>
    <row r="7476" spans="1:3">
      <c r="A7476" s="3" t="s">
        <v>12237</v>
      </c>
      <c r="B7476" s="3" t="s">
        <v>12238</v>
      </c>
      <c r="C7476" s="3" t="s">
        <v>1307</v>
      </c>
    </row>
    <row r="7477" spans="1:3">
      <c r="A7477" s="3" t="s">
        <v>12239</v>
      </c>
      <c r="B7477" s="3" t="s">
        <v>12240</v>
      </c>
      <c r="C7477" s="3" t="s">
        <v>273</v>
      </c>
    </row>
    <row r="7478" spans="1:3">
      <c r="A7478" s="3" t="s">
        <v>12241</v>
      </c>
      <c r="B7478" s="3" t="s">
        <v>12242</v>
      </c>
      <c r="C7478" s="3" t="s">
        <v>16</v>
      </c>
    </row>
    <row r="7479" spans="1:3">
      <c r="A7479" s="3" t="s">
        <v>12243</v>
      </c>
      <c r="B7479" s="3" t="s">
        <v>12244</v>
      </c>
      <c r="C7479" s="3" t="s">
        <v>16</v>
      </c>
    </row>
    <row r="7480" spans="1:3">
      <c r="A7480" s="3" t="s">
        <v>12245</v>
      </c>
      <c r="B7480" s="3" t="s">
        <v>12246</v>
      </c>
      <c r="C7480" s="3" t="s">
        <v>58</v>
      </c>
    </row>
    <row r="7481" spans="1:3">
      <c r="A7481" s="3" t="s">
        <v>12247</v>
      </c>
      <c r="B7481" s="3" t="s">
        <v>12248</v>
      </c>
      <c r="C7481" s="3" t="s">
        <v>259</v>
      </c>
    </row>
    <row r="7482" spans="1:3">
      <c r="A7482" s="3" t="s">
        <v>12249</v>
      </c>
      <c r="B7482" s="3" t="s">
        <v>12250</v>
      </c>
      <c r="C7482" s="3" t="s">
        <v>256</v>
      </c>
    </row>
    <row r="7483" spans="1:3">
      <c r="A7483" s="3" t="s">
        <v>12251</v>
      </c>
      <c r="B7483" s="3" t="s">
        <v>12252</v>
      </c>
      <c r="C7483" s="3" t="s">
        <v>704</v>
      </c>
    </row>
    <row r="7484" spans="1:3">
      <c r="A7484" s="3" t="s">
        <v>12253</v>
      </c>
      <c r="B7484" s="3" t="s">
        <v>12254</v>
      </c>
      <c r="C7484" s="3" t="s">
        <v>14</v>
      </c>
    </row>
    <row r="7485" spans="1:3">
      <c r="A7485" s="3" t="s">
        <v>12253</v>
      </c>
      <c r="B7485" s="3" t="s">
        <v>12254</v>
      </c>
      <c r="C7485" s="3" t="s">
        <v>14</v>
      </c>
    </row>
    <row r="7486" spans="1:3">
      <c r="A7486" s="3" t="s">
        <v>12253</v>
      </c>
      <c r="B7486" s="3" t="s">
        <v>12254</v>
      </c>
      <c r="C7486" s="3" t="s">
        <v>24</v>
      </c>
    </row>
    <row r="7487" spans="1:3">
      <c r="A7487" s="3" t="s">
        <v>12255</v>
      </c>
      <c r="B7487" s="3" t="s">
        <v>12256</v>
      </c>
      <c r="C7487" s="3" t="s">
        <v>109</v>
      </c>
    </row>
    <row r="7488" spans="1:3">
      <c r="A7488" s="3" t="s">
        <v>12257</v>
      </c>
      <c r="B7488" s="3" t="s">
        <v>12258</v>
      </c>
      <c r="C7488" s="3" t="s">
        <v>780</v>
      </c>
    </row>
    <row r="7489" spans="1:3">
      <c r="A7489" s="3" t="s">
        <v>12259</v>
      </c>
      <c r="B7489" s="3" t="s">
        <v>12260</v>
      </c>
      <c r="C7489" s="3" t="s">
        <v>286</v>
      </c>
    </row>
    <row r="7490" spans="1:3">
      <c r="A7490" s="3" t="s">
        <v>12261</v>
      </c>
      <c r="B7490" s="3" t="s">
        <v>12262</v>
      </c>
      <c r="C7490" s="3" t="s">
        <v>1295</v>
      </c>
    </row>
    <row r="7491" spans="1:3">
      <c r="A7491" s="3" t="s">
        <v>12263</v>
      </c>
      <c r="B7491" s="3" t="s">
        <v>12262</v>
      </c>
      <c r="C7491" s="3" t="s">
        <v>1295</v>
      </c>
    </row>
    <row r="7492" spans="1:3">
      <c r="A7492" s="3" t="s">
        <v>12264</v>
      </c>
      <c r="B7492" s="3" t="s">
        <v>12265</v>
      </c>
      <c r="C7492" s="3" t="s">
        <v>267</v>
      </c>
    </row>
    <row r="7493" spans="1:3">
      <c r="A7493" s="3" t="s">
        <v>12266</v>
      </c>
      <c r="B7493" s="3" t="s">
        <v>12267</v>
      </c>
      <c r="C7493" s="3" t="s">
        <v>43</v>
      </c>
    </row>
    <row r="7494" spans="1:3">
      <c r="A7494" s="3" t="s">
        <v>12268</v>
      </c>
      <c r="B7494" s="3" t="s">
        <v>12269</v>
      </c>
      <c r="C7494" s="3" t="s">
        <v>58</v>
      </c>
    </row>
    <row r="7495" spans="1:3">
      <c r="A7495" s="3" t="s">
        <v>12270</v>
      </c>
      <c r="B7495" s="3" t="s">
        <v>12271</v>
      </c>
      <c r="C7495" s="3" t="s">
        <v>206</v>
      </c>
    </row>
    <row r="7496" spans="1:3">
      <c r="A7496" s="3" t="s">
        <v>12270</v>
      </c>
      <c r="B7496" s="3" t="s">
        <v>12271</v>
      </c>
      <c r="C7496" s="3" t="s">
        <v>207</v>
      </c>
    </row>
    <row r="7497" spans="1:3">
      <c r="A7497" s="3" t="s">
        <v>12272</v>
      </c>
      <c r="B7497" s="3" t="s">
        <v>12273</v>
      </c>
      <c r="C7497" s="3" t="s">
        <v>1310</v>
      </c>
    </row>
    <row r="7498" spans="1:3">
      <c r="A7498" s="3" t="s">
        <v>12274</v>
      </c>
      <c r="B7498" s="3" t="s">
        <v>11920</v>
      </c>
      <c r="C7498" s="3" t="s">
        <v>188</v>
      </c>
    </row>
    <row r="7499" spans="1:3">
      <c r="A7499" s="3" t="s">
        <v>12274</v>
      </c>
      <c r="B7499" s="3" t="s">
        <v>12074</v>
      </c>
      <c r="C7499" s="3" t="s">
        <v>175</v>
      </c>
    </row>
    <row r="7500" spans="1:3">
      <c r="A7500" s="3" t="s">
        <v>12274</v>
      </c>
      <c r="B7500" s="3" t="s">
        <v>12275</v>
      </c>
      <c r="C7500" s="3" t="s">
        <v>58</v>
      </c>
    </row>
    <row r="7501" spans="1:3">
      <c r="A7501" s="3" t="s">
        <v>12274</v>
      </c>
      <c r="B7501" s="3" t="s">
        <v>12276</v>
      </c>
      <c r="C7501" s="3" t="s">
        <v>326</v>
      </c>
    </row>
    <row r="7502" spans="1:3">
      <c r="A7502" s="3" t="s">
        <v>12274</v>
      </c>
      <c r="B7502" s="3" t="s">
        <v>12277</v>
      </c>
      <c r="C7502" s="3" t="s">
        <v>201</v>
      </c>
    </row>
    <row r="7503" spans="1:3">
      <c r="A7503" s="3" t="s">
        <v>12278</v>
      </c>
      <c r="B7503" s="3" t="s">
        <v>12275</v>
      </c>
      <c r="C7503" s="3" t="s">
        <v>58</v>
      </c>
    </row>
    <row r="7504" spans="1:3">
      <c r="A7504" s="3" t="s">
        <v>12279</v>
      </c>
      <c r="B7504" s="3" t="s">
        <v>12280</v>
      </c>
      <c r="C7504" s="3" t="s">
        <v>106</v>
      </c>
    </row>
    <row r="7505" spans="1:3">
      <c r="A7505" s="3" t="s">
        <v>12281</v>
      </c>
      <c r="B7505" s="3" t="s">
        <v>12074</v>
      </c>
      <c r="C7505" s="3" t="s">
        <v>175</v>
      </c>
    </row>
    <row r="7506" spans="1:3">
      <c r="A7506" s="3" t="s">
        <v>12282</v>
      </c>
      <c r="B7506" s="3" t="s">
        <v>12277</v>
      </c>
      <c r="C7506" s="3" t="s">
        <v>201</v>
      </c>
    </row>
    <row r="7507" spans="1:3">
      <c r="A7507" s="3" t="s">
        <v>12283</v>
      </c>
      <c r="B7507" s="3" t="s">
        <v>12276</v>
      </c>
      <c r="C7507" s="3" t="s">
        <v>326</v>
      </c>
    </row>
    <row r="7508" spans="1:3">
      <c r="A7508" s="3" t="s">
        <v>12284</v>
      </c>
      <c r="B7508" s="3" t="s">
        <v>12285</v>
      </c>
      <c r="C7508" s="3" t="s">
        <v>114</v>
      </c>
    </row>
    <row r="7509" spans="1:3">
      <c r="A7509" s="3" t="s">
        <v>12286</v>
      </c>
      <c r="B7509" s="3" t="s">
        <v>11825</v>
      </c>
      <c r="C7509" s="3" t="s">
        <v>188</v>
      </c>
    </row>
    <row r="7510" spans="1:3">
      <c r="A7510" s="3" t="s">
        <v>12287</v>
      </c>
      <c r="B7510" s="3" t="s">
        <v>12288</v>
      </c>
      <c r="C7510" s="3" t="s">
        <v>14</v>
      </c>
    </row>
    <row r="7511" spans="1:3">
      <c r="A7511" s="3" t="s">
        <v>12287</v>
      </c>
      <c r="B7511" s="3" t="s">
        <v>12288</v>
      </c>
      <c r="C7511" s="3" t="s">
        <v>24</v>
      </c>
    </row>
    <row r="7512" spans="1:3">
      <c r="A7512" s="3" t="s">
        <v>12289</v>
      </c>
      <c r="B7512" s="3" t="s">
        <v>12290</v>
      </c>
      <c r="C7512" s="3" t="s">
        <v>267</v>
      </c>
    </row>
    <row r="7513" spans="1:3">
      <c r="A7513" s="3" t="s">
        <v>12291</v>
      </c>
      <c r="B7513" s="3" t="s">
        <v>12275</v>
      </c>
      <c r="C7513" s="3" t="s">
        <v>58</v>
      </c>
    </row>
    <row r="7514" spans="1:3">
      <c r="A7514" s="3" t="s">
        <v>12292</v>
      </c>
      <c r="B7514" s="3" t="s">
        <v>11924</v>
      </c>
      <c r="C7514" s="3" t="s">
        <v>106</v>
      </c>
    </row>
    <row r="7515" spans="1:3">
      <c r="A7515" s="3" t="s">
        <v>12293</v>
      </c>
      <c r="B7515" s="3" t="s">
        <v>12294</v>
      </c>
      <c r="C7515" s="3" t="s">
        <v>27</v>
      </c>
    </row>
    <row r="7516" spans="1:3">
      <c r="A7516" s="3" t="s">
        <v>12295</v>
      </c>
      <c r="B7516" s="3" t="s">
        <v>12296</v>
      </c>
      <c r="C7516" s="3" t="s">
        <v>880</v>
      </c>
    </row>
    <row r="7517" spans="1:3">
      <c r="A7517" s="3" t="s">
        <v>12297</v>
      </c>
      <c r="B7517" s="3" t="s">
        <v>12298</v>
      </c>
      <c r="C7517" s="3" t="s">
        <v>0</v>
      </c>
    </row>
    <row r="7518" spans="1:3">
      <c r="A7518" s="3" t="s">
        <v>12299</v>
      </c>
      <c r="B7518" s="3" t="s">
        <v>12300</v>
      </c>
      <c r="C7518" s="3" t="s">
        <v>0</v>
      </c>
    </row>
    <row r="7519" spans="1:3">
      <c r="A7519" s="3" t="s">
        <v>12301</v>
      </c>
      <c r="B7519" s="3" t="s">
        <v>12302</v>
      </c>
      <c r="C7519" s="3" t="s">
        <v>412</v>
      </c>
    </row>
    <row r="7520" spans="1:3">
      <c r="A7520" s="3" t="s">
        <v>12303</v>
      </c>
      <c r="B7520" s="3" t="s">
        <v>12304</v>
      </c>
      <c r="C7520" s="3" t="s">
        <v>106</v>
      </c>
    </row>
    <row r="7521" spans="1:3">
      <c r="A7521" s="3" t="s">
        <v>12305</v>
      </c>
      <c r="B7521" s="3" t="s">
        <v>11623</v>
      </c>
      <c r="C7521" s="3" t="s">
        <v>270</v>
      </c>
    </row>
    <row r="7522" spans="1:3">
      <c r="A7522" s="3" t="s">
        <v>12306</v>
      </c>
      <c r="B7522" s="3" t="s">
        <v>12307</v>
      </c>
      <c r="C7522" s="3" t="s">
        <v>114</v>
      </c>
    </row>
    <row r="7523" spans="1:3">
      <c r="A7523" s="3" t="s">
        <v>12308</v>
      </c>
      <c r="B7523" s="3" t="s">
        <v>12309</v>
      </c>
      <c r="C7523" s="3" t="s">
        <v>796</v>
      </c>
    </row>
    <row r="7524" spans="1:3">
      <c r="A7524" s="3" t="s">
        <v>12310</v>
      </c>
      <c r="B7524" s="3" t="s">
        <v>12311</v>
      </c>
      <c r="C7524" s="3" t="s">
        <v>442</v>
      </c>
    </row>
    <row r="7525" spans="1:3">
      <c r="A7525" s="3" t="s">
        <v>12312</v>
      </c>
      <c r="B7525" s="3" t="s">
        <v>12313</v>
      </c>
      <c r="C7525" s="3" t="s">
        <v>43</v>
      </c>
    </row>
    <row r="7526" spans="1:3">
      <c r="A7526" s="3" t="s">
        <v>12314</v>
      </c>
      <c r="B7526" s="3" t="s">
        <v>12315</v>
      </c>
      <c r="C7526" s="3" t="s">
        <v>1109</v>
      </c>
    </row>
    <row r="7527" spans="1:3">
      <c r="A7527" s="3" t="s">
        <v>12316</v>
      </c>
      <c r="B7527" s="3" t="s">
        <v>12317</v>
      </c>
      <c r="C7527" s="3" t="s">
        <v>1295</v>
      </c>
    </row>
    <row r="7528" spans="1:3">
      <c r="A7528" s="3" t="s">
        <v>12316</v>
      </c>
      <c r="B7528" s="3" t="s">
        <v>12318</v>
      </c>
      <c r="C7528" s="3" t="s">
        <v>67</v>
      </c>
    </row>
    <row r="7529" spans="1:3">
      <c r="A7529" s="3" t="s">
        <v>12319</v>
      </c>
      <c r="B7529" s="3" t="s">
        <v>12318</v>
      </c>
      <c r="C7529" s="3" t="s">
        <v>67</v>
      </c>
    </row>
    <row r="7530" spans="1:3">
      <c r="A7530" s="3" t="s">
        <v>12320</v>
      </c>
      <c r="B7530" s="3" t="s">
        <v>12317</v>
      </c>
      <c r="C7530" s="3" t="s">
        <v>1295</v>
      </c>
    </row>
    <row r="7531" spans="1:3">
      <c r="A7531" s="3" t="s">
        <v>12321</v>
      </c>
      <c r="B7531" s="3" t="s">
        <v>12322</v>
      </c>
      <c r="C7531" s="3" t="s">
        <v>14</v>
      </c>
    </row>
    <row r="7532" spans="1:3">
      <c r="A7532" s="3" t="s">
        <v>12323</v>
      </c>
      <c r="B7532" s="3" t="s">
        <v>12324</v>
      </c>
      <c r="C7532" s="3" t="s">
        <v>150</v>
      </c>
    </row>
    <row r="7533" spans="1:3">
      <c r="A7533" s="3" t="s">
        <v>12323</v>
      </c>
      <c r="B7533" s="3" t="s">
        <v>12325</v>
      </c>
      <c r="C7533" s="3" t="s">
        <v>343</v>
      </c>
    </row>
    <row r="7534" spans="1:3">
      <c r="A7534" s="3" t="s">
        <v>12323</v>
      </c>
      <c r="B7534" s="3" t="s">
        <v>12326</v>
      </c>
      <c r="C7534" s="3" t="s">
        <v>185</v>
      </c>
    </row>
    <row r="7535" spans="1:3">
      <c r="A7535" s="3" t="s">
        <v>12327</v>
      </c>
      <c r="B7535" s="3" t="s">
        <v>12325</v>
      </c>
      <c r="C7535" s="3" t="s">
        <v>343</v>
      </c>
    </row>
    <row r="7536" spans="1:3">
      <c r="A7536" s="3" t="s">
        <v>12328</v>
      </c>
      <c r="B7536" s="3" t="s">
        <v>12324</v>
      </c>
      <c r="C7536" s="3" t="s">
        <v>150</v>
      </c>
    </row>
    <row r="7537" spans="1:3">
      <c r="A7537" s="3" t="s">
        <v>12329</v>
      </c>
      <c r="B7537" s="3" t="s">
        <v>12330</v>
      </c>
      <c r="C7537" s="3" t="s">
        <v>188</v>
      </c>
    </row>
    <row r="7538" spans="1:3">
      <c r="A7538" s="3" t="s">
        <v>12331</v>
      </c>
      <c r="B7538" s="3" t="s">
        <v>12326</v>
      </c>
      <c r="C7538" s="3" t="s">
        <v>185</v>
      </c>
    </row>
    <row r="7539" spans="1:3">
      <c r="A7539" s="3" t="s">
        <v>12332</v>
      </c>
      <c r="B7539" s="3" t="s">
        <v>12333</v>
      </c>
      <c r="C7539" s="3" t="s">
        <v>286</v>
      </c>
    </row>
    <row r="7540" spans="1:3">
      <c r="A7540" s="3" t="s">
        <v>12334</v>
      </c>
      <c r="B7540" s="3" t="s">
        <v>12335</v>
      </c>
      <c r="C7540" s="3" t="s">
        <v>286</v>
      </c>
    </row>
    <row r="7541" spans="1:3">
      <c r="A7541" s="3" t="s">
        <v>12336</v>
      </c>
      <c r="B7541" s="3" t="s">
        <v>12337</v>
      </c>
      <c r="C7541" s="3" t="s">
        <v>308</v>
      </c>
    </row>
    <row r="7542" spans="1:3">
      <c r="A7542" s="3" t="s">
        <v>12338</v>
      </c>
      <c r="B7542" s="3" t="s">
        <v>12339</v>
      </c>
      <c r="C7542" s="3" t="s">
        <v>267</v>
      </c>
    </row>
    <row r="7543" spans="1:3">
      <c r="A7543" s="3" t="s">
        <v>12340</v>
      </c>
      <c r="B7543" s="3" t="s">
        <v>12341</v>
      </c>
      <c r="C7543" s="3" t="s">
        <v>135</v>
      </c>
    </row>
    <row r="7544" spans="1:3">
      <c r="A7544" s="3" t="s">
        <v>12340</v>
      </c>
      <c r="B7544" s="3" t="s">
        <v>12341</v>
      </c>
      <c r="C7544" s="3" t="s">
        <v>580</v>
      </c>
    </row>
    <row r="7545" spans="1:3">
      <c r="A7545" s="3" t="s">
        <v>12342</v>
      </c>
      <c r="B7545" s="3" t="s">
        <v>12343</v>
      </c>
      <c r="C7545" s="3" t="s">
        <v>850</v>
      </c>
    </row>
    <row r="7546" spans="1:3">
      <c r="A7546" s="3" t="s">
        <v>12344</v>
      </c>
      <c r="B7546" s="3" t="s">
        <v>12345</v>
      </c>
      <c r="C7546" s="3" t="s">
        <v>198</v>
      </c>
    </row>
    <row r="7547" spans="1:3">
      <c r="A7547" s="3" t="s">
        <v>12346</v>
      </c>
      <c r="B7547" s="3" t="s">
        <v>12347</v>
      </c>
      <c r="C7547" s="3" t="s">
        <v>145</v>
      </c>
    </row>
    <row r="7548" spans="1:3">
      <c r="A7548" s="3" t="s">
        <v>12348</v>
      </c>
      <c r="B7548" s="3" t="s">
        <v>12349</v>
      </c>
      <c r="C7548" s="3" t="s">
        <v>326</v>
      </c>
    </row>
    <row r="7549" spans="1:3">
      <c r="A7549" s="3" t="s">
        <v>12350</v>
      </c>
      <c r="B7549" s="3" t="s">
        <v>12351</v>
      </c>
      <c r="C7549" s="3" t="s">
        <v>326</v>
      </c>
    </row>
    <row r="7550" spans="1:3">
      <c r="A7550" s="3" t="s">
        <v>12350</v>
      </c>
      <c r="B7550" s="3" t="s">
        <v>12351</v>
      </c>
      <c r="C7550" s="3" t="s">
        <v>326</v>
      </c>
    </row>
    <row r="7551" spans="1:3">
      <c r="A7551" s="3" t="s">
        <v>12350</v>
      </c>
      <c r="B7551" s="3" t="s">
        <v>12351</v>
      </c>
      <c r="C7551" s="3" t="s">
        <v>326</v>
      </c>
    </row>
    <row r="7552" spans="1:3">
      <c r="A7552" s="3" t="s">
        <v>12352</v>
      </c>
      <c r="B7552" s="3" t="s">
        <v>3529</v>
      </c>
      <c r="C7552" s="3" t="s">
        <v>326</v>
      </c>
    </row>
    <row r="7553" spans="1:3">
      <c r="A7553" s="3" t="s">
        <v>12353</v>
      </c>
      <c r="B7553" s="3" t="s">
        <v>12354</v>
      </c>
      <c r="C7553" s="3" t="s">
        <v>43</v>
      </c>
    </row>
    <row r="7554" spans="1:3">
      <c r="A7554" s="3" t="s">
        <v>12355</v>
      </c>
      <c r="B7554" s="3" t="s">
        <v>12356</v>
      </c>
      <c r="C7554" s="3" t="s">
        <v>21</v>
      </c>
    </row>
    <row r="7555" spans="1:3">
      <c r="A7555" s="3" t="s">
        <v>12355</v>
      </c>
      <c r="B7555" s="3" t="s">
        <v>12356</v>
      </c>
      <c r="C7555" s="3" t="s">
        <v>252</v>
      </c>
    </row>
    <row r="7556" spans="1:3">
      <c r="A7556" s="3" t="s">
        <v>12357</v>
      </c>
      <c r="B7556" s="3" t="s">
        <v>12358</v>
      </c>
      <c r="C7556" s="3" t="s">
        <v>120</v>
      </c>
    </row>
    <row r="7557" spans="1:3">
      <c r="A7557" s="3" t="s">
        <v>12359</v>
      </c>
      <c r="B7557" s="3" t="s">
        <v>12360</v>
      </c>
      <c r="C7557" s="3" t="s">
        <v>780</v>
      </c>
    </row>
    <row r="7558" spans="1:3">
      <c r="A7558" s="3" t="s">
        <v>12361</v>
      </c>
      <c r="B7558" s="3" t="s">
        <v>12362</v>
      </c>
      <c r="C7558" s="3" t="s">
        <v>162</v>
      </c>
    </row>
    <row r="7559" spans="1:3">
      <c r="A7559" s="3" t="s">
        <v>12361</v>
      </c>
      <c r="B7559" s="3" t="s">
        <v>12363</v>
      </c>
      <c r="C7559" s="3" t="s">
        <v>103</v>
      </c>
    </row>
    <row r="7560" spans="1:3">
      <c r="A7560" s="3" t="s">
        <v>12364</v>
      </c>
      <c r="B7560" s="3" t="s">
        <v>12363</v>
      </c>
      <c r="C7560" s="3" t="s">
        <v>103</v>
      </c>
    </row>
    <row r="7561" spans="1:3">
      <c r="A7561" s="3" t="s">
        <v>12365</v>
      </c>
      <c r="B7561" s="3" t="s">
        <v>12362</v>
      </c>
      <c r="C7561" s="3" t="s">
        <v>162</v>
      </c>
    </row>
    <row r="7562" spans="1:3">
      <c r="A7562" s="3" t="s">
        <v>12366</v>
      </c>
      <c r="B7562" s="3" t="s">
        <v>12367</v>
      </c>
      <c r="C7562" s="3" t="s">
        <v>0</v>
      </c>
    </row>
    <row r="7563" spans="1:3">
      <c r="A7563" s="3" t="s">
        <v>12368</v>
      </c>
      <c r="B7563" s="3" t="s">
        <v>12369</v>
      </c>
      <c r="C7563" s="3" t="s">
        <v>273</v>
      </c>
    </row>
    <row r="7564" spans="1:3">
      <c r="A7564" s="3" t="s">
        <v>12370</v>
      </c>
      <c r="B7564" s="3" t="s">
        <v>12371</v>
      </c>
      <c r="C7564" s="3" t="s">
        <v>43</v>
      </c>
    </row>
    <row r="7565" spans="1:3">
      <c r="A7565" s="3" t="s">
        <v>12372</v>
      </c>
      <c r="B7565" s="3" t="s">
        <v>12373</v>
      </c>
      <c r="C7565" s="3" t="s">
        <v>94</v>
      </c>
    </row>
    <row r="7566" spans="1:3">
      <c r="A7566" s="3" t="s">
        <v>12374</v>
      </c>
      <c r="B7566" s="3" t="s">
        <v>12375</v>
      </c>
      <c r="C7566" s="3" t="s">
        <v>162</v>
      </c>
    </row>
    <row r="7567" spans="1:3">
      <c r="A7567" s="3" t="s">
        <v>12376</v>
      </c>
      <c r="B7567" s="3" t="s">
        <v>12377</v>
      </c>
      <c r="C7567" s="3" t="s">
        <v>232</v>
      </c>
    </row>
    <row r="7568" spans="1:3">
      <c r="A7568" s="3" t="s">
        <v>12378</v>
      </c>
      <c r="B7568" s="3" t="s">
        <v>12379</v>
      </c>
      <c r="C7568" s="3" t="s">
        <v>1310</v>
      </c>
    </row>
    <row r="7569" spans="1:3">
      <c r="A7569" s="3" t="s">
        <v>12378</v>
      </c>
      <c r="B7569" s="3" t="s">
        <v>12380</v>
      </c>
      <c r="C7569" s="3" t="s">
        <v>128</v>
      </c>
    </row>
    <row r="7570" spans="1:3">
      <c r="A7570" s="3" t="s">
        <v>12381</v>
      </c>
      <c r="B7570" s="3" t="s">
        <v>12380</v>
      </c>
      <c r="C7570" s="3" t="s">
        <v>128</v>
      </c>
    </row>
    <row r="7571" spans="1:3">
      <c r="A7571" s="3" t="s">
        <v>12382</v>
      </c>
      <c r="B7571" s="3" t="s">
        <v>12379</v>
      </c>
      <c r="C7571" s="3" t="s">
        <v>1310</v>
      </c>
    </row>
    <row r="7572" spans="1:3">
      <c r="A7572" s="3" t="s">
        <v>12382</v>
      </c>
      <c r="B7572" s="3" t="s">
        <v>12379</v>
      </c>
      <c r="C7572" s="3" t="s">
        <v>1703</v>
      </c>
    </row>
    <row r="7573" spans="1:3">
      <c r="A7573" s="3" t="s">
        <v>12383</v>
      </c>
      <c r="B7573" s="3" t="s">
        <v>12384</v>
      </c>
      <c r="C7573" s="3" t="s">
        <v>308</v>
      </c>
    </row>
    <row r="7574" spans="1:3">
      <c r="A7574" s="3" t="s">
        <v>12385</v>
      </c>
      <c r="B7574" s="3" t="s">
        <v>12386</v>
      </c>
      <c r="C7574" s="3" t="s">
        <v>780</v>
      </c>
    </row>
    <row r="7575" spans="1:3">
      <c r="A7575" s="3" t="s">
        <v>12387</v>
      </c>
      <c r="B7575" s="3" t="s">
        <v>12388</v>
      </c>
      <c r="C7575" s="3" t="s">
        <v>135</v>
      </c>
    </row>
    <row r="7576" spans="1:3">
      <c r="A7576" s="3" t="s">
        <v>12389</v>
      </c>
      <c r="B7576" s="3" t="s">
        <v>12390</v>
      </c>
      <c r="C7576" s="3" t="s">
        <v>175</v>
      </c>
    </row>
    <row r="7577" spans="1:3">
      <c r="A7577" s="3" t="s">
        <v>12391</v>
      </c>
      <c r="B7577" s="3" t="s">
        <v>12392</v>
      </c>
      <c r="C7577" s="3" t="s">
        <v>206</v>
      </c>
    </row>
    <row r="7578" spans="1:3">
      <c r="A7578" s="3" t="s">
        <v>12393</v>
      </c>
      <c r="B7578" s="3" t="s">
        <v>12394</v>
      </c>
      <c r="C7578" s="3" t="s">
        <v>135</v>
      </c>
    </row>
    <row r="7579" spans="1:3">
      <c r="A7579" s="3" t="s">
        <v>12393</v>
      </c>
      <c r="B7579" s="3" t="s">
        <v>12394</v>
      </c>
      <c r="C7579" s="3" t="s">
        <v>580</v>
      </c>
    </row>
    <row r="7580" spans="1:3">
      <c r="A7580" s="3" t="s">
        <v>12395</v>
      </c>
      <c r="B7580" s="3" t="s">
        <v>12396</v>
      </c>
      <c r="C7580" s="3" t="s">
        <v>58</v>
      </c>
    </row>
    <row r="7581" spans="1:3">
      <c r="A7581" s="3" t="s">
        <v>12397</v>
      </c>
      <c r="B7581" s="3" t="s">
        <v>12398</v>
      </c>
      <c r="C7581" s="3" t="s">
        <v>201</v>
      </c>
    </row>
    <row r="7582" spans="1:3">
      <c r="A7582" s="3" t="s">
        <v>12399</v>
      </c>
      <c r="B7582" s="3" t="s">
        <v>12400</v>
      </c>
      <c r="C7582" s="3" t="s">
        <v>365</v>
      </c>
    </row>
    <row r="7583" spans="1:3">
      <c r="A7583" s="3" t="s">
        <v>12401</v>
      </c>
      <c r="B7583" s="3" t="s">
        <v>12402</v>
      </c>
      <c r="C7583" s="3" t="s">
        <v>270</v>
      </c>
    </row>
    <row r="7584" spans="1:3">
      <c r="A7584" s="3" t="s">
        <v>12403</v>
      </c>
      <c r="B7584" s="3" t="s">
        <v>12404</v>
      </c>
      <c r="C7584" s="3" t="s">
        <v>31</v>
      </c>
    </row>
    <row r="7585" spans="1:3">
      <c r="A7585" s="3" t="s">
        <v>12403</v>
      </c>
      <c r="B7585" s="3" t="s">
        <v>12404</v>
      </c>
      <c r="C7585" s="3" t="s">
        <v>32</v>
      </c>
    </row>
    <row r="7586" spans="1:3">
      <c r="A7586" s="3" t="s">
        <v>12405</v>
      </c>
      <c r="B7586" s="3" t="s">
        <v>12406</v>
      </c>
      <c r="C7586" s="3" t="s">
        <v>259</v>
      </c>
    </row>
    <row r="7587" spans="1:3">
      <c r="A7587" s="3" t="s">
        <v>12407</v>
      </c>
      <c r="B7587" s="3" t="s">
        <v>12408</v>
      </c>
      <c r="C7587" s="3" t="s">
        <v>365</v>
      </c>
    </row>
    <row r="7588" spans="1:3">
      <c r="A7588" s="3" t="s">
        <v>12409</v>
      </c>
      <c r="B7588" s="3" t="s">
        <v>12408</v>
      </c>
      <c r="C7588" s="3" t="s">
        <v>365</v>
      </c>
    </row>
    <row r="7589" spans="1:3">
      <c r="A7589" s="3" t="s">
        <v>12410</v>
      </c>
      <c r="B7589" s="3" t="s">
        <v>12411</v>
      </c>
      <c r="C7589" s="3" t="s">
        <v>188</v>
      </c>
    </row>
    <row r="7590" spans="1:3">
      <c r="A7590" s="3" t="s">
        <v>12412</v>
      </c>
      <c r="B7590" s="3" t="s">
        <v>12413</v>
      </c>
      <c r="C7590" s="3" t="s">
        <v>77</v>
      </c>
    </row>
    <row r="7591" spans="1:3">
      <c r="A7591" s="3" t="s">
        <v>12414</v>
      </c>
      <c r="B7591" s="3" t="s">
        <v>6604</v>
      </c>
      <c r="C7591" s="3" t="s">
        <v>21</v>
      </c>
    </row>
    <row r="7592" spans="1:3">
      <c r="A7592" s="3" t="s">
        <v>12415</v>
      </c>
      <c r="B7592" s="3" t="s">
        <v>12416</v>
      </c>
      <c r="C7592" s="3" t="s">
        <v>64</v>
      </c>
    </row>
    <row r="7593" spans="1:3">
      <c r="A7593" s="3" t="s">
        <v>12417</v>
      </c>
      <c r="B7593" s="3" t="s">
        <v>12418</v>
      </c>
      <c r="C7593" s="3" t="s">
        <v>16</v>
      </c>
    </row>
    <row r="7594" spans="1:3">
      <c r="A7594" s="3" t="s">
        <v>12419</v>
      </c>
      <c r="B7594" s="3" t="s">
        <v>12420</v>
      </c>
      <c r="C7594" s="3" t="s">
        <v>188</v>
      </c>
    </row>
    <row r="7595" spans="1:3">
      <c r="A7595" s="3" t="s">
        <v>12421</v>
      </c>
      <c r="B7595" s="3" t="s">
        <v>12422</v>
      </c>
      <c r="C7595" s="3" t="s">
        <v>103</v>
      </c>
    </row>
    <row r="7596" spans="1:3">
      <c r="A7596" s="3" t="s">
        <v>12423</v>
      </c>
      <c r="B7596" s="3" t="s">
        <v>12424</v>
      </c>
      <c r="C7596" s="3" t="s">
        <v>43</v>
      </c>
    </row>
    <row r="7597" spans="1:3">
      <c r="A7597" s="3" t="s">
        <v>12425</v>
      </c>
      <c r="B7597" s="3" t="s">
        <v>12426</v>
      </c>
      <c r="C7597" s="3" t="s">
        <v>162</v>
      </c>
    </row>
    <row r="7598" spans="1:3">
      <c r="A7598" s="3" t="s">
        <v>12427</v>
      </c>
      <c r="B7598" s="3" t="s">
        <v>12428</v>
      </c>
      <c r="C7598" s="3" t="s">
        <v>175</v>
      </c>
    </row>
    <row r="7599" spans="1:3">
      <c r="A7599" s="3" t="s">
        <v>12427</v>
      </c>
      <c r="B7599" s="3" t="s">
        <v>12429</v>
      </c>
      <c r="C7599" s="3" t="s">
        <v>326</v>
      </c>
    </row>
    <row r="7600" spans="1:3">
      <c r="A7600" s="3" t="s">
        <v>12430</v>
      </c>
      <c r="B7600" s="3" t="s">
        <v>12428</v>
      </c>
      <c r="C7600" s="3" t="s">
        <v>175</v>
      </c>
    </row>
    <row r="7601" spans="1:3">
      <c r="A7601" s="3" t="s">
        <v>12431</v>
      </c>
      <c r="B7601" s="3" t="s">
        <v>12429</v>
      </c>
      <c r="C7601" s="3" t="s">
        <v>326</v>
      </c>
    </row>
    <row r="7602" spans="1:3">
      <c r="A7602" s="3" t="s">
        <v>12432</v>
      </c>
      <c r="B7602" s="3" t="s">
        <v>12433</v>
      </c>
      <c r="C7602" s="3" t="s">
        <v>100</v>
      </c>
    </row>
    <row r="7603" spans="1:3">
      <c r="A7603" s="3" t="s">
        <v>12434</v>
      </c>
      <c r="B7603" s="3" t="s">
        <v>12435</v>
      </c>
      <c r="C7603" s="3" t="s">
        <v>232</v>
      </c>
    </row>
    <row r="7604" spans="1:3">
      <c r="A7604" s="3" t="s">
        <v>12436</v>
      </c>
      <c r="B7604" s="3" t="s">
        <v>12437</v>
      </c>
      <c r="C7604" s="3" t="s">
        <v>43</v>
      </c>
    </row>
    <row r="7605" spans="1:3">
      <c r="A7605" s="3" t="s">
        <v>12436</v>
      </c>
      <c r="B7605" s="3" t="s">
        <v>12437</v>
      </c>
      <c r="C7605" s="3" t="s">
        <v>43</v>
      </c>
    </row>
    <row r="7606" spans="1:3">
      <c r="A7606" s="3" t="s">
        <v>12438</v>
      </c>
      <c r="B7606" s="3" t="s">
        <v>12439</v>
      </c>
      <c r="C7606" s="3" t="s">
        <v>58</v>
      </c>
    </row>
    <row r="7607" spans="1:3">
      <c r="A7607" s="3" t="s">
        <v>12440</v>
      </c>
      <c r="B7607" s="3" t="s">
        <v>9524</v>
      </c>
      <c r="C7607" s="3" t="s">
        <v>58</v>
      </c>
    </row>
    <row r="7608" spans="1:3">
      <c r="A7608" s="3" t="s">
        <v>12440</v>
      </c>
      <c r="B7608" s="3" t="s">
        <v>12441</v>
      </c>
      <c r="C7608" s="3" t="s">
        <v>286</v>
      </c>
    </row>
    <row r="7609" spans="1:3">
      <c r="A7609" s="3" t="s">
        <v>12442</v>
      </c>
      <c r="B7609" s="3" t="s">
        <v>12441</v>
      </c>
      <c r="C7609" s="3" t="s">
        <v>286</v>
      </c>
    </row>
    <row r="7610" spans="1:3">
      <c r="A7610" s="3" t="s">
        <v>12443</v>
      </c>
      <c r="B7610" s="3" t="s">
        <v>12441</v>
      </c>
      <c r="C7610" s="3" t="s">
        <v>286</v>
      </c>
    </row>
    <row r="7611" spans="1:3">
      <c r="A7611" s="3" t="s">
        <v>12444</v>
      </c>
      <c r="B7611" s="3" t="s">
        <v>12445</v>
      </c>
      <c r="C7611" s="3" t="s">
        <v>264</v>
      </c>
    </row>
    <row r="7612" spans="1:3">
      <c r="A7612" s="3" t="s">
        <v>12444</v>
      </c>
      <c r="B7612" s="3" t="s">
        <v>12446</v>
      </c>
      <c r="C7612" s="3" t="s">
        <v>67</v>
      </c>
    </row>
    <row r="7613" spans="1:3">
      <c r="A7613" s="3" t="s">
        <v>12444</v>
      </c>
      <c r="B7613" s="3" t="s">
        <v>12447</v>
      </c>
      <c r="C7613" s="3" t="s">
        <v>343</v>
      </c>
    </row>
    <row r="7614" spans="1:3">
      <c r="A7614" s="3" t="s">
        <v>12448</v>
      </c>
      <c r="B7614" s="3" t="s">
        <v>12445</v>
      </c>
      <c r="C7614" s="3" t="s">
        <v>264</v>
      </c>
    </row>
    <row r="7615" spans="1:3">
      <c r="A7615" s="3" t="s">
        <v>12449</v>
      </c>
      <c r="B7615" s="3" t="s">
        <v>12447</v>
      </c>
      <c r="C7615" s="3" t="s">
        <v>343</v>
      </c>
    </row>
    <row r="7616" spans="1:3">
      <c r="A7616" s="3" t="s">
        <v>12450</v>
      </c>
      <c r="B7616" s="3" t="s">
        <v>12446</v>
      </c>
      <c r="C7616" s="3" t="s">
        <v>67</v>
      </c>
    </row>
    <row r="7617" spans="1:3">
      <c r="A7617" s="3" t="s">
        <v>12451</v>
      </c>
      <c r="B7617" s="3" t="s">
        <v>4564</v>
      </c>
      <c r="C7617" s="3" t="s">
        <v>236</v>
      </c>
    </row>
    <row r="7618" spans="1:3">
      <c r="A7618" s="3" t="s">
        <v>12451</v>
      </c>
      <c r="B7618" s="3" t="s">
        <v>12452</v>
      </c>
      <c r="C7618" s="3" t="s">
        <v>150</v>
      </c>
    </row>
    <row r="7619" spans="1:3">
      <c r="A7619" s="3" t="s">
        <v>12453</v>
      </c>
      <c r="B7619" s="3" t="s">
        <v>12452</v>
      </c>
      <c r="C7619" s="3" t="s">
        <v>150</v>
      </c>
    </row>
    <row r="7620" spans="1:3">
      <c r="A7620" s="3" t="s">
        <v>12454</v>
      </c>
      <c r="B7620" s="3" t="s">
        <v>12455</v>
      </c>
      <c r="C7620" s="3" t="s">
        <v>97</v>
      </c>
    </row>
    <row r="7621" spans="1:3">
      <c r="A7621" s="3" t="s">
        <v>12456</v>
      </c>
      <c r="B7621" s="3" t="s">
        <v>12457</v>
      </c>
      <c r="C7621" s="3" t="s">
        <v>686</v>
      </c>
    </row>
    <row r="7622" spans="1:3">
      <c r="A7622" s="3" t="s">
        <v>12458</v>
      </c>
      <c r="B7622" s="3" t="s">
        <v>12459</v>
      </c>
      <c r="C7622" s="3" t="s">
        <v>162</v>
      </c>
    </row>
    <row r="7623" spans="1:3">
      <c r="A7623" s="3" t="s">
        <v>12460</v>
      </c>
      <c r="B7623" s="3" t="s">
        <v>12461</v>
      </c>
      <c r="C7623" s="3" t="s">
        <v>21</v>
      </c>
    </row>
    <row r="7624" spans="1:3">
      <c r="A7624" s="3" t="s">
        <v>12462</v>
      </c>
      <c r="B7624" s="3" t="s">
        <v>12463</v>
      </c>
      <c r="C7624" s="3" t="s">
        <v>1310</v>
      </c>
    </row>
    <row r="7625" spans="1:3">
      <c r="A7625" s="3" t="s">
        <v>12464</v>
      </c>
      <c r="B7625" s="3" t="s">
        <v>12465</v>
      </c>
      <c r="C7625" s="3" t="s">
        <v>326</v>
      </c>
    </row>
    <row r="7626" spans="1:3">
      <c r="A7626" s="3" t="s">
        <v>12466</v>
      </c>
      <c r="B7626" s="3" t="s">
        <v>12467</v>
      </c>
      <c r="C7626" s="3" t="s">
        <v>259</v>
      </c>
    </row>
    <row r="7627" spans="1:3">
      <c r="A7627" s="3" t="s">
        <v>12468</v>
      </c>
      <c r="B7627" s="3" t="s">
        <v>12469</v>
      </c>
      <c r="C7627" s="3" t="s">
        <v>291</v>
      </c>
    </row>
    <row r="7628" spans="1:3">
      <c r="A7628" s="3" t="s">
        <v>12470</v>
      </c>
      <c r="B7628" s="3" t="s">
        <v>12471</v>
      </c>
      <c r="C7628" s="3" t="s">
        <v>72</v>
      </c>
    </row>
    <row r="7629" spans="1:3">
      <c r="A7629" s="3" t="s">
        <v>12472</v>
      </c>
      <c r="B7629" s="3" t="s">
        <v>12473</v>
      </c>
      <c r="C7629" s="3" t="s">
        <v>14</v>
      </c>
    </row>
    <row r="7630" spans="1:3">
      <c r="A7630" s="3" t="s">
        <v>12472</v>
      </c>
      <c r="B7630" s="3" t="s">
        <v>12473</v>
      </c>
      <c r="C7630" s="3" t="s">
        <v>24</v>
      </c>
    </row>
    <row r="7631" spans="1:3">
      <c r="A7631" s="3" t="s">
        <v>12474</v>
      </c>
      <c r="B7631" s="3" t="s">
        <v>12475</v>
      </c>
      <c r="C7631" s="3" t="s">
        <v>201</v>
      </c>
    </row>
    <row r="7632" spans="1:3">
      <c r="A7632" s="3" t="s">
        <v>12476</v>
      </c>
      <c r="B7632" s="3" t="s">
        <v>12477</v>
      </c>
      <c r="C7632" s="3" t="s">
        <v>291</v>
      </c>
    </row>
    <row r="7633" spans="1:3">
      <c r="A7633" s="3" t="s">
        <v>12478</v>
      </c>
      <c r="B7633" s="3" t="s">
        <v>12479</v>
      </c>
      <c r="C7633" s="3" t="s">
        <v>114</v>
      </c>
    </row>
    <row r="7634" spans="1:3">
      <c r="A7634" s="3" t="s">
        <v>12480</v>
      </c>
      <c r="B7634" s="3" t="s">
        <v>12481</v>
      </c>
      <c r="C7634" s="3" t="s">
        <v>286</v>
      </c>
    </row>
    <row r="7635" spans="1:3">
      <c r="A7635" s="3" t="s">
        <v>12482</v>
      </c>
      <c r="B7635" s="3" t="s">
        <v>12483</v>
      </c>
      <c r="C7635" s="3" t="s">
        <v>38</v>
      </c>
    </row>
    <row r="7636" spans="1:3">
      <c r="A7636" s="3" t="s">
        <v>12484</v>
      </c>
      <c r="B7636" s="3" t="s">
        <v>11654</v>
      </c>
      <c r="C7636" s="3" t="s">
        <v>264</v>
      </c>
    </row>
    <row r="7637" spans="1:3">
      <c r="A7637" s="3" t="s">
        <v>12484</v>
      </c>
      <c r="B7637" s="3" t="s">
        <v>12485</v>
      </c>
      <c r="C7637" s="3" t="s">
        <v>343</v>
      </c>
    </row>
    <row r="7638" spans="1:3">
      <c r="A7638" s="3" t="s">
        <v>12486</v>
      </c>
      <c r="B7638" s="3" t="s">
        <v>12485</v>
      </c>
      <c r="C7638" s="3" t="s">
        <v>343</v>
      </c>
    </row>
    <row r="7639" spans="1:3">
      <c r="A7639" s="3" t="s">
        <v>12487</v>
      </c>
      <c r="B7639" s="3" t="s">
        <v>12488</v>
      </c>
      <c r="C7639" s="3" t="s">
        <v>35</v>
      </c>
    </row>
    <row r="7640" spans="1:3">
      <c r="A7640" s="3" t="s">
        <v>12489</v>
      </c>
      <c r="B7640" s="3" t="s">
        <v>12490</v>
      </c>
      <c r="C7640" s="3" t="s">
        <v>72</v>
      </c>
    </row>
    <row r="7641" spans="1:3">
      <c r="A7641" s="3" t="s">
        <v>12491</v>
      </c>
      <c r="B7641" s="3" t="s">
        <v>12490</v>
      </c>
      <c r="C7641" s="3" t="s">
        <v>72</v>
      </c>
    </row>
    <row r="7642" spans="1:3">
      <c r="A7642" s="3" t="s">
        <v>12492</v>
      </c>
      <c r="B7642" s="3" t="s">
        <v>12493</v>
      </c>
      <c r="C7642" s="3" t="s">
        <v>273</v>
      </c>
    </row>
    <row r="7643" spans="1:3">
      <c r="A7643" s="3" t="s">
        <v>12494</v>
      </c>
      <c r="B7643" s="3" t="s">
        <v>12495</v>
      </c>
      <c r="C7643" s="3" t="s">
        <v>267</v>
      </c>
    </row>
    <row r="7644" spans="1:3">
      <c r="A7644" s="3" t="s">
        <v>12496</v>
      </c>
      <c r="B7644" s="3" t="s">
        <v>12497</v>
      </c>
      <c r="C7644" s="3" t="s">
        <v>301</v>
      </c>
    </row>
    <row r="7645" spans="1:3">
      <c r="A7645" s="3" t="s">
        <v>12498</v>
      </c>
      <c r="B7645" s="3" t="s">
        <v>12499</v>
      </c>
      <c r="C7645" s="3" t="s">
        <v>301</v>
      </c>
    </row>
    <row r="7646" spans="1:3">
      <c r="A7646" s="3" t="s">
        <v>12498</v>
      </c>
      <c r="B7646" s="3" t="s">
        <v>12499</v>
      </c>
      <c r="C7646" s="3" t="s">
        <v>232</v>
      </c>
    </row>
    <row r="7647" spans="1:3">
      <c r="A7647" s="3" t="s">
        <v>12500</v>
      </c>
      <c r="B7647" s="3" t="s">
        <v>12501</v>
      </c>
      <c r="C7647" s="3" t="s">
        <v>365</v>
      </c>
    </row>
    <row r="7648" spans="1:3">
      <c r="A7648" s="3" t="s">
        <v>12502</v>
      </c>
      <c r="B7648" s="3" t="s">
        <v>12503</v>
      </c>
      <c r="C7648" s="3" t="s">
        <v>114</v>
      </c>
    </row>
    <row r="7649" spans="1:3">
      <c r="A7649" s="3" t="s">
        <v>12504</v>
      </c>
      <c r="B7649" s="3" t="s">
        <v>12505</v>
      </c>
      <c r="C7649" s="3" t="s">
        <v>159</v>
      </c>
    </row>
    <row r="7650" spans="1:3">
      <c r="A7650" s="3" t="s">
        <v>12506</v>
      </c>
      <c r="B7650" s="3" t="s">
        <v>12507</v>
      </c>
      <c r="C7650" s="3" t="s">
        <v>159</v>
      </c>
    </row>
    <row r="7651" spans="1:3">
      <c r="A7651" s="3" t="s">
        <v>12508</v>
      </c>
      <c r="B7651" s="3" t="s">
        <v>12509</v>
      </c>
      <c r="C7651" s="3" t="s">
        <v>232</v>
      </c>
    </row>
    <row r="7652" spans="1:3">
      <c r="A7652" s="3" t="s">
        <v>12510</v>
      </c>
      <c r="B7652" s="3" t="s">
        <v>12501</v>
      </c>
      <c r="C7652" s="3" t="s">
        <v>365</v>
      </c>
    </row>
    <row r="7653" spans="1:3">
      <c r="A7653" s="3" t="s">
        <v>12511</v>
      </c>
      <c r="B7653" s="3" t="s">
        <v>12512</v>
      </c>
      <c r="C7653" s="3" t="s">
        <v>55</v>
      </c>
    </row>
    <row r="7654" spans="1:3">
      <c r="A7654" s="3" t="s">
        <v>12513</v>
      </c>
      <c r="B7654" s="3" t="s">
        <v>12514</v>
      </c>
      <c r="C7654" s="3" t="s">
        <v>326</v>
      </c>
    </row>
    <row r="7655" spans="1:3">
      <c r="A7655" s="3" t="s">
        <v>12515</v>
      </c>
      <c r="B7655" s="3" t="s">
        <v>12516</v>
      </c>
      <c r="C7655" s="3" t="s">
        <v>195</v>
      </c>
    </row>
    <row r="7656" spans="1:3">
      <c r="A7656" s="3" t="s">
        <v>12517</v>
      </c>
      <c r="B7656" s="3" t="s">
        <v>12518</v>
      </c>
      <c r="C7656" s="3" t="s">
        <v>131</v>
      </c>
    </row>
    <row r="7657" spans="1:3">
      <c r="A7657" s="3" t="s">
        <v>12519</v>
      </c>
      <c r="B7657" s="3" t="s">
        <v>12520</v>
      </c>
      <c r="C7657" s="3" t="s">
        <v>83</v>
      </c>
    </row>
    <row r="7658" spans="1:3">
      <c r="A7658" s="3" t="s">
        <v>12521</v>
      </c>
      <c r="B7658" s="3" t="s">
        <v>12522</v>
      </c>
      <c r="C7658" s="3" t="s">
        <v>21</v>
      </c>
    </row>
    <row r="7659" spans="1:3">
      <c r="A7659" s="3" t="s">
        <v>12523</v>
      </c>
      <c r="B7659" s="3" t="s">
        <v>12524</v>
      </c>
      <c r="C7659" s="3" t="s">
        <v>21</v>
      </c>
    </row>
    <row r="7660" spans="1:3">
      <c r="A7660" s="3" t="s">
        <v>12525</v>
      </c>
      <c r="B7660" s="3" t="s">
        <v>12526</v>
      </c>
      <c r="C7660" s="3" t="s">
        <v>103</v>
      </c>
    </row>
    <row r="7661" spans="1:3">
      <c r="A7661" s="3" t="s">
        <v>12527</v>
      </c>
      <c r="B7661" s="3" t="s">
        <v>12528</v>
      </c>
      <c r="C7661" s="3" t="s">
        <v>301</v>
      </c>
    </row>
    <row r="7662" spans="1:3">
      <c r="A7662" s="3" t="s">
        <v>12527</v>
      </c>
      <c r="B7662" s="3" t="s">
        <v>12528</v>
      </c>
      <c r="C7662" s="3" t="s">
        <v>232</v>
      </c>
    </row>
    <row r="7663" spans="1:3">
      <c r="A7663" s="3" t="s">
        <v>12529</v>
      </c>
      <c r="B7663" s="3" t="s">
        <v>2287</v>
      </c>
      <c r="C7663" s="3" t="s">
        <v>120</v>
      </c>
    </row>
    <row r="7664" spans="1:3">
      <c r="A7664" s="3" t="s">
        <v>12530</v>
      </c>
      <c r="B7664" s="3" t="s">
        <v>12531</v>
      </c>
      <c r="C7664" s="3" t="s">
        <v>1193</v>
      </c>
    </row>
    <row r="7665" spans="1:3">
      <c r="A7665" s="3" t="s">
        <v>12532</v>
      </c>
      <c r="B7665" s="3" t="s">
        <v>12533</v>
      </c>
      <c r="C7665" s="3" t="s">
        <v>585</v>
      </c>
    </row>
    <row r="7666" spans="1:3">
      <c r="A7666" s="3" t="s">
        <v>12534</v>
      </c>
      <c r="B7666" s="3" t="s">
        <v>12535</v>
      </c>
      <c r="C7666" s="3" t="s">
        <v>175</v>
      </c>
    </row>
    <row r="7667" spans="1:3">
      <c r="A7667" s="3" t="s">
        <v>12536</v>
      </c>
      <c r="B7667" s="3" t="s">
        <v>12537</v>
      </c>
      <c r="C7667" s="3" t="s">
        <v>135</v>
      </c>
    </row>
    <row r="7668" spans="1:3">
      <c r="A7668" s="3" t="s">
        <v>12538</v>
      </c>
      <c r="B7668" s="3" t="s">
        <v>12539</v>
      </c>
      <c r="C7668" s="3" t="s">
        <v>14</v>
      </c>
    </row>
    <row r="7669" spans="1:3">
      <c r="A7669" s="3" t="s">
        <v>12540</v>
      </c>
      <c r="B7669" s="3" t="s">
        <v>12541</v>
      </c>
      <c r="C7669" s="3" t="s">
        <v>185</v>
      </c>
    </row>
    <row r="7670" spans="1:3">
      <c r="A7670" s="3" t="s">
        <v>12542</v>
      </c>
      <c r="B7670" s="3" t="s">
        <v>12543</v>
      </c>
      <c r="C7670" s="3" t="s">
        <v>198</v>
      </c>
    </row>
    <row r="7671" spans="1:3">
      <c r="A7671" s="3" t="s">
        <v>12544</v>
      </c>
      <c r="B7671" s="3" t="s">
        <v>12545</v>
      </c>
      <c r="C7671" s="3" t="s">
        <v>175</v>
      </c>
    </row>
    <row r="7672" spans="1:3">
      <c r="A7672" s="3" t="s">
        <v>12546</v>
      </c>
      <c r="B7672" s="3" t="s">
        <v>12547</v>
      </c>
      <c r="C7672" s="3" t="s">
        <v>106</v>
      </c>
    </row>
    <row r="7673" spans="1:3">
      <c r="A7673" s="3" t="s">
        <v>12548</v>
      </c>
      <c r="B7673" s="3" t="s">
        <v>12549</v>
      </c>
      <c r="C7673" s="3" t="s">
        <v>97</v>
      </c>
    </row>
    <row r="7674" spans="1:3">
      <c r="A7674" s="3" t="s">
        <v>12550</v>
      </c>
      <c r="B7674" s="3" t="s">
        <v>12551</v>
      </c>
      <c r="C7674" s="3" t="s">
        <v>43</v>
      </c>
    </row>
    <row r="7675" spans="1:3">
      <c r="A7675" s="3" t="s">
        <v>12552</v>
      </c>
      <c r="B7675" s="3" t="s">
        <v>12553</v>
      </c>
      <c r="C7675" s="3" t="s">
        <v>381</v>
      </c>
    </row>
    <row r="7676" spans="1:3">
      <c r="A7676" s="3" t="s">
        <v>12554</v>
      </c>
      <c r="B7676" s="3" t="s">
        <v>12555</v>
      </c>
      <c r="C7676" s="3" t="s">
        <v>21</v>
      </c>
    </row>
    <row r="7677" spans="1:3">
      <c r="A7677" s="3" t="s">
        <v>12556</v>
      </c>
      <c r="B7677" s="3" t="s">
        <v>12557</v>
      </c>
      <c r="C7677" s="3" t="s">
        <v>21</v>
      </c>
    </row>
    <row r="7678" spans="1:3">
      <c r="A7678" s="3" t="s">
        <v>12556</v>
      </c>
      <c r="B7678" s="3" t="s">
        <v>12557</v>
      </c>
      <c r="C7678" s="3" t="s">
        <v>252</v>
      </c>
    </row>
    <row r="7679" spans="1:3">
      <c r="A7679" s="3" t="s">
        <v>12558</v>
      </c>
      <c r="B7679" s="3" t="s">
        <v>12559</v>
      </c>
      <c r="C7679" s="3" t="s">
        <v>286</v>
      </c>
    </row>
    <row r="7680" spans="1:3">
      <c r="A7680" s="3" t="s">
        <v>12558</v>
      </c>
      <c r="B7680" s="3" t="s">
        <v>12560</v>
      </c>
      <c r="C7680" s="3" t="s">
        <v>80</v>
      </c>
    </row>
    <row r="7681" spans="1:3">
      <c r="A7681" s="3" t="s">
        <v>12561</v>
      </c>
      <c r="B7681" s="3" t="s">
        <v>12559</v>
      </c>
      <c r="C7681" s="3" t="s">
        <v>286</v>
      </c>
    </row>
    <row r="7682" spans="1:3">
      <c r="A7682" s="3" t="s">
        <v>12562</v>
      </c>
      <c r="B7682" s="3" t="s">
        <v>12560</v>
      </c>
      <c r="C7682" s="3" t="s">
        <v>80</v>
      </c>
    </row>
    <row r="7683" spans="1:3">
      <c r="A7683" s="3" t="s">
        <v>12563</v>
      </c>
      <c r="B7683" s="3" t="s">
        <v>12564</v>
      </c>
      <c r="C7683" s="3" t="s">
        <v>31</v>
      </c>
    </row>
    <row r="7684" spans="1:3">
      <c r="A7684" s="3" t="s">
        <v>12565</v>
      </c>
      <c r="B7684" s="3" t="s">
        <v>12566</v>
      </c>
      <c r="C7684" s="3" t="s">
        <v>20</v>
      </c>
    </row>
    <row r="7685" spans="1:3">
      <c r="A7685" s="3" t="s">
        <v>12565</v>
      </c>
      <c r="B7685" s="3" t="s">
        <v>12566</v>
      </c>
      <c r="C7685" s="3" t="s">
        <v>21</v>
      </c>
    </row>
    <row r="7686" spans="1:3">
      <c r="A7686" s="3" t="s">
        <v>12567</v>
      </c>
      <c r="B7686" s="3" t="s">
        <v>12568</v>
      </c>
      <c r="C7686" s="3" t="s">
        <v>412</v>
      </c>
    </row>
    <row r="7687" spans="1:3">
      <c r="A7687" s="3" t="s">
        <v>12569</v>
      </c>
      <c r="B7687" s="3" t="s">
        <v>12570</v>
      </c>
      <c r="C7687" s="3" t="s">
        <v>72</v>
      </c>
    </row>
    <row r="7688" spans="1:3">
      <c r="A7688" s="3" t="s">
        <v>12571</v>
      </c>
      <c r="B7688" s="3" t="s">
        <v>12572</v>
      </c>
      <c r="C7688" s="3" t="s">
        <v>120</v>
      </c>
    </row>
    <row r="7689" spans="1:3">
      <c r="A7689" s="3" t="s">
        <v>12573</v>
      </c>
      <c r="B7689" s="3" t="s">
        <v>12574</v>
      </c>
      <c r="C7689" s="3" t="s">
        <v>796</v>
      </c>
    </row>
    <row r="7690" spans="1:3">
      <c r="A7690" s="3" t="s">
        <v>12575</v>
      </c>
      <c r="B7690" s="3" t="s">
        <v>12576</v>
      </c>
      <c r="C7690" s="3" t="s">
        <v>106</v>
      </c>
    </row>
    <row r="7691" spans="1:3">
      <c r="A7691" s="3" t="s">
        <v>12577</v>
      </c>
      <c r="B7691" s="3" t="s">
        <v>12578</v>
      </c>
      <c r="C7691" s="3" t="s">
        <v>727</v>
      </c>
    </row>
    <row r="7692" spans="1:3">
      <c r="A7692" s="3" t="s">
        <v>12579</v>
      </c>
      <c r="B7692" s="3" t="s">
        <v>12580</v>
      </c>
      <c r="C7692" s="3" t="s">
        <v>31</v>
      </c>
    </row>
    <row r="7693" spans="1:3">
      <c r="A7693" s="3" t="s">
        <v>12581</v>
      </c>
      <c r="B7693" s="3" t="s">
        <v>12582</v>
      </c>
      <c r="C7693" s="3" t="s">
        <v>58</v>
      </c>
    </row>
    <row r="7694" spans="1:3">
      <c r="A7694" s="3" t="s">
        <v>12583</v>
      </c>
      <c r="B7694" s="3" t="s">
        <v>12584</v>
      </c>
      <c r="C7694" s="3" t="s">
        <v>267</v>
      </c>
    </row>
    <row r="7695" spans="1:3">
      <c r="A7695" s="3" t="s">
        <v>12585</v>
      </c>
      <c r="B7695" s="3" t="s">
        <v>12586</v>
      </c>
      <c r="C7695" s="3" t="s">
        <v>58</v>
      </c>
    </row>
    <row r="7696" spans="1:3">
      <c r="A7696" s="3" t="s">
        <v>12587</v>
      </c>
      <c r="B7696" s="3" t="s">
        <v>12588</v>
      </c>
      <c r="C7696" s="3" t="s">
        <v>270</v>
      </c>
    </row>
    <row r="7697" spans="1:3">
      <c r="A7697" s="3" t="s">
        <v>12589</v>
      </c>
      <c r="B7697" s="3" t="s">
        <v>12590</v>
      </c>
      <c r="C7697" s="3" t="s">
        <v>336</v>
      </c>
    </row>
    <row r="7698" spans="1:3">
      <c r="A7698" s="3" t="s">
        <v>12591</v>
      </c>
      <c r="B7698" s="3" t="s">
        <v>12592</v>
      </c>
      <c r="C7698" s="3" t="s">
        <v>162</v>
      </c>
    </row>
    <row r="7699" spans="1:3">
      <c r="A7699" s="3" t="s">
        <v>12593</v>
      </c>
      <c r="B7699" s="3" t="s">
        <v>12594</v>
      </c>
      <c r="C7699" s="3" t="s">
        <v>27</v>
      </c>
    </row>
    <row r="7700" spans="1:3">
      <c r="A7700" s="3" t="s">
        <v>12595</v>
      </c>
      <c r="B7700" s="3" t="s">
        <v>12596</v>
      </c>
      <c r="C7700" s="3" t="s">
        <v>128</v>
      </c>
    </row>
    <row r="7701" spans="1:3">
      <c r="A7701" s="3" t="s">
        <v>12595</v>
      </c>
      <c r="B7701" s="3" t="s">
        <v>12597</v>
      </c>
      <c r="C7701" s="3" t="s">
        <v>49</v>
      </c>
    </row>
    <row r="7702" spans="1:3">
      <c r="A7702" s="3" t="s">
        <v>12598</v>
      </c>
      <c r="B7702" s="3" t="s">
        <v>12596</v>
      </c>
      <c r="C7702" s="3" t="s">
        <v>128</v>
      </c>
    </row>
    <row r="7703" spans="1:3">
      <c r="A7703" s="3" t="s">
        <v>12599</v>
      </c>
      <c r="B7703" s="3" t="s">
        <v>12597</v>
      </c>
      <c r="C7703" s="3" t="s">
        <v>49</v>
      </c>
    </row>
    <row r="7704" spans="1:3">
      <c r="A7704" s="3" t="s">
        <v>12600</v>
      </c>
      <c r="B7704" s="3" t="s">
        <v>12601</v>
      </c>
      <c r="C7704" s="3" t="s">
        <v>206</v>
      </c>
    </row>
    <row r="7705" spans="1:3">
      <c r="A7705" s="3" t="s">
        <v>12602</v>
      </c>
      <c r="B7705" s="3" t="s">
        <v>12603</v>
      </c>
      <c r="C7705" s="3" t="s">
        <v>43</v>
      </c>
    </row>
    <row r="7706" spans="1:3">
      <c r="A7706" s="3" t="s">
        <v>12604</v>
      </c>
      <c r="B7706" s="3" t="s">
        <v>12605</v>
      </c>
      <c r="C7706" s="3" t="s">
        <v>106</v>
      </c>
    </row>
    <row r="7707" spans="1:3">
      <c r="A7707" s="3" t="s">
        <v>12606</v>
      </c>
      <c r="B7707" s="3" t="s">
        <v>12607</v>
      </c>
      <c r="C7707" s="3" t="s">
        <v>291</v>
      </c>
    </row>
    <row r="7708" spans="1:3">
      <c r="A7708" s="3" t="s">
        <v>12608</v>
      </c>
      <c r="B7708" s="3" t="s">
        <v>12609</v>
      </c>
      <c r="C7708" s="3" t="s">
        <v>31</v>
      </c>
    </row>
    <row r="7709" spans="1:3">
      <c r="A7709" s="3" t="s">
        <v>12608</v>
      </c>
      <c r="B7709" s="3" t="s">
        <v>12609</v>
      </c>
      <c r="C7709" s="3" t="s">
        <v>2756</v>
      </c>
    </row>
    <row r="7710" spans="1:3">
      <c r="A7710" s="3" t="s">
        <v>12610</v>
      </c>
      <c r="B7710" s="3" t="s">
        <v>12611</v>
      </c>
      <c r="C7710" s="3" t="s">
        <v>35</v>
      </c>
    </row>
    <row r="7711" spans="1:3">
      <c r="A7711" s="3" t="s">
        <v>12612</v>
      </c>
      <c r="B7711" s="3" t="s">
        <v>12613</v>
      </c>
      <c r="C7711" s="3" t="s">
        <v>780</v>
      </c>
    </row>
    <row r="7712" spans="1:3">
      <c r="A7712" s="3" t="s">
        <v>12614</v>
      </c>
      <c r="B7712" s="3" t="s">
        <v>12615</v>
      </c>
      <c r="C7712" s="3" t="s">
        <v>43</v>
      </c>
    </row>
    <row r="7713" spans="1:3">
      <c r="A7713" s="3" t="s">
        <v>12616</v>
      </c>
      <c r="B7713" s="3" t="s">
        <v>12617</v>
      </c>
      <c r="C7713" s="3" t="s">
        <v>727</v>
      </c>
    </row>
    <row r="7714" spans="1:3">
      <c r="A7714" s="3" t="s">
        <v>12618</v>
      </c>
      <c r="B7714" s="3" t="s">
        <v>12617</v>
      </c>
      <c r="C7714" s="3" t="s">
        <v>727</v>
      </c>
    </row>
    <row r="7715" spans="1:3">
      <c r="A7715" s="3" t="s">
        <v>12619</v>
      </c>
      <c r="B7715" s="3" t="s">
        <v>12620</v>
      </c>
      <c r="C7715" s="3" t="s">
        <v>21</v>
      </c>
    </row>
    <row r="7716" spans="1:3">
      <c r="A7716" s="3" t="s">
        <v>12621</v>
      </c>
      <c r="B7716" s="3" t="s">
        <v>12622</v>
      </c>
      <c r="C7716" s="3" t="s">
        <v>14</v>
      </c>
    </row>
    <row r="7717" spans="1:3">
      <c r="A7717" s="3" t="s">
        <v>12623</v>
      </c>
      <c r="B7717" s="3" t="s">
        <v>12624</v>
      </c>
      <c r="C7717" s="3" t="s">
        <v>267</v>
      </c>
    </row>
    <row r="7718" spans="1:3">
      <c r="A7718" s="3" t="s">
        <v>12625</v>
      </c>
      <c r="B7718" s="3" t="s">
        <v>854</v>
      </c>
      <c r="C7718" s="3" t="s">
        <v>31</v>
      </c>
    </row>
    <row r="7719" spans="1:3">
      <c r="A7719" s="3" t="s">
        <v>12626</v>
      </c>
      <c r="B7719" s="3" t="s">
        <v>12627</v>
      </c>
      <c r="C7719" s="3" t="s">
        <v>147</v>
      </c>
    </row>
    <row r="7720" spans="1:3">
      <c r="A7720" s="3" t="s">
        <v>12628</v>
      </c>
      <c r="B7720" s="3" t="s">
        <v>12629</v>
      </c>
      <c r="C7720" s="3" t="s">
        <v>343</v>
      </c>
    </row>
    <row r="7721" spans="1:3">
      <c r="A7721" s="3" t="s">
        <v>12630</v>
      </c>
      <c r="B7721" s="3" t="s">
        <v>12631</v>
      </c>
      <c r="C7721" s="3" t="s">
        <v>291</v>
      </c>
    </row>
    <row r="7722" spans="1:3">
      <c r="A7722" s="3" t="s">
        <v>12632</v>
      </c>
      <c r="B7722" s="3" t="s">
        <v>12631</v>
      </c>
      <c r="C7722" s="3" t="s">
        <v>291</v>
      </c>
    </row>
    <row r="7723" spans="1:3">
      <c r="A7723" s="3" t="s">
        <v>12633</v>
      </c>
      <c r="B7723" s="3" t="s">
        <v>12634</v>
      </c>
      <c r="C7723" s="3" t="s">
        <v>301</v>
      </c>
    </row>
    <row r="7724" spans="1:3">
      <c r="A7724" s="3" t="s">
        <v>12633</v>
      </c>
      <c r="B7724" s="3" t="s">
        <v>12634</v>
      </c>
      <c r="C7724" s="3" t="s">
        <v>232</v>
      </c>
    </row>
    <row r="7725" spans="1:3">
      <c r="A7725" s="3" t="s">
        <v>12635</v>
      </c>
      <c r="B7725" s="3" t="s">
        <v>1162</v>
      </c>
      <c r="C7725" s="3" t="s">
        <v>381</v>
      </c>
    </row>
    <row r="7726" spans="1:3">
      <c r="A7726" s="3" t="s">
        <v>12636</v>
      </c>
      <c r="B7726" s="3" t="s">
        <v>12637</v>
      </c>
      <c r="C7726" s="3" t="s">
        <v>381</v>
      </c>
    </row>
    <row r="7727" spans="1:3">
      <c r="A7727" s="3" t="s">
        <v>12638</v>
      </c>
      <c r="B7727" s="3" t="s">
        <v>12639</v>
      </c>
      <c r="C7727" s="3" t="s">
        <v>259</v>
      </c>
    </row>
    <row r="7728" spans="1:3">
      <c r="A7728" s="3" t="s">
        <v>12640</v>
      </c>
      <c r="B7728" s="3" t="s">
        <v>12641</v>
      </c>
      <c r="C7728" s="3" t="s">
        <v>72</v>
      </c>
    </row>
    <row r="7729" spans="1:3">
      <c r="A7729" s="3" t="s">
        <v>12642</v>
      </c>
      <c r="B7729" s="3" t="s">
        <v>12643</v>
      </c>
      <c r="C7729" s="3" t="s">
        <v>259</v>
      </c>
    </row>
    <row r="7730" spans="1:3">
      <c r="A7730" s="3" t="s">
        <v>12644</v>
      </c>
      <c r="B7730" s="3" t="s">
        <v>12645</v>
      </c>
      <c r="C7730" s="3" t="s">
        <v>267</v>
      </c>
    </row>
    <row r="7731" spans="1:3">
      <c r="A7731" s="3" t="s">
        <v>12646</v>
      </c>
      <c r="B7731" s="3" t="s">
        <v>12647</v>
      </c>
      <c r="C7731" s="3" t="s">
        <v>80</v>
      </c>
    </row>
    <row r="7732" spans="1:3">
      <c r="A7732" s="3" t="s">
        <v>12648</v>
      </c>
      <c r="B7732" s="3" t="s">
        <v>12649</v>
      </c>
      <c r="C7732" s="3" t="s">
        <v>31</v>
      </c>
    </row>
    <row r="7733" spans="1:3">
      <c r="A7733" s="3" t="s">
        <v>12648</v>
      </c>
      <c r="B7733" s="3" t="s">
        <v>12649</v>
      </c>
      <c r="C7733" s="3" t="s">
        <v>32</v>
      </c>
    </row>
    <row r="7734" spans="1:3">
      <c r="A7734" s="3" t="s">
        <v>12650</v>
      </c>
      <c r="B7734" s="3" t="s">
        <v>12651</v>
      </c>
      <c r="C7734" s="3" t="s">
        <v>31</v>
      </c>
    </row>
    <row r="7735" spans="1:3">
      <c r="A7735" s="3" t="s">
        <v>12650</v>
      </c>
      <c r="B7735" s="3" t="s">
        <v>12651</v>
      </c>
      <c r="C7735" s="3" t="s">
        <v>2756</v>
      </c>
    </row>
    <row r="7736" spans="1:3">
      <c r="A7736" s="3" t="s">
        <v>12652</v>
      </c>
      <c r="B7736" s="3" t="s">
        <v>12653</v>
      </c>
      <c r="C7736" s="3" t="s">
        <v>128</v>
      </c>
    </row>
    <row r="7737" spans="1:3">
      <c r="A7737" s="3" t="s">
        <v>12654</v>
      </c>
      <c r="B7737" s="3" t="s">
        <v>12655</v>
      </c>
      <c r="C7737" s="3" t="s">
        <v>131</v>
      </c>
    </row>
    <row r="7738" spans="1:3">
      <c r="A7738" s="3" t="s">
        <v>12654</v>
      </c>
      <c r="B7738" s="3" t="s">
        <v>12655</v>
      </c>
      <c r="C7738" s="3" t="s">
        <v>132</v>
      </c>
    </row>
    <row r="7739" spans="1:3">
      <c r="A7739" s="3" t="s">
        <v>12656</v>
      </c>
      <c r="B7739" s="3" t="s">
        <v>12657</v>
      </c>
      <c r="C7739" s="3" t="s">
        <v>139</v>
      </c>
    </row>
    <row r="7740" spans="1:3">
      <c r="A7740" s="3" t="s">
        <v>12658</v>
      </c>
      <c r="B7740" s="3" t="s">
        <v>12659</v>
      </c>
      <c r="C7740" s="3" t="s">
        <v>256</v>
      </c>
    </row>
    <row r="7741" spans="1:3">
      <c r="A7741" s="3" t="s">
        <v>12660</v>
      </c>
      <c r="B7741" s="3" t="s">
        <v>9314</v>
      </c>
      <c r="C7741" s="3" t="s">
        <v>14</v>
      </c>
    </row>
    <row r="7742" spans="1:3">
      <c r="A7742" s="3" t="s">
        <v>12661</v>
      </c>
      <c r="B7742" s="3" t="s">
        <v>12662</v>
      </c>
      <c r="C7742" s="3" t="s">
        <v>58</v>
      </c>
    </row>
    <row r="7743" spans="1:3">
      <c r="A7743" s="3" t="s">
        <v>12663</v>
      </c>
      <c r="B7743" s="3" t="s">
        <v>12664</v>
      </c>
      <c r="C7743" s="3" t="s">
        <v>336</v>
      </c>
    </row>
    <row r="7744" spans="1:3">
      <c r="A7744" s="3" t="s">
        <v>12665</v>
      </c>
      <c r="B7744" s="3" t="s">
        <v>12666</v>
      </c>
      <c r="C7744" s="3" t="s">
        <v>159</v>
      </c>
    </row>
    <row r="7745" spans="1:3">
      <c r="A7745" s="3" t="s">
        <v>12667</v>
      </c>
      <c r="B7745" s="3" t="s">
        <v>12668</v>
      </c>
      <c r="C7745" s="3" t="s">
        <v>72</v>
      </c>
    </row>
    <row r="7746" spans="1:3">
      <c r="A7746" s="3" t="s">
        <v>12669</v>
      </c>
      <c r="B7746" s="3" t="s">
        <v>12670</v>
      </c>
      <c r="C7746" s="3" t="s">
        <v>14</v>
      </c>
    </row>
    <row r="7747" spans="1:3">
      <c r="A7747" s="3" t="s">
        <v>12671</v>
      </c>
      <c r="B7747" s="3" t="s">
        <v>12672</v>
      </c>
      <c r="C7747" s="3" t="s">
        <v>106</v>
      </c>
    </row>
    <row r="7748" spans="1:3">
      <c r="A7748" s="3" t="s">
        <v>12673</v>
      </c>
      <c r="B7748" s="3" t="s">
        <v>12674</v>
      </c>
      <c r="C7748" s="3" t="s">
        <v>259</v>
      </c>
    </row>
    <row r="7749" spans="1:3">
      <c r="A7749" s="3" t="s">
        <v>12675</v>
      </c>
      <c r="B7749" s="3" t="s">
        <v>12676</v>
      </c>
      <c r="C7749" s="3" t="s">
        <v>64</v>
      </c>
    </row>
    <row r="7750" spans="1:3">
      <c r="A7750" s="3" t="s">
        <v>12677</v>
      </c>
      <c r="B7750" s="3" t="s">
        <v>12678</v>
      </c>
      <c r="C7750" s="3" t="s">
        <v>106</v>
      </c>
    </row>
    <row r="7751" spans="1:3">
      <c r="A7751" s="3" t="s">
        <v>12679</v>
      </c>
      <c r="B7751" s="3" t="s">
        <v>12680</v>
      </c>
      <c r="C7751" s="3" t="s">
        <v>72</v>
      </c>
    </row>
    <row r="7752" spans="1:3">
      <c r="A7752" s="3" t="s">
        <v>12681</v>
      </c>
      <c r="B7752" s="3" t="s">
        <v>12682</v>
      </c>
      <c r="C7752" s="3" t="s">
        <v>72</v>
      </c>
    </row>
    <row r="7753" spans="1:3">
      <c r="A7753" s="3" t="s">
        <v>12683</v>
      </c>
      <c r="B7753" s="3" t="s">
        <v>12684</v>
      </c>
      <c r="C7753" s="3" t="s">
        <v>188</v>
      </c>
    </row>
    <row r="7754" spans="1:3">
      <c r="A7754" s="3" t="s">
        <v>12685</v>
      </c>
      <c r="B7754" s="3" t="s">
        <v>12686</v>
      </c>
      <c r="C7754" s="3" t="s">
        <v>796</v>
      </c>
    </row>
    <row r="7755" spans="1:3">
      <c r="A7755" s="3" t="s">
        <v>12687</v>
      </c>
      <c r="B7755" s="3" t="s">
        <v>12688</v>
      </c>
      <c r="C7755" s="3" t="s">
        <v>198</v>
      </c>
    </row>
    <row r="7756" spans="1:3">
      <c r="A7756" s="3" t="s">
        <v>12689</v>
      </c>
      <c r="B7756" s="3" t="s">
        <v>12690</v>
      </c>
      <c r="C7756" s="3" t="s">
        <v>185</v>
      </c>
    </row>
    <row r="7757" spans="1:3">
      <c r="A7757" s="3" t="s">
        <v>12689</v>
      </c>
      <c r="B7757" s="3" t="s">
        <v>12690</v>
      </c>
      <c r="C7757" s="3" t="s">
        <v>185</v>
      </c>
    </row>
    <row r="7758" spans="1:3">
      <c r="A7758" s="3" t="s">
        <v>12691</v>
      </c>
      <c r="B7758" s="3" t="s">
        <v>12692</v>
      </c>
      <c r="C7758" s="3" t="s">
        <v>185</v>
      </c>
    </row>
    <row r="7759" spans="1:3">
      <c r="A7759" s="3" t="s">
        <v>12693</v>
      </c>
      <c r="B7759" s="3" t="s">
        <v>12694</v>
      </c>
      <c r="C7759" s="3" t="s">
        <v>796</v>
      </c>
    </row>
    <row r="7760" spans="1:3">
      <c r="A7760" s="3" t="s">
        <v>12695</v>
      </c>
      <c r="B7760" s="3" t="s">
        <v>12696</v>
      </c>
      <c r="C7760" s="3" t="s">
        <v>58</v>
      </c>
    </row>
    <row r="7761" spans="1:3">
      <c r="A7761" s="3" t="s">
        <v>12697</v>
      </c>
      <c r="B7761" s="3" t="s">
        <v>12698</v>
      </c>
      <c r="C7761" s="3" t="s">
        <v>175</v>
      </c>
    </row>
    <row r="7762" spans="1:3">
      <c r="A7762" s="3" t="s">
        <v>12699</v>
      </c>
      <c r="B7762" s="3" t="s">
        <v>12700</v>
      </c>
      <c r="C7762" s="3" t="s">
        <v>188</v>
      </c>
    </row>
    <row r="7763" spans="1:3">
      <c r="A7763" s="3" t="s">
        <v>12701</v>
      </c>
      <c r="B7763" s="3" t="s">
        <v>12702</v>
      </c>
      <c r="C7763" s="3" t="s">
        <v>49</v>
      </c>
    </row>
    <row r="7764" spans="1:3">
      <c r="A7764" s="3" t="s">
        <v>12703</v>
      </c>
      <c r="B7764" s="3" t="s">
        <v>12704</v>
      </c>
      <c r="C7764" s="3" t="s">
        <v>31</v>
      </c>
    </row>
    <row r="7765" spans="1:3">
      <c r="A7765" s="3" t="s">
        <v>12703</v>
      </c>
      <c r="B7765" s="3" t="s">
        <v>12704</v>
      </c>
      <c r="C7765" s="3" t="s">
        <v>32</v>
      </c>
    </row>
    <row r="7766" spans="1:3">
      <c r="A7766" s="3" t="s">
        <v>12705</v>
      </c>
      <c r="B7766" s="3" t="s">
        <v>12706</v>
      </c>
      <c r="C7766" s="3" t="s">
        <v>123</v>
      </c>
    </row>
    <row r="7767" spans="1:3">
      <c r="A7767" s="3" t="s">
        <v>12707</v>
      </c>
      <c r="B7767" s="3" t="s">
        <v>12708</v>
      </c>
      <c r="C7767" s="3" t="s">
        <v>442</v>
      </c>
    </row>
    <row r="7768" spans="1:3">
      <c r="A7768" s="3" t="s">
        <v>12709</v>
      </c>
      <c r="B7768" s="3" t="s">
        <v>12710</v>
      </c>
      <c r="C7768" s="3" t="s">
        <v>343</v>
      </c>
    </row>
    <row r="7769" spans="1:3">
      <c r="A7769" s="3" t="s">
        <v>12711</v>
      </c>
      <c r="B7769" s="3" t="s">
        <v>12712</v>
      </c>
      <c r="C7769" s="3" t="s">
        <v>188</v>
      </c>
    </row>
    <row r="7770" spans="1:3">
      <c r="A7770" s="3" t="s">
        <v>12713</v>
      </c>
      <c r="B7770" s="3" t="s">
        <v>12714</v>
      </c>
      <c r="C7770" s="3" t="s">
        <v>365</v>
      </c>
    </row>
    <row r="7771" spans="1:3">
      <c r="A7771" s="3" t="s">
        <v>12715</v>
      </c>
      <c r="B7771" s="3" t="s">
        <v>12714</v>
      </c>
      <c r="C7771" s="3" t="s">
        <v>365</v>
      </c>
    </row>
    <row r="7772" spans="1:3">
      <c r="A7772" s="3" t="s">
        <v>12716</v>
      </c>
      <c r="B7772" s="3" t="s">
        <v>12717</v>
      </c>
      <c r="C7772" s="3" t="s">
        <v>796</v>
      </c>
    </row>
    <row r="7773" spans="1:3">
      <c r="A7773" s="3" t="s">
        <v>12718</v>
      </c>
      <c r="B7773" s="3" t="s">
        <v>12719</v>
      </c>
      <c r="C7773" s="3" t="s">
        <v>21</v>
      </c>
    </row>
    <row r="7774" spans="1:3">
      <c r="A7774" s="3" t="s">
        <v>12720</v>
      </c>
      <c r="B7774" s="3" t="s">
        <v>12721</v>
      </c>
      <c r="C7774" s="3" t="s">
        <v>175</v>
      </c>
    </row>
    <row r="7775" spans="1:3">
      <c r="A7775" s="3" t="s">
        <v>12722</v>
      </c>
      <c r="B7775" s="3" t="s">
        <v>12723</v>
      </c>
      <c r="C7775" s="3" t="s">
        <v>67</v>
      </c>
    </row>
    <row r="7776" spans="1:3">
      <c r="A7776" s="3" t="s">
        <v>12724</v>
      </c>
      <c r="B7776" s="3" t="s">
        <v>12725</v>
      </c>
      <c r="C7776" s="3" t="s">
        <v>14</v>
      </c>
    </row>
    <row r="7777" spans="1:3">
      <c r="A7777" s="3" t="s">
        <v>12726</v>
      </c>
      <c r="B7777" s="3" t="s">
        <v>12727</v>
      </c>
      <c r="C7777" s="3" t="s">
        <v>301</v>
      </c>
    </row>
    <row r="7778" spans="1:3">
      <c r="A7778" s="3" t="s">
        <v>12726</v>
      </c>
      <c r="B7778" s="3" t="s">
        <v>12727</v>
      </c>
      <c r="C7778" s="3" t="s">
        <v>232</v>
      </c>
    </row>
    <row r="7779" spans="1:3">
      <c r="A7779" s="3" t="s">
        <v>12728</v>
      </c>
      <c r="B7779" s="3" t="s">
        <v>12729</v>
      </c>
      <c r="C7779" s="3" t="s">
        <v>188</v>
      </c>
    </row>
    <row r="7780" spans="1:3">
      <c r="A7780" s="3" t="s">
        <v>12728</v>
      </c>
      <c r="B7780" s="3" t="s">
        <v>12729</v>
      </c>
      <c r="C7780" s="3" t="s">
        <v>188</v>
      </c>
    </row>
    <row r="7781" spans="1:3">
      <c r="A7781" s="3" t="s">
        <v>12730</v>
      </c>
      <c r="B7781" s="3" t="s">
        <v>12731</v>
      </c>
      <c r="C7781" s="3" t="s">
        <v>188</v>
      </c>
    </row>
    <row r="7782" spans="1:3">
      <c r="A7782" s="3" t="s">
        <v>12732</v>
      </c>
      <c r="B7782" s="3" t="s">
        <v>12733</v>
      </c>
      <c r="C7782" s="3" t="s">
        <v>128</v>
      </c>
    </row>
    <row r="7783" spans="1:3">
      <c r="A7783" s="3" t="s">
        <v>12734</v>
      </c>
      <c r="B7783" s="3" t="s">
        <v>12735</v>
      </c>
      <c r="C7783" s="3" t="s">
        <v>372</v>
      </c>
    </row>
    <row r="7784" spans="1:3">
      <c r="A7784" s="3" t="s">
        <v>12736</v>
      </c>
      <c r="B7784" s="3" t="s">
        <v>12737</v>
      </c>
      <c r="C7784" s="3" t="s">
        <v>58</v>
      </c>
    </row>
    <row r="7785" spans="1:3">
      <c r="A7785" s="3" t="s">
        <v>12738</v>
      </c>
      <c r="B7785" s="3" t="s">
        <v>12739</v>
      </c>
      <c r="C7785" s="3" t="s">
        <v>106</v>
      </c>
    </row>
    <row r="7786" spans="1:3">
      <c r="A7786" s="3" t="s">
        <v>12740</v>
      </c>
      <c r="B7786" s="3" t="s">
        <v>12741</v>
      </c>
      <c r="C7786" s="3" t="s">
        <v>201</v>
      </c>
    </row>
    <row r="7787" spans="1:3">
      <c r="A7787" s="3" t="s">
        <v>12742</v>
      </c>
      <c r="B7787" s="3" t="s">
        <v>12743</v>
      </c>
      <c r="C7787" s="3" t="s">
        <v>198</v>
      </c>
    </row>
    <row r="7788" spans="1:3">
      <c r="A7788" s="3" t="s">
        <v>12744</v>
      </c>
      <c r="B7788" s="3" t="s">
        <v>12745</v>
      </c>
      <c r="C7788" s="3" t="s">
        <v>14</v>
      </c>
    </row>
    <row r="7789" spans="1:3">
      <c r="A7789" s="3" t="s">
        <v>12744</v>
      </c>
      <c r="B7789" s="3" t="s">
        <v>12745</v>
      </c>
      <c r="C7789" s="3" t="s">
        <v>24</v>
      </c>
    </row>
    <row r="7790" spans="1:3">
      <c r="A7790" s="3" t="s">
        <v>12746</v>
      </c>
      <c r="B7790" s="3" t="s">
        <v>12747</v>
      </c>
      <c r="C7790" s="3" t="s">
        <v>131</v>
      </c>
    </row>
    <row r="7791" spans="1:3">
      <c r="A7791" s="3" t="s">
        <v>12748</v>
      </c>
      <c r="B7791" s="3" t="s">
        <v>12749</v>
      </c>
      <c r="C7791" s="3" t="s">
        <v>16</v>
      </c>
    </row>
    <row r="7792" spans="1:3">
      <c r="A7792" s="3" t="s">
        <v>12750</v>
      </c>
      <c r="B7792" s="3" t="s">
        <v>12751</v>
      </c>
      <c r="C7792" s="3" t="s">
        <v>83</v>
      </c>
    </row>
    <row r="7793" spans="1:3">
      <c r="A7793" s="3" t="s">
        <v>12752</v>
      </c>
      <c r="B7793" s="3" t="s">
        <v>12753</v>
      </c>
      <c r="C7793" s="3" t="s">
        <v>326</v>
      </c>
    </row>
    <row r="7794" spans="1:3">
      <c r="A7794" s="3" t="s">
        <v>12754</v>
      </c>
      <c r="B7794" s="3" t="s">
        <v>12755</v>
      </c>
      <c r="C7794" s="3" t="s">
        <v>210</v>
      </c>
    </row>
    <row r="7795" spans="1:3">
      <c r="A7795" s="3" t="s">
        <v>12756</v>
      </c>
      <c r="B7795" s="3" t="s">
        <v>12757</v>
      </c>
      <c r="C7795" s="3" t="s">
        <v>131</v>
      </c>
    </row>
    <row r="7796" spans="1:3">
      <c r="A7796" s="3" t="s">
        <v>12756</v>
      </c>
      <c r="B7796" s="3" t="s">
        <v>12757</v>
      </c>
      <c r="C7796" s="3" t="s">
        <v>132</v>
      </c>
    </row>
    <row r="7797" spans="1:3">
      <c r="A7797" s="3" t="s">
        <v>12758</v>
      </c>
      <c r="B7797" s="3" t="s">
        <v>12759</v>
      </c>
      <c r="C7797" s="3" t="s">
        <v>58</v>
      </c>
    </row>
    <row r="7798" spans="1:3">
      <c r="A7798" s="3" t="s">
        <v>12760</v>
      </c>
      <c r="B7798" s="3" t="s">
        <v>12761</v>
      </c>
      <c r="C7798" s="3" t="s">
        <v>58</v>
      </c>
    </row>
    <row r="7799" spans="1:3">
      <c r="A7799" s="3" t="s">
        <v>12762</v>
      </c>
      <c r="B7799" s="3" t="s">
        <v>12763</v>
      </c>
      <c r="C7799" s="3" t="s">
        <v>106</v>
      </c>
    </row>
    <row r="7800" spans="1:3">
      <c r="A7800" s="3" t="s">
        <v>12764</v>
      </c>
      <c r="B7800" s="3" t="s">
        <v>12763</v>
      </c>
      <c r="C7800" s="3" t="s">
        <v>106</v>
      </c>
    </row>
    <row r="7801" spans="1:3">
      <c r="A7801" s="3" t="s">
        <v>12765</v>
      </c>
      <c r="B7801" s="3" t="s">
        <v>12766</v>
      </c>
      <c r="C7801" s="3" t="s">
        <v>21</v>
      </c>
    </row>
    <row r="7802" spans="1:3">
      <c r="A7802" s="3" t="s">
        <v>12767</v>
      </c>
      <c r="B7802" s="3" t="s">
        <v>12768</v>
      </c>
      <c r="C7802" s="3" t="s">
        <v>291</v>
      </c>
    </row>
    <row r="7803" spans="1:3">
      <c r="A7803" s="3" t="s">
        <v>12769</v>
      </c>
      <c r="B7803" s="3" t="s">
        <v>12770</v>
      </c>
      <c r="C7803" s="3" t="s">
        <v>147</v>
      </c>
    </row>
    <row r="7804" spans="1:3">
      <c r="A7804" s="3" t="s">
        <v>12771</v>
      </c>
      <c r="B7804" s="3" t="s">
        <v>12772</v>
      </c>
      <c r="C7804" s="3" t="s">
        <v>210</v>
      </c>
    </row>
    <row r="7805" spans="1:3">
      <c r="A7805" s="3" t="s">
        <v>12773</v>
      </c>
      <c r="B7805" s="3" t="s">
        <v>12774</v>
      </c>
      <c r="C7805" s="3" t="s">
        <v>159</v>
      </c>
    </row>
    <row r="7806" spans="1:3">
      <c r="A7806" s="3" t="s">
        <v>12775</v>
      </c>
      <c r="B7806" s="3" t="s">
        <v>12776</v>
      </c>
      <c r="C7806" s="3" t="s">
        <v>0</v>
      </c>
    </row>
    <row r="7807" spans="1:3">
      <c r="A7807" s="3" t="s">
        <v>12777</v>
      </c>
      <c r="B7807" s="3" t="s">
        <v>12778</v>
      </c>
      <c r="C7807" s="3" t="s">
        <v>43</v>
      </c>
    </row>
    <row r="7808" spans="1:3">
      <c r="A7808" s="3" t="s">
        <v>12779</v>
      </c>
      <c r="B7808" s="3" t="s">
        <v>12780</v>
      </c>
      <c r="C7808" s="3" t="s">
        <v>727</v>
      </c>
    </row>
    <row r="7809" spans="1:3">
      <c r="A7809" s="3" t="s">
        <v>12781</v>
      </c>
      <c r="B7809" s="3" t="s">
        <v>12782</v>
      </c>
      <c r="C7809" s="3" t="s">
        <v>259</v>
      </c>
    </row>
    <row r="7810" spans="1:3">
      <c r="A7810" s="3" t="s">
        <v>12783</v>
      </c>
      <c r="B7810" s="3" t="s">
        <v>12784</v>
      </c>
      <c r="C7810" s="3" t="s">
        <v>16</v>
      </c>
    </row>
    <row r="7811" spans="1:3">
      <c r="A7811" s="3" t="s">
        <v>12785</v>
      </c>
      <c r="B7811" s="3" t="s">
        <v>12786</v>
      </c>
      <c r="C7811" s="3" t="s">
        <v>103</v>
      </c>
    </row>
    <row r="7812" spans="1:3">
      <c r="A7812" s="3" t="s">
        <v>12787</v>
      </c>
      <c r="B7812" s="3" t="s">
        <v>12788</v>
      </c>
      <c r="C7812" s="3" t="s">
        <v>35</v>
      </c>
    </row>
    <row r="7813" spans="1:3">
      <c r="A7813" s="3" t="s">
        <v>12789</v>
      </c>
      <c r="B7813" s="3" t="s">
        <v>12790</v>
      </c>
      <c r="C7813" s="3" t="s">
        <v>198</v>
      </c>
    </row>
    <row r="7814" spans="1:3">
      <c r="A7814" s="3" t="s">
        <v>12791</v>
      </c>
      <c r="B7814" s="3" t="s">
        <v>12792</v>
      </c>
      <c r="C7814" s="3" t="s">
        <v>131</v>
      </c>
    </row>
    <row r="7815" spans="1:3">
      <c r="A7815" s="3" t="s">
        <v>12791</v>
      </c>
      <c r="B7815" s="3" t="s">
        <v>12793</v>
      </c>
      <c r="C7815" s="3" t="s">
        <v>1109</v>
      </c>
    </row>
    <row r="7816" spans="1:3">
      <c r="A7816" s="3" t="s">
        <v>12794</v>
      </c>
      <c r="B7816" s="3" t="s">
        <v>12795</v>
      </c>
      <c r="C7816" s="3" t="s">
        <v>77</v>
      </c>
    </row>
    <row r="7817" spans="1:3">
      <c r="A7817" s="3" t="s">
        <v>12796</v>
      </c>
      <c r="B7817" s="3" t="s">
        <v>12797</v>
      </c>
      <c r="C7817" s="3" t="s">
        <v>77</v>
      </c>
    </row>
    <row r="7818" spans="1:3">
      <c r="A7818" s="3" t="s">
        <v>12798</v>
      </c>
      <c r="B7818" s="3" t="s">
        <v>12792</v>
      </c>
      <c r="C7818" s="3" t="s">
        <v>131</v>
      </c>
    </row>
    <row r="7819" spans="1:3">
      <c r="A7819" s="3" t="s">
        <v>12799</v>
      </c>
      <c r="B7819" s="3" t="s">
        <v>12793</v>
      </c>
      <c r="C7819" s="3" t="s">
        <v>1109</v>
      </c>
    </row>
    <row r="7820" spans="1:3">
      <c r="A7820" s="3" t="s">
        <v>12800</v>
      </c>
      <c r="B7820" s="3" t="s">
        <v>12801</v>
      </c>
      <c r="C7820" s="3" t="s">
        <v>372</v>
      </c>
    </row>
    <row r="7821" spans="1:3">
      <c r="A7821" s="3" t="s">
        <v>12802</v>
      </c>
      <c r="B7821" s="3" t="s">
        <v>12803</v>
      </c>
      <c r="C7821" s="3" t="s">
        <v>145</v>
      </c>
    </row>
    <row r="7822" spans="1:3">
      <c r="A7822" s="3" t="s">
        <v>12804</v>
      </c>
      <c r="B7822" s="3" t="s">
        <v>12680</v>
      </c>
      <c r="C7822" s="3" t="s">
        <v>72</v>
      </c>
    </row>
    <row r="7823" spans="1:3">
      <c r="A7823" s="3" t="s">
        <v>12805</v>
      </c>
      <c r="B7823" s="3" t="s">
        <v>12806</v>
      </c>
      <c r="C7823" s="3" t="s">
        <v>128</v>
      </c>
    </row>
    <row r="7824" spans="1:3">
      <c r="A7824" s="3" t="s">
        <v>12807</v>
      </c>
      <c r="B7824" s="3" t="s">
        <v>12808</v>
      </c>
      <c r="C7824" s="3" t="s">
        <v>49</v>
      </c>
    </row>
    <row r="7825" spans="1:3">
      <c r="A7825" s="3" t="s">
        <v>12809</v>
      </c>
      <c r="B7825" s="3" t="s">
        <v>12810</v>
      </c>
      <c r="C7825" s="3" t="s">
        <v>185</v>
      </c>
    </row>
    <row r="7826" spans="1:3">
      <c r="A7826" s="3" t="s">
        <v>12811</v>
      </c>
      <c r="B7826" s="3" t="s">
        <v>12812</v>
      </c>
      <c r="C7826" s="3" t="s">
        <v>259</v>
      </c>
    </row>
    <row r="7827" spans="1:3">
      <c r="A7827" s="3" t="s">
        <v>12813</v>
      </c>
      <c r="B7827" s="3" t="s">
        <v>12814</v>
      </c>
      <c r="C7827" s="3" t="s">
        <v>259</v>
      </c>
    </row>
    <row r="7828" spans="1:3">
      <c r="A7828" s="3" t="s">
        <v>12815</v>
      </c>
      <c r="B7828" s="3" t="s">
        <v>12816</v>
      </c>
      <c r="C7828" s="3" t="s">
        <v>185</v>
      </c>
    </row>
    <row r="7829" spans="1:3">
      <c r="A7829" s="3" t="s">
        <v>12815</v>
      </c>
      <c r="B7829" s="3" t="s">
        <v>12817</v>
      </c>
      <c r="C7829" s="3" t="s">
        <v>267</v>
      </c>
    </row>
    <row r="7830" spans="1:3">
      <c r="A7830" s="3" t="s">
        <v>12818</v>
      </c>
      <c r="B7830" s="3" t="s">
        <v>12816</v>
      </c>
      <c r="C7830" s="3" t="s">
        <v>185</v>
      </c>
    </row>
    <row r="7831" spans="1:3">
      <c r="A7831" s="3" t="s">
        <v>12819</v>
      </c>
      <c r="B7831" s="3" t="s">
        <v>12817</v>
      </c>
      <c r="C7831" s="3" t="s">
        <v>267</v>
      </c>
    </row>
    <row r="7832" spans="1:3">
      <c r="A7832" s="3" t="s">
        <v>12820</v>
      </c>
      <c r="B7832" s="3" t="s">
        <v>12808</v>
      </c>
      <c r="C7832" s="3" t="s">
        <v>49</v>
      </c>
    </row>
    <row r="7833" spans="1:3">
      <c r="A7833" s="3" t="s">
        <v>12821</v>
      </c>
      <c r="B7833" s="3" t="s">
        <v>12822</v>
      </c>
      <c r="C7833" s="3" t="s">
        <v>145</v>
      </c>
    </row>
    <row r="7834" spans="1:3">
      <c r="A7834" s="3" t="s">
        <v>12823</v>
      </c>
      <c r="B7834" s="3" t="s">
        <v>12822</v>
      </c>
      <c r="C7834" s="3" t="s">
        <v>145</v>
      </c>
    </row>
    <row r="7835" spans="1:3">
      <c r="A7835" s="3" t="s">
        <v>12824</v>
      </c>
      <c r="B7835" s="3" t="s">
        <v>12825</v>
      </c>
      <c r="C7835" s="3" t="s">
        <v>80</v>
      </c>
    </row>
    <row r="7836" spans="1:3">
      <c r="A7836" s="3" t="s">
        <v>12826</v>
      </c>
      <c r="B7836" s="3" t="s">
        <v>12827</v>
      </c>
      <c r="C7836" s="3" t="s">
        <v>16</v>
      </c>
    </row>
    <row r="7837" spans="1:3">
      <c r="A7837" s="3" t="s">
        <v>12828</v>
      </c>
      <c r="B7837" s="3" t="s">
        <v>12829</v>
      </c>
      <c r="C7837" s="3" t="s">
        <v>336</v>
      </c>
    </row>
    <row r="7838" spans="1:3">
      <c r="A7838" s="3" t="s">
        <v>12830</v>
      </c>
      <c r="B7838" s="3" t="s">
        <v>12831</v>
      </c>
      <c r="C7838" s="3" t="s">
        <v>16</v>
      </c>
    </row>
    <row r="7839" spans="1:3">
      <c r="A7839" s="3" t="s">
        <v>12832</v>
      </c>
      <c r="B7839" s="3" t="s">
        <v>12833</v>
      </c>
      <c r="C7839" s="3" t="s">
        <v>259</v>
      </c>
    </row>
    <row r="7840" spans="1:3">
      <c r="A7840" s="3" t="s">
        <v>12834</v>
      </c>
      <c r="B7840" s="3" t="s">
        <v>12835</v>
      </c>
      <c r="C7840" s="3" t="s">
        <v>259</v>
      </c>
    </row>
    <row r="7841" spans="1:3">
      <c r="A7841" s="3" t="s">
        <v>12836</v>
      </c>
      <c r="B7841" s="3" t="s">
        <v>12837</v>
      </c>
      <c r="C7841" s="3" t="s">
        <v>1628</v>
      </c>
    </row>
    <row r="7842" spans="1:3">
      <c r="A7842" s="3" t="s">
        <v>12838</v>
      </c>
      <c r="B7842" s="3" t="s">
        <v>12839</v>
      </c>
      <c r="C7842" s="3" t="s">
        <v>16</v>
      </c>
    </row>
    <row r="7843" spans="1:3">
      <c r="A7843" s="3" t="s">
        <v>12840</v>
      </c>
      <c r="B7843" s="3" t="s">
        <v>12841</v>
      </c>
      <c r="C7843" s="3" t="s">
        <v>198</v>
      </c>
    </row>
    <row r="7844" spans="1:3">
      <c r="A7844" s="3" t="s">
        <v>12840</v>
      </c>
      <c r="B7844" s="3" t="s">
        <v>12841</v>
      </c>
      <c r="C7844" s="3" t="s">
        <v>760</v>
      </c>
    </row>
    <row r="7845" spans="1:3">
      <c r="A7845" s="3" t="s">
        <v>12842</v>
      </c>
      <c r="B7845" s="3" t="s">
        <v>12843</v>
      </c>
      <c r="C7845" s="3" t="s">
        <v>850</v>
      </c>
    </row>
    <row r="7846" spans="1:3">
      <c r="A7846" s="3" t="s">
        <v>12844</v>
      </c>
      <c r="B7846" s="3" t="s">
        <v>12845</v>
      </c>
      <c r="C7846" s="3" t="s">
        <v>31</v>
      </c>
    </row>
    <row r="7847" spans="1:3">
      <c r="A7847" s="3" t="s">
        <v>12844</v>
      </c>
      <c r="B7847" s="3" t="s">
        <v>12845</v>
      </c>
      <c r="C7847" s="3" t="s">
        <v>32</v>
      </c>
    </row>
    <row r="7848" spans="1:3">
      <c r="A7848" s="3" t="s">
        <v>12846</v>
      </c>
      <c r="B7848" s="3" t="s">
        <v>12847</v>
      </c>
      <c r="C7848" s="3" t="s">
        <v>1109</v>
      </c>
    </row>
    <row r="7849" spans="1:3">
      <c r="A7849" s="3" t="s">
        <v>12848</v>
      </c>
      <c r="B7849" s="3" t="s">
        <v>12845</v>
      </c>
      <c r="C7849" s="3" t="s">
        <v>31</v>
      </c>
    </row>
    <row r="7850" spans="1:3">
      <c r="A7850" s="3" t="s">
        <v>12849</v>
      </c>
      <c r="B7850" s="3" t="s">
        <v>12850</v>
      </c>
      <c r="C7850" s="3" t="s">
        <v>259</v>
      </c>
    </row>
    <row r="7851" spans="1:3">
      <c r="A7851" s="3" t="s">
        <v>12851</v>
      </c>
      <c r="B7851" s="3" t="s">
        <v>12852</v>
      </c>
      <c r="C7851" s="3" t="s">
        <v>820</v>
      </c>
    </row>
    <row r="7852" spans="1:3">
      <c r="A7852" s="3" t="s">
        <v>12853</v>
      </c>
      <c r="B7852" s="3" t="s">
        <v>12854</v>
      </c>
      <c r="C7852" s="3" t="s">
        <v>114</v>
      </c>
    </row>
    <row r="7853" spans="1:3">
      <c r="A7853" s="3" t="s">
        <v>12855</v>
      </c>
      <c r="B7853" s="3" t="s">
        <v>12856</v>
      </c>
      <c r="C7853" s="3" t="s">
        <v>21</v>
      </c>
    </row>
    <row r="7854" spans="1:3">
      <c r="A7854" s="3" t="s">
        <v>12857</v>
      </c>
      <c r="B7854" s="3" t="s">
        <v>12858</v>
      </c>
      <c r="C7854" s="3" t="s">
        <v>21</v>
      </c>
    </row>
    <row r="7855" spans="1:3">
      <c r="A7855" s="3" t="s">
        <v>12859</v>
      </c>
      <c r="B7855" s="3" t="s">
        <v>12860</v>
      </c>
      <c r="C7855" s="3" t="s">
        <v>175</v>
      </c>
    </row>
    <row r="7856" spans="1:3">
      <c r="A7856" s="3" t="s">
        <v>12861</v>
      </c>
      <c r="B7856" s="3" t="s">
        <v>12862</v>
      </c>
      <c r="C7856" s="3" t="s">
        <v>343</v>
      </c>
    </row>
    <row r="7857" spans="1:3">
      <c r="A7857" s="3" t="s">
        <v>12863</v>
      </c>
      <c r="B7857" s="3" t="s">
        <v>12864</v>
      </c>
      <c r="C7857" s="3" t="s">
        <v>1150</v>
      </c>
    </row>
    <row r="7858" spans="1:3">
      <c r="A7858" s="3" t="s">
        <v>12865</v>
      </c>
      <c r="B7858" s="3" t="s">
        <v>12866</v>
      </c>
      <c r="C7858" s="3" t="s">
        <v>21</v>
      </c>
    </row>
    <row r="7859" spans="1:3">
      <c r="A7859" s="3" t="s">
        <v>12867</v>
      </c>
      <c r="B7859" s="3" t="s">
        <v>12868</v>
      </c>
      <c r="C7859" s="3" t="s">
        <v>72</v>
      </c>
    </row>
    <row r="7860" spans="1:3">
      <c r="A7860" s="3" t="s">
        <v>12869</v>
      </c>
      <c r="B7860" s="3" t="s">
        <v>12866</v>
      </c>
      <c r="C7860" s="3" t="s">
        <v>21</v>
      </c>
    </row>
    <row r="7861" spans="1:3">
      <c r="A7861" s="3" t="s">
        <v>12869</v>
      </c>
      <c r="B7861" s="3" t="s">
        <v>12866</v>
      </c>
      <c r="C7861" s="3" t="s">
        <v>252</v>
      </c>
    </row>
    <row r="7862" spans="1:3">
      <c r="A7862" s="3" t="s">
        <v>12870</v>
      </c>
      <c r="B7862" s="3" t="s">
        <v>12871</v>
      </c>
      <c r="C7862" s="3" t="s">
        <v>72</v>
      </c>
    </row>
    <row r="7863" spans="1:3">
      <c r="A7863" s="3" t="s">
        <v>12872</v>
      </c>
      <c r="B7863" s="3" t="s">
        <v>2108</v>
      </c>
      <c r="C7863" s="3" t="s">
        <v>61</v>
      </c>
    </row>
    <row r="7864" spans="1:3">
      <c r="A7864" s="3" t="s">
        <v>12873</v>
      </c>
      <c r="B7864" s="3" t="s">
        <v>12874</v>
      </c>
      <c r="C7864" s="3" t="s">
        <v>72</v>
      </c>
    </row>
    <row r="7865" spans="1:3">
      <c r="A7865" s="3" t="s">
        <v>12875</v>
      </c>
      <c r="B7865" s="3" t="s">
        <v>11125</v>
      </c>
      <c r="C7865" s="3" t="s">
        <v>109</v>
      </c>
    </row>
    <row r="7866" spans="1:3">
      <c r="A7866" s="3" t="s">
        <v>12875</v>
      </c>
      <c r="B7866" s="3" t="s">
        <v>11125</v>
      </c>
      <c r="C7866" s="3" t="s">
        <v>1703</v>
      </c>
    </row>
    <row r="7867" spans="1:3">
      <c r="A7867" s="3" t="s">
        <v>12876</v>
      </c>
      <c r="B7867" s="3" t="s">
        <v>12877</v>
      </c>
      <c r="C7867" s="3" t="s">
        <v>267</v>
      </c>
    </row>
    <row r="7868" spans="1:3">
      <c r="A7868" s="3" t="s">
        <v>12878</v>
      </c>
      <c r="B7868" s="3" t="s">
        <v>12879</v>
      </c>
      <c r="C7868" s="3" t="s">
        <v>259</v>
      </c>
    </row>
    <row r="7869" spans="1:3">
      <c r="A7869" s="3" t="s">
        <v>12880</v>
      </c>
      <c r="B7869" s="3" t="s">
        <v>12881</v>
      </c>
      <c r="C7869" s="3" t="s">
        <v>16</v>
      </c>
    </row>
    <row r="7870" spans="1:3">
      <c r="A7870" s="3" t="s">
        <v>12882</v>
      </c>
      <c r="B7870" s="3" t="s">
        <v>12883</v>
      </c>
      <c r="C7870" s="3" t="s">
        <v>159</v>
      </c>
    </row>
    <row r="7871" spans="1:3">
      <c r="A7871" s="3" t="s">
        <v>12882</v>
      </c>
      <c r="B7871" s="3" t="s">
        <v>12884</v>
      </c>
      <c r="C7871" s="3" t="s">
        <v>198</v>
      </c>
    </row>
    <row r="7872" spans="1:3">
      <c r="A7872" s="3" t="s">
        <v>12885</v>
      </c>
      <c r="B7872" s="3" t="s">
        <v>12883</v>
      </c>
      <c r="C7872" s="3" t="s">
        <v>159</v>
      </c>
    </row>
    <row r="7873" spans="1:3">
      <c r="A7873" s="3" t="s">
        <v>12886</v>
      </c>
      <c r="B7873" s="3" t="s">
        <v>12887</v>
      </c>
      <c r="C7873" s="3" t="s">
        <v>270</v>
      </c>
    </row>
    <row r="7874" spans="1:3">
      <c r="A7874" s="3" t="s">
        <v>12888</v>
      </c>
      <c r="B7874" s="3" t="s">
        <v>12889</v>
      </c>
      <c r="C7874" s="3" t="s">
        <v>14</v>
      </c>
    </row>
    <row r="7875" spans="1:3">
      <c r="A7875" s="3" t="s">
        <v>12888</v>
      </c>
      <c r="B7875" s="3" t="s">
        <v>12890</v>
      </c>
      <c r="C7875" s="3" t="s">
        <v>21</v>
      </c>
    </row>
    <row r="7876" spans="1:3">
      <c r="A7876" s="3" t="s">
        <v>12888</v>
      </c>
      <c r="B7876" s="3" t="s">
        <v>12891</v>
      </c>
      <c r="C7876" s="3" t="s">
        <v>94</v>
      </c>
    </row>
    <row r="7877" spans="1:3">
      <c r="A7877" s="3" t="s">
        <v>12892</v>
      </c>
      <c r="B7877" s="3" t="s">
        <v>12889</v>
      </c>
      <c r="C7877" s="3" t="s">
        <v>14</v>
      </c>
    </row>
    <row r="7878" spans="1:3">
      <c r="A7878" s="3" t="s">
        <v>12893</v>
      </c>
      <c r="B7878" s="3" t="s">
        <v>12891</v>
      </c>
      <c r="C7878" s="3" t="s">
        <v>94</v>
      </c>
    </row>
    <row r="7879" spans="1:3">
      <c r="A7879" s="3" t="s">
        <v>12894</v>
      </c>
      <c r="B7879" s="3" t="s">
        <v>12890</v>
      </c>
      <c r="C7879" s="3" t="s">
        <v>21</v>
      </c>
    </row>
    <row r="7880" spans="1:3">
      <c r="A7880" s="3" t="s">
        <v>12895</v>
      </c>
      <c r="B7880" s="3" t="s">
        <v>12896</v>
      </c>
      <c r="C7880" s="3" t="s">
        <v>267</v>
      </c>
    </row>
    <row r="7881" spans="1:3">
      <c r="A7881" s="3" t="s">
        <v>12897</v>
      </c>
      <c r="B7881" s="3" t="s">
        <v>12898</v>
      </c>
      <c r="C7881" s="3" t="s">
        <v>14</v>
      </c>
    </row>
    <row r="7882" spans="1:3">
      <c r="A7882" s="3" t="s">
        <v>12899</v>
      </c>
      <c r="B7882" s="3" t="s">
        <v>12900</v>
      </c>
      <c r="C7882" s="3" t="s">
        <v>21</v>
      </c>
    </row>
    <row r="7883" spans="1:3">
      <c r="A7883" s="3" t="s">
        <v>12901</v>
      </c>
      <c r="B7883" s="3" t="s">
        <v>12902</v>
      </c>
      <c r="C7883" s="3" t="s">
        <v>425</v>
      </c>
    </row>
    <row r="7884" spans="1:3">
      <c r="A7884" s="3" t="s">
        <v>12903</v>
      </c>
      <c r="B7884" s="3" t="s">
        <v>12904</v>
      </c>
      <c r="C7884" s="3" t="s">
        <v>58</v>
      </c>
    </row>
    <row r="7885" spans="1:3">
      <c r="A7885" s="3" t="s">
        <v>12905</v>
      </c>
      <c r="B7885" s="3" t="s">
        <v>11560</v>
      </c>
      <c r="C7885" s="3" t="s">
        <v>58</v>
      </c>
    </row>
    <row r="7886" spans="1:3">
      <c r="A7886" s="3" t="s">
        <v>12905</v>
      </c>
      <c r="B7886" s="3" t="s">
        <v>11560</v>
      </c>
      <c r="C7886" s="3" t="s">
        <v>58</v>
      </c>
    </row>
    <row r="7887" spans="1:3">
      <c r="A7887" s="3" t="s">
        <v>12906</v>
      </c>
      <c r="B7887" s="3" t="s">
        <v>12907</v>
      </c>
      <c r="C7887" s="3" t="s">
        <v>10</v>
      </c>
    </row>
    <row r="7888" spans="1:3">
      <c r="A7888" s="3" t="s">
        <v>12906</v>
      </c>
      <c r="B7888" s="3" t="s">
        <v>12908</v>
      </c>
      <c r="C7888" s="3" t="s">
        <v>727</v>
      </c>
    </row>
    <row r="7889" spans="1:3">
      <c r="A7889" s="3" t="s">
        <v>12909</v>
      </c>
      <c r="B7889" s="3" t="s">
        <v>12908</v>
      </c>
      <c r="C7889" s="3" t="s">
        <v>727</v>
      </c>
    </row>
    <row r="7890" spans="1:3">
      <c r="A7890" s="3" t="s">
        <v>12910</v>
      </c>
      <c r="B7890" s="3" t="s">
        <v>12907</v>
      </c>
      <c r="C7890" s="3" t="s">
        <v>10</v>
      </c>
    </row>
    <row r="7891" spans="1:3">
      <c r="A7891" s="3" t="s">
        <v>12911</v>
      </c>
      <c r="B7891" s="3" t="s">
        <v>12912</v>
      </c>
      <c r="C7891" s="3" t="s">
        <v>267</v>
      </c>
    </row>
    <row r="7892" spans="1:3">
      <c r="A7892" s="3" t="s">
        <v>12913</v>
      </c>
      <c r="B7892" s="3" t="s">
        <v>12914</v>
      </c>
      <c r="C7892" s="3" t="s">
        <v>162</v>
      </c>
    </row>
    <row r="7893" spans="1:3">
      <c r="A7893" s="3" t="s">
        <v>12913</v>
      </c>
      <c r="B7893" s="3" t="s">
        <v>12915</v>
      </c>
      <c r="C7893" s="3" t="s">
        <v>1628</v>
      </c>
    </row>
    <row r="7894" spans="1:3">
      <c r="A7894" s="3" t="s">
        <v>12913</v>
      </c>
      <c r="B7894" s="3" t="s">
        <v>12916</v>
      </c>
      <c r="C7894" s="3" t="s">
        <v>77</v>
      </c>
    </row>
    <row r="7895" spans="1:3">
      <c r="A7895" s="3" t="s">
        <v>12917</v>
      </c>
      <c r="B7895" s="3" t="s">
        <v>12915</v>
      </c>
      <c r="C7895" s="3" t="s">
        <v>1628</v>
      </c>
    </row>
    <row r="7896" spans="1:3">
      <c r="A7896" s="3" t="s">
        <v>12918</v>
      </c>
      <c r="B7896" s="3" t="s">
        <v>12914</v>
      </c>
      <c r="C7896" s="3" t="s">
        <v>162</v>
      </c>
    </row>
    <row r="7897" spans="1:3">
      <c r="A7897" s="3" t="s">
        <v>12919</v>
      </c>
      <c r="B7897" s="3" t="s">
        <v>12914</v>
      </c>
      <c r="C7897" s="3" t="s">
        <v>162</v>
      </c>
    </row>
    <row r="7898" spans="1:3">
      <c r="A7898" s="3" t="s">
        <v>12920</v>
      </c>
      <c r="B7898" s="3" t="s">
        <v>12916</v>
      </c>
      <c r="C7898" s="3" t="s">
        <v>77</v>
      </c>
    </row>
    <row r="7899" spans="1:3">
      <c r="A7899" s="3" t="s">
        <v>12920</v>
      </c>
      <c r="B7899" s="3" t="s">
        <v>12916</v>
      </c>
      <c r="C7899" s="3" t="s">
        <v>77</v>
      </c>
    </row>
    <row r="7900" spans="1:3">
      <c r="A7900" s="3" t="s">
        <v>12921</v>
      </c>
      <c r="B7900" s="3" t="s">
        <v>12922</v>
      </c>
      <c r="C7900" s="3" t="s">
        <v>21</v>
      </c>
    </row>
    <row r="7901" spans="1:3">
      <c r="A7901" s="3" t="s">
        <v>12923</v>
      </c>
      <c r="B7901" s="3" t="s">
        <v>12924</v>
      </c>
      <c r="C7901" s="3" t="s">
        <v>109</v>
      </c>
    </row>
    <row r="7902" spans="1:3">
      <c r="A7902" s="3" t="s">
        <v>12925</v>
      </c>
      <c r="B7902" s="3" t="s">
        <v>12926</v>
      </c>
      <c r="C7902" s="3" t="s">
        <v>128</v>
      </c>
    </row>
    <row r="7903" spans="1:3">
      <c r="A7903" s="3" t="s">
        <v>12927</v>
      </c>
      <c r="B7903" s="3" t="s">
        <v>12928</v>
      </c>
      <c r="C7903" s="3" t="s">
        <v>106</v>
      </c>
    </row>
    <row r="7904" spans="1:3">
      <c r="A7904" s="3" t="s">
        <v>12929</v>
      </c>
      <c r="B7904" s="3" t="s">
        <v>12930</v>
      </c>
      <c r="C7904" s="3" t="s">
        <v>58</v>
      </c>
    </row>
    <row r="7905" spans="1:3">
      <c r="A7905" s="3" t="s">
        <v>12931</v>
      </c>
      <c r="B7905" s="3" t="s">
        <v>12932</v>
      </c>
      <c r="C7905" s="3" t="s">
        <v>206</v>
      </c>
    </row>
    <row r="7906" spans="1:3">
      <c r="A7906" s="3" t="s">
        <v>12931</v>
      </c>
      <c r="B7906" s="3" t="s">
        <v>12932</v>
      </c>
      <c r="C7906" s="3" t="s">
        <v>206</v>
      </c>
    </row>
    <row r="7907" spans="1:3">
      <c r="A7907" s="3" t="s">
        <v>12933</v>
      </c>
      <c r="B7907" s="3" t="s">
        <v>12934</v>
      </c>
      <c r="C7907" s="3" t="s">
        <v>31</v>
      </c>
    </row>
    <row r="7908" spans="1:3">
      <c r="A7908" s="3" t="s">
        <v>12933</v>
      </c>
      <c r="B7908" s="3" t="s">
        <v>12935</v>
      </c>
      <c r="C7908" s="3" t="s">
        <v>206</v>
      </c>
    </row>
    <row r="7909" spans="1:3">
      <c r="A7909" s="3" t="s">
        <v>12936</v>
      </c>
      <c r="B7909" s="3" t="s">
        <v>12935</v>
      </c>
      <c r="C7909" s="3" t="s">
        <v>206</v>
      </c>
    </row>
    <row r="7910" spans="1:3">
      <c r="A7910" s="3" t="s">
        <v>12937</v>
      </c>
      <c r="B7910" s="3" t="s">
        <v>12934</v>
      </c>
      <c r="C7910" s="3" t="s">
        <v>31</v>
      </c>
    </row>
    <row r="7911" spans="1:3">
      <c r="A7911" s="3" t="s">
        <v>12937</v>
      </c>
      <c r="B7911" s="3" t="s">
        <v>12934</v>
      </c>
      <c r="C7911" s="3" t="s">
        <v>32</v>
      </c>
    </row>
    <row r="7912" spans="1:3">
      <c r="A7912" s="3" t="s">
        <v>12938</v>
      </c>
      <c r="B7912" s="3" t="s">
        <v>12939</v>
      </c>
      <c r="C7912" s="3" t="s">
        <v>206</v>
      </c>
    </row>
    <row r="7913" spans="1:3">
      <c r="A7913" s="3" t="s">
        <v>12940</v>
      </c>
      <c r="B7913" s="3" t="s">
        <v>12941</v>
      </c>
      <c r="C7913" s="3" t="s">
        <v>206</v>
      </c>
    </row>
    <row r="7914" spans="1:3">
      <c r="A7914" s="3" t="s">
        <v>12942</v>
      </c>
      <c r="B7914" s="3" t="s">
        <v>12943</v>
      </c>
      <c r="C7914" s="3" t="s">
        <v>264</v>
      </c>
    </row>
    <row r="7915" spans="1:3">
      <c r="A7915" s="3" t="s">
        <v>12944</v>
      </c>
      <c r="B7915" s="3" t="s">
        <v>12945</v>
      </c>
      <c r="C7915" s="3" t="s">
        <v>850</v>
      </c>
    </row>
    <row r="7916" spans="1:3">
      <c r="A7916" s="3" t="s">
        <v>12946</v>
      </c>
      <c r="B7916" s="3" t="s">
        <v>12947</v>
      </c>
      <c r="C7916" s="3" t="s">
        <v>31</v>
      </c>
    </row>
    <row r="7917" spans="1:3">
      <c r="A7917" s="3" t="s">
        <v>12946</v>
      </c>
      <c r="B7917" s="3" t="s">
        <v>12947</v>
      </c>
      <c r="C7917" s="3" t="s">
        <v>32</v>
      </c>
    </row>
    <row r="7918" spans="1:3">
      <c r="A7918" s="3" t="s">
        <v>12948</v>
      </c>
      <c r="B7918" s="3" t="s">
        <v>12949</v>
      </c>
      <c r="C7918" s="3" t="s">
        <v>850</v>
      </c>
    </row>
    <row r="7919" spans="1:3">
      <c r="A7919" s="3" t="s">
        <v>12950</v>
      </c>
      <c r="B7919" s="3" t="s">
        <v>12951</v>
      </c>
      <c r="C7919" s="3" t="s">
        <v>850</v>
      </c>
    </row>
    <row r="7920" spans="1:3">
      <c r="A7920" s="3" t="s">
        <v>12952</v>
      </c>
      <c r="B7920" s="3" t="s">
        <v>12953</v>
      </c>
      <c r="C7920" s="3" t="s">
        <v>31</v>
      </c>
    </row>
    <row r="7921" spans="1:3">
      <c r="A7921" s="3" t="s">
        <v>12954</v>
      </c>
      <c r="B7921" s="3" t="s">
        <v>12955</v>
      </c>
      <c r="C7921" s="3" t="s">
        <v>31</v>
      </c>
    </row>
    <row r="7922" spans="1:3">
      <c r="A7922" s="3" t="s">
        <v>12956</v>
      </c>
      <c r="B7922" s="3" t="s">
        <v>12957</v>
      </c>
      <c r="C7922" s="3" t="s">
        <v>31</v>
      </c>
    </row>
    <row r="7923" spans="1:3">
      <c r="A7923" s="3" t="s">
        <v>12956</v>
      </c>
      <c r="B7923" s="3" t="s">
        <v>12957</v>
      </c>
      <c r="C7923" s="3" t="s">
        <v>32</v>
      </c>
    </row>
    <row r="7924" spans="1:3">
      <c r="A7924" s="3" t="s">
        <v>12958</v>
      </c>
      <c r="B7924" s="3" t="s">
        <v>12959</v>
      </c>
      <c r="C7924" s="3" t="s">
        <v>850</v>
      </c>
    </row>
    <row r="7925" spans="1:3">
      <c r="A7925" s="3" t="s">
        <v>12960</v>
      </c>
      <c r="B7925" s="3" t="s">
        <v>12961</v>
      </c>
      <c r="C7925" s="3" t="s">
        <v>270</v>
      </c>
    </row>
    <row r="7926" spans="1:3">
      <c r="A7926" s="3" t="s">
        <v>12962</v>
      </c>
      <c r="B7926" s="3" t="s">
        <v>12963</v>
      </c>
      <c r="C7926" s="3" t="s">
        <v>286</v>
      </c>
    </row>
    <row r="7927" spans="1:3">
      <c r="A7927" s="3" t="s">
        <v>12964</v>
      </c>
      <c r="B7927" s="3" t="s">
        <v>12965</v>
      </c>
      <c r="C7927" s="3" t="s">
        <v>106</v>
      </c>
    </row>
    <row r="7928" spans="1:3">
      <c r="A7928" s="3" t="s">
        <v>12966</v>
      </c>
      <c r="B7928" s="3" t="s">
        <v>12967</v>
      </c>
      <c r="C7928" s="3" t="s">
        <v>106</v>
      </c>
    </row>
    <row r="7929" spans="1:3">
      <c r="A7929" s="3" t="s">
        <v>12968</v>
      </c>
      <c r="B7929" s="3" t="s">
        <v>12969</v>
      </c>
      <c r="C7929" s="3" t="s">
        <v>31</v>
      </c>
    </row>
    <row r="7930" spans="1:3">
      <c r="A7930" s="3" t="s">
        <v>12968</v>
      </c>
      <c r="B7930" s="3" t="s">
        <v>12969</v>
      </c>
      <c r="C7930" s="3" t="s">
        <v>2756</v>
      </c>
    </row>
    <row r="7931" spans="1:3">
      <c r="A7931" s="3" t="s">
        <v>12970</v>
      </c>
      <c r="B7931" s="3" t="s">
        <v>12971</v>
      </c>
      <c r="C7931" s="3" t="s">
        <v>301</v>
      </c>
    </row>
    <row r="7932" spans="1:3">
      <c r="A7932" s="3" t="s">
        <v>12970</v>
      </c>
      <c r="B7932" s="3" t="s">
        <v>12971</v>
      </c>
      <c r="C7932" s="3" t="s">
        <v>232</v>
      </c>
    </row>
    <row r="7933" spans="1:3">
      <c r="A7933" s="3" t="s">
        <v>12972</v>
      </c>
      <c r="B7933" s="3" t="s">
        <v>12973</v>
      </c>
      <c r="C7933" s="3" t="s">
        <v>301</v>
      </c>
    </row>
    <row r="7934" spans="1:3">
      <c r="A7934" s="3" t="s">
        <v>12972</v>
      </c>
      <c r="B7934" s="3" t="s">
        <v>12973</v>
      </c>
      <c r="C7934" s="3" t="s">
        <v>232</v>
      </c>
    </row>
    <row r="7935" spans="1:3">
      <c r="A7935" s="3" t="s">
        <v>12974</v>
      </c>
      <c r="B7935" s="3" t="s">
        <v>12975</v>
      </c>
      <c r="C7935" s="3" t="s">
        <v>180</v>
      </c>
    </row>
    <row r="7936" spans="1:3">
      <c r="A7936" s="3" t="s">
        <v>12976</v>
      </c>
      <c r="B7936" s="3" t="s">
        <v>12977</v>
      </c>
      <c r="C7936" s="3" t="s">
        <v>162</v>
      </c>
    </row>
    <row r="7937" spans="1:3">
      <c r="A7937" s="3" t="s">
        <v>12978</v>
      </c>
      <c r="B7937" s="3" t="s">
        <v>12979</v>
      </c>
      <c r="C7937" s="3" t="s">
        <v>64</v>
      </c>
    </row>
    <row r="7938" spans="1:3">
      <c r="A7938" s="3" t="s">
        <v>12980</v>
      </c>
      <c r="B7938" s="3" t="s">
        <v>12981</v>
      </c>
      <c r="C7938" s="3" t="s">
        <v>162</v>
      </c>
    </row>
    <row r="7939" spans="1:3">
      <c r="A7939" s="3" t="s">
        <v>12982</v>
      </c>
      <c r="B7939" s="3" t="s">
        <v>12983</v>
      </c>
      <c r="C7939" s="3" t="s">
        <v>162</v>
      </c>
    </row>
    <row r="7940" spans="1:3">
      <c r="A7940" s="3" t="s">
        <v>12984</v>
      </c>
      <c r="B7940" s="3" t="s">
        <v>12985</v>
      </c>
      <c r="C7940" s="3" t="s">
        <v>365</v>
      </c>
    </row>
    <row r="7941" spans="1:3">
      <c r="A7941" s="3" t="s">
        <v>12986</v>
      </c>
      <c r="B7941" s="3" t="s">
        <v>12987</v>
      </c>
      <c r="C7941" s="3" t="s">
        <v>106</v>
      </c>
    </row>
    <row r="7942" spans="1:3">
      <c r="A7942" s="3" t="s">
        <v>12988</v>
      </c>
      <c r="B7942" s="3" t="s">
        <v>12989</v>
      </c>
      <c r="C7942" s="3" t="s">
        <v>64</v>
      </c>
    </row>
    <row r="7943" spans="1:3">
      <c r="A7943" s="3" t="s">
        <v>12990</v>
      </c>
      <c r="B7943" s="3" t="s">
        <v>12991</v>
      </c>
      <c r="C7943" s="3" t="s">
        <v>264</v>
      </c>
    </row>
    <row r="7944" spans="1:3">
      <c r="A7944" s="3" t="s">
        <v>12992</v>
      </c>
      <c r="B7944" s="3" t="s">
        <v>12993</v>
      </c>
      <c r="C7944" s="3" t="s">
        <v>114</v>
      </c>
    </row>
    <row r="7945" spans="1:3">
      <c r="A7945" s="3" t="s">
        <v>12994</v>
      </c>
      <c r="B7945" s="3" t="s">
        <v>12995</v>
      </c>
      <c r="C7945" s="3" t="s">
        <v>135</v>
      </c>
    </row>
    <row r="7946" spans="1:3">
      <c r="A7946" s="3" t="s">
        <v>12996</v>
      </c>
      <c r="B7946" s="3" t="s">
        <v>12997</v>
      </c>
      <c r="C7946" s="3" t="s">
        <v>106</v>
      </c>
    </row>
    <row r="7947" spans="1:3">
      <c r="A7947" s="3" t="s">
        <v>12998</v>
      </c>
      <c r="B7947" s="3" t="s">
        <v>12999</v>
      </c>
      <c r="C7947" s="3" t="s">
        <v>198</v>
      </c>
    </row>
    <row r="7948" spans="1:3">
      <c r="A7948" s="3" t="s">
        <v>12998</v>
      </c>
      <c r="B7948" s="3" t="s">
        <v>12999</v>
      </c>
      <c r="C7948" s="3" t="s">
        <v>760</v>
      </c>
    </row>
    <row r="7949" spans="1:3">
      <c r="A7949" s="3" t="s">
        <v>13000</v>
      </c>
      <c r="B7949" s="3" t="s">
        <v>13001</v>
      </c>
      <c r="C7949" s="3" t="s">
        <v>43</v>
      </c>
    </row>
    <row r="7950" spans="1:3">
      <c r="A7950" s="3" t="s">
        <v>13002</v>
      </c>
      <c r="B7950" s="3" t="s">
        <v>13001</v>
      </c>
      <c r="C7950" s="3" t="s">
        <v>43</v>
      </c>
    </row>
    <row r="7951" spans="1:3">
      <c r="A7951" s="3" t="s">
        <v>13003</v>
      </c>
      <c r="B7951" s="3" t="s">
        <v>13004</v>
      </c>
      <c r="C7951" s="3" t="s">
        <v>14</v>
      </c>
    </row>
    <row r="7952" spans="1:3">
      <c r="A7952" s="3" t="s">
        <v>13003</v>
      </c>
      <c r="B7952" s="3" t="s">
        <v>13004</v>
      </c>
      <c r="C7952" s="3" t="s">
        <v>24</v>
      </c>
    </row>
    <row r="7953" spans="1:3">
      <c r="A7953" s="3" t="s">
        <v>13005</v>
      </c>
      <c r="B7953" s="3" t="s">
        <v>13006</v>
      </c>
      <c r="C7953" s="3" t="s">
        <v>16</v>
      </c>
    </row>
    <row r="7954" spans="1:3">
      <c r="A7954" s="3" t="s">
        <v>13007</v>
      </c>
      <c r="B7954" s="3" t="s">
        <v>2116</v>
      </c>
      <c r="C7954" s="3" t="s">
        <v>501</v>
      </c>
    </row>
    <row r="7955" spans="1:3">
      <c r="A7955" s="3" t="s">
        <v>13007</v>
      </c>
      <c r="B7955" s="3" t="s">
        <v>13008</v>
      </c>
      <c r="C7955" s="3" t="s">
        <v>77</v>
      </c>
    </row>
    <row r="7956" spans="1:3">
      <c r="A7956" s="3" t="s">
        <v>13009</v>
      </c>
      <c r="B7956" s="3" t="s">
        <v>13008</v>
      </c>
      <c r="C7956" s="3" t="s">
        <v>77</v>
      </c>
    </row>
    <row r="7957" spans="1:3">
      <c r="A7957" s="3" t="s">
        <v>13010</v>
      </c>
      <c r="B7957" s="3" t="s">
        <v>13011</v>
      </c>
      <c r="C7957" s="3" t="s">
        <v>270</v>
      </c>
    </row>
    <row r="7958" spans="1:3">
      <c r="A7958" s="3" t="s">
        <v>13012</v>
      </c>
      <c r="B7958" s="3" t="s">
        <v>13013</v>
      </c>
      <c r="C7958" s="3" t="s">
        <v>14</v>
      </c>
    </row>
    <row r="7959" spans="1:3">
      <c r="A7959" s="3" t="s">
        <v>13014</v>
      </c>
      <c r="B7959" s="3" t="s">
        <v>13015</v>
      </c>
      <c r="C7959" s="3" t="s">
        <v>336</v>
      </c>
    </row>
    <row r="7960" spans="1:3">
      <c r="A7960" s="3" t="s">
        <v>13016</v>
      </c>
      <c r="B7960" s="3" t="s">
        <v>13017</v>
      </c>
      <c r="C7960" s="3" t="s">
        <v>206</v>
      </c>
    </row>
    <row r="7961" spans="1:3">
      <c r="A7961" s="3" t="s">
        <v>13016</v>
      </c>
      <c r="B7961" s="3" t="s">
        <v>13017</v>
      </c>
      <c r="C7961" s="3" t="s">
        <v>207</v>
      </c>
    </row>
    <row r="7962" spans="1:3">
      <c r="A7962" s="3" t="s">
        <v>13018</v>
      </c>
      <c r="B7962" s="3" t="s">
        <v>13019</v>
      </c>
      <c r="C7962" s="3" t="s">
        <v>232</v>
      </c>
    </row>
    <row r="7963" spans="1:3">
      <c r="A7963" s="3" t="s">
        <v>13020</v>
      </c>
      <c r="B7963" s="3" t="s">
        <v>13021</v>
      </c>
      <c r="C7963" s="3" t="s">
        <v>14</v>
      </c>
    </row>
    <row r="7964" spans="1:3">
      <c r="A7964" s="3" t="s">
        <v>13022</v>
      </c>
      <c r="B7964" s="3" t="s">
        <v>13023</v>
      </c>
      <c r="C7964" s="3" t="s">
        <v>232</v>
      </c>
    </row>
    <row r="7965" spans="1:3">
      <c r="A7965" s="3" t="s">
        <v>13024</v>
      </c>
      <c r="B7965" s="3" t="s">
        <v>13025</v>
      </c>
      <c r="C7965" s="3" t="s">
        <v>198</v>
      </c>
    </row>
    <row r="7966" spans="1:3">
      <c r="A7966" s="3" t="s">
        <v>13026</v>
      </c>
      <c r="B7966" s="3" t="s">
        <v>13027</v>
      </c>
      <c r="C7966" s="3" t="s">
        <v>198</v>
      </c>
    </row>
    <row r="7967" spans="1:3">
      <c r="A7967" s="3" t="s">
        <v>13028</v>
      </c>
      <c r="B7967" s="3" t="s">
        <v>13029</v>
      </c>
      <c r="C7967" s="3" t="s">
        <v>326</v>
      </c>
    </row>
    <row r="7968" spans="1:3">
      <c r="A7968" s="3" t="s">
        <v>13028</v>
      </c>
      <c r="B7968" s="3" t="s">
        <v>13030</v>
      </c>
      <c r="C7968" s="3" t="s">
        <v>188</v>
      </c>
    </row>
    <row r="7969" spans="1:3">
      <c r="A7969" s="3" t="s">
        <v>13028</v>
      </c>
      <c r="B7969" s="3" t="s">
        <v>13031</v>
      </c>
      <c r="C7969" s="3" t="s">
        <v>77</v>
      </c>
    </row>
    <row r="7970" spans="1:3">
      <c r="A7970" s="3" t="s">
        <v>13032</v>
      </c>
      <c r="B7970" s="3" t="s">
        <v>13029</v>
      </c>
      <c r="C7970" s="3" t="s">
        <v>326</v>
      </c>
    </row>
    <row r="7971" spans="1:3">
      <c r="A7971" s="3" t="s">
        <v>13033</v>
      </c>
      <c r="B7971" s="3" t="s">
        <v>13030</v>
      </c>
      <c r="C7971" s="3" t="s">
        <v>188</v>
      </c>
    </row>
    <row r="7972" spans="1:3">
      <c r="A7972" s="3" t="s">
        <v>13034</v>
      </c>
      <c r="B7972" s="3" t="s">
        <v>13031</v>
      </c>
      <c r="C7972" s="3" t="s">
        <v>77</v>
      </c>
    </row>
    <row r="7973" spans="1:3">
      <c r="A7973" s="3" t="s">
        <v>13035</v>
      </c>
      <c r="B7973" s="3" t="s">
        <v>13031</v>
      </c>
      <c r="C7973" s="3" t="s">
        <v>77</v>
      </c>
    </row>
    <row r="7974" spans="1:3">
      <c r="A7974" s="3" t="s">
        <v>13036</v>
      </c>
      <c r="B7974" s="3" t="s">
        <v>13037</v>
      </c>
      <c r="C7974" s="3" t="s">
        <v>198</v>
      </c>
    </row>
    <row r="7975" spans="1:3">
      <c r="A7975" s="3" t="s">
        <v>13038</v>
      </c>
      <c r="B7975" s="3" t="s">
        <v>13039</v>
      </c>
      <c r="C7975" s="3" t="s">
        <v>14</v>
      </c>
    </row>
    <row r="7976" spans="1:3">
      <c r="A7976" s="3" t="s">
        <v>13038</v>
      </c>
      <c r="B7976" s="3" t="s">
        <v>13040</v>
      </c>
      <c r="C7976" s="3" t="s">
        <v>14</v>
      </c>
    </row>
    <row r="7977" spans="1:3">
      <c r="A7977" s="3" t="s">
        <v>13041</v>
      </c>
      <c r="B7977" s="3" t="s">
        <v>13042</v>
      </c>
      <c r="C7977" s="3" t="s">
        <v>14</v>
      </c>
    </row>
    <row r="7978" spans="1:3">
      <c r="A7978" s="3" t="s">
        <v>13041</v>
      </c>
      <c r="B7978" s="3" t="s">
        <v>13042</v>
      </c>
      <c r="C7978" s="3" t="s">
        <v>14</v>
      </c>
    </row>
    <row r="7979" spans="1:3">
      <c r="A7979" s="3" t="s">
        <v>13043</v>
      </c>
      <c r="B7979" s="3" t="s">
        <v>13039</v>
      </c>
      <c r="C7979" s="3" t="s">
        <v>14</v>
      </c>
    </row>
    <row r="7980" spans="1:3">
      <c r="A7980" s="3" t="s">
        <v>13044</v>
      </c>
      <c r="B7980" s="3" t="s">
        <v>13040</v>
      </c>
      <c r="C7980" s="3" t="s">
        <v>14</v>
      </c>
    </row>
    <row r="7981" spans="1:3">
      <c r="A7981" s="3" t="s">
        <v>13044</v>
      </c>
      <c r="B7981" s="3" t="s">
        <v>13040</v>
      </c>
      <c r="C7981" s="3" t="s">
        <v>24</v>
      </c>
    </row>
    <row r="7982" spans="1:3">
      <c r="A7982" s="3" t="s">
        <v>13045</v>
      </c>
      <c r="B7982" s="3" t="s">
        <v>13046</v>
      </c>
      <c r="C7982" s="3" t="s">
        <v>43</v>
      </c>
    </row>
    <row r="7983" spans="1:3">
      <c r="A7983" s="3" t="s">
        <v>13047</v>
      </c>
      <c r="B7983" s="3" t="s">
        <v>13048</v>
      </c>
      <c r="C7983" s="3" t="s">
        <v>43</v>
      </c>
    </row>
    <row r="7984" spans="1:3">
      <c r="A7984" s="3" t="s">
        <v>13049</v>
      </c>
      <c r="B7984" s="3" t="s">
        <v>13050</v>
      </c>
      <c r="C7984" s="3" t="s">
        <v>14</v>
      </c>
    </row>
    <row r="7985" spans="1:3">
      <c r="A7985" s="3" t="s">
        <v>13049</v>
      </c>
      <c r="B7985" s="3" t="s">
        <v>13050</v>
      </c>
      <c r="C7985" s="3" t="s">
        <v>24</v>
      </c>
    </row>
    <row r="7986" spans="1:3">
      <c r="A7986" s="3" t="s">
        <v>13051</v>
      </c>
      <c r="B7986" s="3" t="s">
        <v>13052</v>
      </c>
      <c r="C7986" s="3" t="s">
        <v>850</v>
      </c>
    </row>
    <row r="7987" spans="1:3">
      <c r="A7987" s="3" t="s">
        <v>13053</v>
      </c>
      <c r="B7987" s="3" t="s">
        <v>13054</v>
      </c>
      <c r="C7987" s="3" t="s">
        <v>326</v>
      </c>
    </row>
    <row r="7988" spans="1:3">
      <c r="A7988" s="3" t="s">
        <v>13053</v>
      </c>
      <c r="B7988" s="3" t="s">
        <v>13055</v>
      </c>
      <c r="C7988" s="3" t="s">
        <v>16</v>
      </c>
    </row>
    <row r="7989" spans="1:3">
      <c r="A7989" s="3" t="s">
        <v>13056</v>
      </c>
      <c r="B7989" s="3" t="s">
        <v>13054</v>
      </c>
      <c r="C7989" s="3" t="s">
        <v>326</v>
      </c>
    </row>
    <row r="7990" spans="1:3">
      <c r="A7990" s="3" t="s">
        <v>13056</v>
      </c>
      <c r="B7990" s="3" t="s">
        <v>13054</v>
      </c>
      <c r="C7990" s="3" t="s">
        <v>326</v>
      </c>
    </row>
    <row r="7991" spans="1:3">
      <c r="A7991" s="3" t="s">
        <v>13057</v>
      </c>
      <c r="B7991" s="3" t="s">
        <v>13058</v>
      </c>
      <c r="C7991" s="3" t="s">
        <v>131</v>
      </c>
    </row>
    <row r="7992" spans="1:3">
      <c r="A7992" s="3" t="s">
        <v>13059</v>
      </c>
      <c r="B7992" s="3" t="s">
        <v>13060</v>
      </c>
      <c r="C7992" s="3" t="s">
        <v>311</v>
      </c>
    </row>
    <row r="7993" spans="1:3">
      <c r="A7993" s="3" t="s">
        <v>13061</v>
      </c>
      <c r="B7993" s="3" t="s">
        <v>13062</v>
      </c>
      <c r="C7993" s="3" t="s">
        <v>159</v>
      </c>
    </row>
    <row r="7994" spans="1:3">
      <c r="A7994" s="3" t="s">
        <v>13063</v>
      </c>
      <c r="B7994" s="3" t="s">
        <v>13064</v>
      </c>
      <c r="C7994" s="3" t="s">
        <v>61</v>
      </c>
    </row>
    <row r="7995" spans="1:3">
      <c r="A7995" s="3" t="s">
        <v>13063</v>
      </c>
      <c r="B7995" s="3" t="s">
        <v>13065</v>
      </c>
      <c r="C7995" s="3" t="s">
        <v>1109</v>
      </c>
    </row>
    <row r="7996" spans="1:3">
      <c r="A7996" s="3" t="s">
        <v>13063</v>
      </c>
      <c r="B7996" s="3" t="s">
        <v>13066</v>
      </c>
      <c r="C7996" s="3" t="s">
        <v>77</v>
      </c>
    </row>
    <row r="7997" spans="1:3">
      <c r="A7997" s="3" t="s">
        <v>13067</v>
      </c>
      <c r="B7997" s="3" t="s">
        <v>13066</v>
      </c>
      <c r="C7997" s="3" t="s">
        <v>77</v>
      </c>
    </row>
    <row r="7998" spans="1:3">
      <c r="A7998" s="3" t="s">
        <v>13068</v>
      </c>
      <c r="B7998" s="3" t="s">
        <v>13065</v>
      </c>
      <c r="C7998" s="3" t="s">
        <v>1109</v>
      </c>
    </row>
    <row r="7999" spans="1:3">
      <c r="A7999" s="3" t="s">
        <v>13069</v>
      </c>
      <c r="B7999" s="3" t="s">
        <v>13070</v>
      </c>
      <c r="C7999" s="3" t="s">
        <v>14</v>
      </c>
    </row>
    <row r="8000" spans="1:3">
      <c r="A8000" s="3" t="s">
        <v>13069</v>
      </c>
      <c r="B8000" s="3" t="s">
        <v>13070</v>
      </c>
      <c r="C8000" s="3" t="s">
        <v>24</v>
      </c>
    </row>
    <row r="8001" spans="1:3">
      <c r="A8001" s="3" t="s">
        <v>13071</v>
      </c>
      <c r="B8001" s="3" t="s">
        <v>13064</v>
      </c>
      <c r="C8001" s="3" t="s">
        <v>61</v>
      </c>
    </row>
    <row r="8002" spans="1:3">
      <c r="A8002" s="3" t="s">
        <v>13072</v>
      </c>
      <c r="B8002" s="3" t="s">
        <v>13073</v>
      </c>
      <c r="C8002" s="3" t="s">
        <v>311</v>
      </c>
    </row>
    <row r="8003" spans="1:3">
      <c r="A8003" s="3" t="s">
        <v>13074</v>
      </c>
      <c r="B8003" s="3" t="s">
        <v>13075</v>
      </c>
      <c r="C8003" s="3" t="s">
        <v>162</v>
      </c>
    </row>
    <row r="8004" spans="1:3">
      <c r="A8004" s="3" t="s">
        <v>13076</v>
      </c>
      <c r="B8004" s="3" t="s">
        <v>345</v>
      </c>
      <c r="C8004" s="3" t="s">
        <v>31</v>
      </c>
    </row>
    <row r="8005" spans="1:3">
      <c r="A8005" s="3" t="s">
        <v>13077</v>
      </c>
      <c r="B8005" s="3" t="s">
        <v>13078</v>
      </c>
      <c r="C8005" s="3" t="s">
        <v>32</v>
      </c>
    </row>
    <row r="8006" spans="1:3">
      <c r="A8006" s="3" t="s">
        <v>13079</v>
      </c>
      <c r="B8006" s="3" t="s">
        <v>13078</v>
      </c>
      <c r="C8006" s="3" t="s">
        <v>31</v>
      </c>
    </row>
    <row r="8007" spans="1:3">
      <c r="A8007" s="3" t="s">
        <v>13079</v>
      </c>
      <c r="B8007" s="3" t="s">
        <v>13078</v>
      </c>
      <c r="C8007" s="3" t="s">
        <v>32</v>
      </c>
    </row>
    <row r="8008" spans="1:3">
      <c r="A8008" s="3" t="s">
        <v>13080</v>
      </c>
      <c r="B8008" s="3" t="s">
        <v>345</v>
      </c>
      <c r="C8008" s="3" t="s">
        <v>31</v>
      </c>
    </row>
    <row r="8009" spans="1:3">
      <c r="A8009" s="3" t="s">
        <v>13081</v>
      </c>
      <c r="B8009" s="3" t="s">
        <v>13082</v>
      </c>
      <c r="C8009" s="3" t="s">
        <v>850</v>
      </c>
    </row>
    <row r="8010" spans="1:3">
      <c r="A8010" s="3" t="s">
        <v>13083</v>
      </c>
      <c r="B8010" s="3" t="s">
        <v>13084</v>
      </c>
      <c r="C8010" s="3" t="s">
        <v>270</v>
      </c>
    </row>
    <row r="8011" spans="1:3">
      <c r="A8011" s="3" t="s">
        <v>13085</v>
      </c>
      <c r="B8011" s="3" t="s">
        <v>13084</v>
      </c>
      <c r="C8011" s="3" t="s">
        <v>270</v>
      </c>
    </row>
    <row r="8012" spans="1:3">
      <c r="A8012" s="3" t="s">
        <v>13086</v>
      </c>
      <c r="B8012" s="3" t="s">
        <v>13087</v>
      </c>
      <c r="C8012" s="3" t="s">
        <v>206</v>
      </c>
    </row>
    <row r="8013" spans="1:3">
      <c r="A8013" s="3" t="s">
        <v>13088</v>
      </c>
      <c r="B8013" s="3" t="s">
        <v>13089</v>
      </c>
      <c r="C8013" s="3" t="s">
        <v>114</v>
      </c>
    </row>
    <row r="8014" spans="1:3">
      <c r="A8014" s="3" t="s">
        <v>13090</v>
      </c>
      <c r="B8014" s="3" t="s">
        <v>13091</v>
      </c>
      <c r="C8014" s="3" t="s">
        <v>162</v>
      </c>
    </row>
    <row r="8015" spans="1:3">
      <c r="A8015" s="3" t="s">
        <v>13090</v>
      </c>
      <c r="B8015" s="3" t="s">
        <v>13092</v>
      </c>
      <c r="C8015" s="3" t="s">
        <v>175</v>
      </c>
    </row>
    <row r="8016" spans="1:3">
      <c r="A8016" s="3" t="s">
        <v>13093</v>
      </c>
      <c r="B8016" s="3" t="s">
        <v>13092</v>
      </c>
      <c r="C8016" s="3" t="s">
        <v>175</v>
      </c>
    </row>
    <row r="8017" spans="1:3">
      <c r="A8017" s="3" t="s">
        <v>13094</v>
      </c>
      <c r="B8017" s="3" t="s">
        <v>13091</v>
      </c>
      <c r="C8017" s="3" t="s">
        <v>0</v>
      </c>
    </row>
    <row r="8018" spans="1:3">
      <c r="A8018" s="3" t="s">
        <v>13095</v>
      </c>
      <c r="B8018" s="3" t="s">
        <v>13096</v>
      </c>
      <c r="C8018" s="3" t="s">
        <v>175</v>
      </c>
    </row>
    <row r="8019" spans="1:3">
      <c r="A8019" s="3" t="s">
        <v>13097</v>
      </c>
      <c r="B8019" s="3" t="s">
        <v>13098</v>
      </c>
      <c r="C8019" s="3" t="s">
        <v>175</v>
      </c>
    </row>
    <row r="8020" spans="1:3">
      <c r="A8020" s="3" t="s">
        <v>13099</v>
      </c>
      <c r="B8020" s="3" t="s">
        <v>13100</v>
      </c>
      <c r="C8020" s="3" t="s">
        <v>259</v>
      </c>
    </row>
    <row r="8021" spans="1:3">
      <c r="A8021" s="3" t="s">
        <v>13101</v>
      </c>
      <c r="B8021" s="3" t="s">
        <v>13102</v>
      </c>
      <c r="C8021" s="3" t="s">
        <v>273</v>
      </c>
    </row>
    <row r="8022" spans="1:3">
      <c r="A8022" s="3" t="s">
        <v>13103</v>
      </c>
      <c r="B8022" s="3" t="s">
        <v>13104</v>
      </c>
      <c r="C8022" s="3" t="s">
        <v>175</v>
      </c>
    </row>
    <row r="8023" spans="1:3">
      <c r="A8023" s="3" t="s">
        <v>13103</v>
      </c>
      <c r="B8023" s="3" t="s">
        <v>13104</v>
      </c>
      <c r="C8023" s="3" t="s">
        <v>175</v>
      </c>
    </row>
    <row r="8024" spans="1:3">
      <c r="A8024" s="3" t="s">
        <v>13105</v>
      </c>
      <c r="B8024" s="3" t="s">
        <v>13106</v>
      </c>
      <c r="C8024" s="3" t="s">
        <v>175</v>
      </c>
    </row>
    <row r="8025" spans="1:3">
      <c r="A8025" s="3" t="s">
        <v>13107</v>
      </c>
      <c r="B8025" s="3" t="s">
        <v>13108</v>
      </c>
      <c r="C8025" s="3" t="s">
        <v>14</v>
      </c>
    </row>
    <row r="8026" spans="1:3">
      <c r="A8026" s="3" t="s">
        <v>13107</v>
      </c>
      <c r="B8026" s="3" t="s">
        <v>13109</v>
      </c>
      <c r="C8026" s="3" t="s">
        <v>43</v>
      </c>
    </row>
    <row r="8027" spans="1:3">
      <c r="A8027" s="3" t="s">
        <v>13110</v>
      </c>
      <c r="B8027" s="3" t="s">
        <v>13109</v>
      </c>
      <c r="C8027" s="3" t="s">
        <v>43</v>
      </c>
    </row>
    <row r="8028" spans="1:3">
      <c r="A8028" s="3" t="s">
        <v>13111</v>
      </c>
      <c r="B8028" s="3" t="s">
        <v>13108</v>
      </c>
      <c r="C8028" s="3" t="s">
        <v>14</v>
      </c>
    </row>
    <row r="8029" spans="1:3">
      <c r="A8029" s="3" t="s">
        <v>13112</v>
      </c>
      <c r="B8029" s="3" t="s">
        <v>13113</v>
      </c>
      <c r="C8029" s="3" t="s">
        <v>850</v>
      </c>
    </row>
    <row r="8030" spans="1:3">
      <c r="A8030" s="3" t="s">
        <v>13114</v>
      </c>
      <c r="B8030" s="3" t="s">
        <v>13115</v>
      </c>
      <c r="C8030" s="3" t="s">
        <v>21</v>
      </c>
    </row>
    <row r="8031" spans="1:3">
      <c r="A8031" s="3" t="s">
        <v>13116</v>
      </c>
      <c r="B8031" s="3" t="s">
        <v>13117</v>
      </c>
      <c r="C8031" s="3" t="s">
        <v>114</v>
      </c>
    </row>
    <row r="8032" spans="1:3">
      <c r="A8032" s="3" t="s">
        <v>13118</v>
      </c>
      <c r="B8032" s="3" t="s">
        <v>13119</v>
      </c>
      <c r="C8032" s="3" t="s">
        <v>106</v>
      </c>
    </row>
    <row r="8033" spans="1:3">
      <c r="A8033" s="3" t="s">
        <v>13120</v>
      </c>
      <c r="B8033" s="3" t="s">
        <v>13121</v>
      </c>
      <c r="C8033" s="3" t="s">
        <v>198</v>
      </c>
    </row>
    <row r="8034" spans="1:3">
      <c r="A8034" s="3" t="s">
        <v>13120</v>
      </c>
      <c r="B8034" s="3" t="s">
        <v>13121</v>
      </c>
      <c r="C8034" s="3" t="s">
        <v>760</v>
      </c>
    </row>
    <row r="8035" spans="1:3">
      <c r="A8035" s="3" t="s">
        <v>13122</v>
      </c>
      <c r="B8035" s="3" t="s">
        <v>13123</v>
      </c>
      <c r="C8035" s="3" t="s">
        <v>77</v>
      </c>
    </row>
    <row r="8036" spans="1:3">
      <c r="A8036" s="3" t="s">
        <v>13124</v>
      </c>
      <c r="B8036" s="3" t="s">
        <v>13125</v>
      </c>
      <c r="C8036" s="3" t="s">
        <v>850</v>
      </c>
    </row>
    <row r="8037" spans="1:3">
      <c r="A8037" s="3" t="s">
        <v>13126</v>
      </c>
      <c r="B8037" s="3" t="s">
        <v>13127</v>
      </c>
      <c r="C8037" s="3" t="s">
        <v>123</v>
      </c>
    </row>
    <row r="8038" spans="1:3">
      <c r="A8038" s="3" t="s">
        <v>13128</v>
      </c>
      <c r="B8038" s="3" t="s">
        <v>13129</v>
      </c>
      <c r="C8038" s="3" t="s">
        <v>58</v>
      </c>
    </row>
    <row r="8039" spans="1:3">
      <c r="A8039" s="3" t="s">
        <v>13130</v>
      </c>
      <c r="B8039" s="3" t="s">
        <v>13131</v>
      </c>
      <c r="C8039" s="3" t="s">
        <v>311</v>
      </c>
    </row>
    <row r="8040" spans="1:3">
      <c r="A8040" s="3" t="s">
        <v>13132</v>
      </c>
      <c r="B8040" s="3" t="s">
        <v>13133</v>
      </c>
      <c r="C8040" s="3" t="s">
        <v>175</v>
      </c>
    </row>
    <row r="8041" spans="1:3">
      <c r="A8041" s="3" t="s">
        <v>13134</v>
      </c>
      <c r="B8041" s="3" t="s">
        <v>13135</v>
      </c>
      <c r="C8041" s="3" t="s">
        <v>72</v>
      </c>
    </row>
    <row r="8042" spans="1:3">
      <c r="A8042" s="3" t="s">
        <v>13136</v>
      </c>
      <c r="B8042" s="3" t="s">
        <v>13137</v>
      </c>
      <c r="C8042" s="3" t="s">
        <v>850</v>
      </c>
    </row>
    <row r="8043" spans="1:3">
      <c r="A8043" s="3" t="s">
        <v>13138</v>
      </c>
      <c r="B8043" s="3" t="s">
        <v>13139</v>
      </c>
      <c r="C8043" s="3" t="s">
        <v>850</v>
      </c>
    </row>
    <row r="8044" spans="1:3">
      <c r="A8044" s="3" t="s">
        <v>13140</v>
      </c>
      <c r="B8044" s="3" t="s">
        <v>13141</v>
      </c>
      <c r="C8044" s="3" t="s">
        <v>14</v>
      </c>
    </row>
    <row r="8045" spans="1:3">
      <c r="A8045" s="3" t="s">
        <v>13142</v>
      </c>
      <c r="B8045" s="3" t="s">
        <v>13143</v>
      </c>
      <c r="C8045" s="3" t="s">
        <v>106</v>
      </c>
    </row>
    <row r="8046" spans="1:3">
      <c r="A8046" s="3" t="s">
        <v>13142</v>
      </c>
      <c r="B8046" s="3" t="s">
        <v>13144</v>
      </c>
      <c r="C8046" s="3" t="s">
        <v>106</v>
      </c>
    </row>
    <row r="8047" spans="1:3">
      <c r="A8047" s="3" t="s">
        <v>13145</v>
      </c>
      <c r="B8047" s="3" t="s">
        <v>13143</v>
      </c>
      <c r="C8047" s="3" t="s">
        <v>106</v>
      </c>
    </row>
    <row r="8048" spans="1:3">
      <c r="A8048" s="3" t="s">
        <v>13146</v>
      </c>
      <c r="B8048" s="3" t="s">
        <v>13144</v>
      </c>
      <c r="C8048" s="3" t="s">
        <v>106</v>
      </c>
    </row>
    <row r="8049" spans="1:3">
      <c r="A8049" s="3" t="s">
        <v>13147</v>
      </c>
      <c r="B8049" s="3" t="s">
        <v>13148</v>
      </c>
      <c r="C8049" s="3" t="s">
        <v>175</v>
      </c>
    </row>
    <row r="8050" spans="1:3">
      <c r="A8050" s="3" t="s">
        <v>13147</v>
      </c>
      <c r="B8050" s="3" t="s">
        <v>13148</v>
      </c>
      <c r="C8050" s="3" t="s">
        <v>175</v>
      </c>
    </row>
    <row r="8051" spans="1:3">
      <c r="A8051" s="3" t="s">
        <v>13149</v>
      </c>
      <c r="B8051" s="3" t="s">
        <v>13150</v>
      </c>
      <c r="C8051" s="3" t="s">
        <v>336</v>
      </c>
    </row>
    <row r="8052" spans="1:3">
      <c r="A8052" s="3" t="s">
        <v>13151</v>
      </c>
      <c r="B8052" s="3" t="s">
        <v>13152</v>
      </c>
      <c r="C8052" s="3" t="s">
        <v>273</v>
      </c>
    </row>
    <row r="8053" spans="1:3">
      <c r="A8053" s="3" t="s">
        <v>13151</v>
      </c>
      <c r="B8053" s="3" t="s">
        <v>13152</v>
      </c>
      <c r="C8053" s="3" t="s">
        <v>273</v>
      </c>
    </row>
    <row r="8054" spans="1:3">
      <c r="A8054" s="3" t="s">
        <v>13151</v>
      </c>
      <c r="B8054" s="3" t="s">
        <v>13152</v>
      </c>
      <c r="C8054" s="3" t="s">
        <v>273</v>
      </c>
    </row>
    <row r="8055" spans="1:3">
      <c r="A8055" s="3" t="s">
        <v>13153</v>
      </c>
      <c r="B8055" s="3" t="s">
        <v>13154</v>
      </c>
      <c r="C8055" s="3" t="s">
        <v>21</v>
      </c>
    </row>
    <row r="8056" spans="1:3">
      <c r="A8056" s="3" t="s">
        <v>13155</v>
      </c>
      <c r="B8056" s="3" t="s">
        <v>13156</v>
      </c>
      <c r="C8056" s="3" t="s">
        <v>64</v>
      </c>
    </row>
    <row r="8057" spans="1:3">
      <c r="A8057" s="3" t="s">
        <v>13157</v>
      </c>
      <c r="B8057" s="3" t="s">
        <v>13158</v>
      </c>
      <c r="C8057" s="3" t="s">
        <v>185</v>
      </c>
    </row>
    <row r="8058" spans="1:3">
      <c r="A8058" s="3" t="s">
        <v>13159</v>
      </c>
      <c r="B8058" s="3" t="s">
        <v>13160</v>
      </c>
      <c r="C8058" s="3" t="s">
        <v>49</v>
      </c>
    </row>
    <row r="8059" spans="1:3">
      <c r="A8059" s="3" t="s">
        <v>13159</v>
      </c>
      <c r="B8059" s="3" t="s">
        <v>13161</v>
      </c>
      <c r="C8059" s="3" t="s">
        <v>195</v>
      </c>
    </row>
    <row r="8060" spans="1:3">
      <c r="A8060" s="3" t="s">
        <v>13162</v>
      </c>
      <c r="B8060" s="3" t="s">
        <v>13160</v>
      </c>
      <c r="C8060" s="3" t="s">
        <v>49</v>
      </c>
    </row>
    <row r="8061" spans="1:3">
      <c r="A8061" s="3" t="s">
        <v>13163</v>
      </c>
      <c r="B8061" s="3" t="s">
        <v>13161</v>
      </c>
      <c r="C8061" s="3" t="s">
        <v>195</v>
      </c>
    </row>
    <row r="8062" spans="1:3">
      <c r="A8062" s="3" t="s">
        <v>13164</v>
      </c>
      <c r="B8062" s="3" t="s">
        <v>13165</v>
      </c>
      <c r="C8062" s="3" t="s">
        <v>72</v>
      </c>
    </row>
    <row r="8063" spans="1:3">
      <c r="A8063" s="3" t="s">
        <v>13166</v>
      </c>
      <c r="B8063" s="3" t="s">
        <v>5192</v>
      </c>
      <c r="C8063" s="3" t="s">
        <v>43</v>
      </c>
    </row>
    <row r="8064" spans="1:3">
      <c r="A8064" s="3" t="s">
        <v>13167</v>
      </c>
      <c r="B8064" s="3" t="s">
        <v>13168</v>
      </c>
      <c r="C8064" s="3" t="s">
        <v>850</v>
      </c>
    </row>
    <row r="8065" spans="1:3">
      <c r="A8065" s="3" t="s">
        <v>13169</v>
      </c>
      <c r="B8065" s="3" t="s">
        <v>13170</v>
      </c>
      <c r="C8065" s="3" t="s">
        <v>198</v>
      </c>
    </row>
    <row r="8066" spans="1:3">
      <c r="A8066" s="3" t="s">
        <v>13171</v>
      </c>
      <c r="B8066" s="3" t="s">
        <v>13172</v>
      </c>
      <c r="C8066" s="3" t="s">
        <v>150</v>
      </c>
    </row>
    <row r="8067" spans="1:3">
      <c r="A8067" s="3" t="s">
        <v>13173</v>
      </c>
      <c r="B8067" s="3" t="s">
        <v>13174</v>
      </c>
      <c r="C8067" s="3" t="s">
        <v>16</v>
      </c>
    </row>
    <row r="8068" spans="1:3">
      <c r="A8068" s="3" t="s">
        <v>13175</v>
      </c>
      <c r="B8068" s="3" t="s">
        <v>13176</v>
      </c>
      <c r="C8068" s="3" t="s">
        <v>880</v>
      </c>
    </row>
    <row r="8069" spans="1:3">
      <c r="A8069" s="3" t="s">
        <v>13177</v>
      </c>
      <c r="B8069" s="3" t="s">
        <v>13178</v>
      </c>
      <c r="C8069" s="3" t="s">
        <v>109</v>
      </c>
    </row>
    <row r="8070" spans="1:3">
      <c r="A8070" s="3" t="s">
        <v>13177</v>
      </c>
      <c r="B8070" s="3" t="s">
        <v>13179</v>
      </c>
      <c r="C8070" s="3" t="s">
        <v>1295</v>
      </c>
    </row>
    <row r="8071" spans="1:3">
      <c r="A8071" s="3" t="s">
        <v>13180</v>
      </c>
      <c r="B8071" s="3" t="s">
        <v>13178</v>
      </c>
      <c r="C8071" s="3" t="s">
        <v>109</v>
      </c>
    </row>
    <row r="8072" spans="1:3">
      <c r="A8072" s="3" t="s">
        <v>13181</v>
      </c>
      <c r="B8072" s="3" t="s">
        <v>13179</v>
      </c>
      <c r="C8072" s="3" t="s">
        <v>1295</v>
      </c>
    </row>
    <row r="8073" spans="1:3">
      <c r="A8073" s="3" t="s">
        <v>13182</v>
      </c>
      <c r="B8073" s="3" t="s">
        <v>13183</v>
      </c>
      <c r="C8073" s="3" t="s">
        <v>796</v>
      </c>
    </row>
    <row r="8074" spans="1:3">
      <c r="A8074" s="3" t="s">
        <v>13184</v>
      </c>
      <c r="B8074" s="3" t="s">
        <v>7663</v>
      </c>
      <c r="C8074" s="3" t="s">
        <v>336</v>
      </c>
    </row>
    <row r="8075" spans="1:3">
      <c r="A8075" s="3" t="s">
        <v>13185</v>
      </c>
      <c r="B8075" s="3" t="s">
        <v>13186</v>
      </c>
      <c r="C8075" s="3" t="s">
        <v>55</v>
      </c>
    </row>
    <row r="8076" spans="1:3">
      <c r="A8076" s="3" t="s">
        <v>13187</v>
      </c>
      <c r="B8076" s="3" t="s">
        <v>13188</v>
      </c>
      <c r="C8076" s="3" t="s">
        <v>21</v>
      </c>
    </row>
    <row r="8077" spans="1:3">
      <c r="A8077" s="3" t="s">
        <v>13189</v>
      </c>
      <c r="B8077" s="3" t="s">
        <v>13190</v>
      </c>
      <c r="C8077" s="3" t="s">
        <v>796</v>
      </c>
    </row>
    <row r="8078" spans="1:3">
      <c r="A8078" s="3" t="s">
        <v>13191</v>
      </c>
      <c r="B8078" s="3" t="s">
        <v>13192</v>
      </c>
      <c r="C8078" s="3" t="s">
        <v>175</v>
      </c>
    </row>
    <row r="8079" spans="1:3">
      <c r="A8079" s="3" t="s">
        <v>13193</v>
      </c>
      <c r="B8079" s="3" t="s">
        <v>13194</v>
      </c>
      <c r="C8079" s="3" t="s">
        <v>267</v>
      </c>
    </row>
    <row r="8080" spans="1:3">
      <c r="A8080" s="3" t="s">
        <v>13195</v>
      </c>
      <c r="B8080" s="3" t="s">
        <v>13196</v>
      </c>
      <c r="C8080" s="3" t="s">
        <v>21</v>
      </c>
    </row>
    <row r="8081" spans="1:3">
      <c r="A8081" s="3" t="s">
        <v>13197</v>
      </c>
      <c r="B8081" s="3" t="s">
        <v>13198</v>
      </c>
      <c r="C8081" s="3" t="s">
        <v>850</v>
      </c>
    </row>
    <row r="8082" spans="1:3">
      <c r="A8082" s="3" t="s">
        <v>13199</v>
      </c>
      <c r="B8082" s="3" t="s">
        <v>13200</v>
      </c>
      <c r="C8082" s="3" t="s">
        <v>2611</v>
      </c>
    </row>
    <row r="8083" spans="1:3">
      <c r="A8083" s="3" t="s">
        <v>13201</v>
      </c>
      <c r="B8083" s="3" t="s">
        <v>13202</v>
      </c>
      <c r="C8083" s="3" t="s">
        <v>106</v>
      </c>
    </row>
    <row r="8084" spans="1:3">
      <c r="A8084" s="3" t="s">
        <v>13201</v>
      </c>
      <c r="B8084" s="3" t="s">
        <v>13203</v>
      </c>
      <c r="C8084" s="3" t="s">
        <v>14</v>
      </c>
    </row>
    <row r="8085" spans="1:3">
      <c r="A8085" s="3" t="s">
        <v>13201</v>
      </c>
      <c r="B8085" s="3" t="s">
        <v>13204</v>
      </c>
      <c r="C8085" s="3" t="s">
        <v>21</v>
      </c>
    </row>
    <row r="8086" spans="1:3">
      <c r="A8086" s="3" t="s">
        <v>13205</v>
      </c>
      <c r="B8086" s="3" t="s">
        <v>13203</v>
      </c>
      <c r="C8086" s="3" t="s">
        <v>14</v>
      </c>
    </row>
    <row r="8087" spans="1:3">
      <c r="A8087" s="3" t="s">
        <v>13206</v>
      </c>
      <c r="B8087" s="3" t="s">
        <v>13204</v>
      </c>
      <c r="C8087" s="3" t="s">
        <v>21</v>
      </c>
    </row>
    <row r="8088" spans="1:3">
      <c r="A8088" s="3" t="s">
        <v>13207</v>
      </c>
      <c r="B8088" s="3" t="s">
        <v>13208</v>
      </c>
      <c r="C8088" s="3" t="s">
        <v>64</v>
      </c>
    </row>
    <row r="8089" spans="1:3">
      <c r="A8089" s="3" t="s">
        <v>13209</v>
      </c>
      <c r="B8089" s="3" t="s">
        <v>13210</v>
      </c>
      <c r="C8089" s="3" t="s">
        <v>43</v>
      </c>
    </row>
    <row r="8090" spans="1:3">
      <c r="A8090" s="3" t="s">
        <v>13211</v>
      </c>
      <c r="B8090" s="3" t="s">
        <v>13212</v>
      </c>
      <c r="C8090" s="3" t="s">
        <v>326</v>
      </c>
    </row>
    <row r="8091" spans="1:3">
      <c r="A8091" s="3" t="s">
        <v>13213</v>
      </c>
      <c r="B8091" s="3" t="s">
        <v>13214</v>
      </c>
      <c r="C8091" s="3" t="s">
        <v>43</v>
      </c>
    </row>
    <row r="8092" spans="1:3">
      <c r="A8092" s="3" t="s">
        <v>13215</v>
      </c>
      <c r="B8092" s="3" t="s">
        <v>13216</v>
      </c>
      <c r="C8092" s="3" t="s">
        <v>43</v>
      </c>
    </row>
    <row r="8093" spans="1:3">
      <c r="A8093" s="3" t="s">
        <v>13215</v>
      </c>
      <c r="B8093" s="3" t="s">
        <v>13216</v>
      </c>
      <c r="C8093" s="3" t="s">
        <v>43</v>
      </c>
    </row>
    <row r="8094" spans="1:3">
      <c r="A8094" s="3" t="s">
        <v>13217</v>
      </c>
      <c r="B8094" s="3" t="s">
        <v>13218</v>
      </c>
      <c r="C8094" s="3" t="s">
        <v>21</v>
      </c>
    </row>
    <row r="8095" spans="1:3">
      <c r="A8095" s="3" t="s">
        <v>13217</v>
      </c>
      <c r="B8095" s="3" t="s">
        <v>13219</v>
      </c>
      <c r="C8095" s="3" t="s">
        <v>175</v>
      </c>
    </row>
    <row r="8096" spans="1:3">
      <c r="A8096" s="3" t="s">
        <v>13217</v>
      </c>
      <c r="B8096" s="3" t="s">
        <v>13220</v>
      </c>
      <c r="C8096" s="3" t="s">
        <v>16</v>
      </c>
    </row>
    <row r="8097" spans="1:3">
      <c r="A8097" s="3" t="s">
        <v>13221</v>
      </c>
      <c r="B8097" s="3" t="s">
        <v>13219</v>
      </c>
      <c r="C8097" s="3" t="s">
        <v>175</v>
      </c>
    </row>
    <row r="8098" spans="1:3">
      <c r="A8098" s="3" t="s">
        <v>13222</v>
      </c>
      <c r="B8098" s="3" t="s">
        <v>13220</v>
      </c>
      <c r="C8098" s="3" t="s">
        <v>16</v>
      </c>
    </row>
    <row r="8099" spans="1:3">
      <c r="A8099" s="3" t="s">
        <v>13223</v>
      </c>
      <c r="B8099" s="3" t="s">
        <v>13218</v>
      </c>
      <c r="C8099" s="3" t="s">
        <v>20</v>
      </c>
    </row>
    <row r="8100" spans="1:3">
      <c r="A8100" s="3" t="s">
        <v>13223</v>
      </c>
      <c r="B8100" s="3" t="s">
        <v>13218</v>
      </c>
      <c r="C8100" s="3" t="s">
        <v>21</v>
      </c>
    </row>
    <row r="8101" spans="1:3">
      <c r="A8101" s="3" t="s">
        <v>13224</v>
      </c>
      <c r="B8101" s="3" t="s">
        <v>13225</v>
      </c>
      <c r="C8101" s="3" t="s">
        <v>103</v>
      </c>
    </row>
    <row r="8102" spans="1:3">
      <c r="A8102" s="3" t="s">
        <v>13224</v>
      </c>
      <c r="B8102" s="3" t="s">
        <v>13226</v>
      </c>
      <c r="C8102" s="3" t="s">
        <v>188</v>
      </c>
    </row>
    <row r="8103" spans="1:3">
      <c r="A8103" s="3" t="s">
        <v>13227</v>
      </c>
      <c r="B8103" s="3" t="s">
        <v>13226</v>
      </c>
      <c r="C8103" s="3" t="s">
        <v>123</v>
      </c>
    </row>
    <row r="8104" spans="1:3">
      <c r="A8104" s="3" t="s">
        <v>13228</v>
      </c>
      <c r="B8104" s="3" t="s">
        <v>13229</v>
      </c>
      <c r="C8104" s="3" t="s">
        <v>72</v>
      </c>
    </row>
    <row r="8105" spans="1:3">
      <c r="A8105" s="3" t="s">
        <v>13230</v>
      </c>
      <c r="B8105" s="3" t="s">
        <v>13231</v>
      </c>
      <c r="C8105" s="3" t="s">
        <v>31</v>
      </c>
    </row>
    <row r="8106" spans="1:3">
      <c r="A8106" s="3" t="s">
        <v>13230</v>
      </c>
      <c r="B8106" s="3" t="s">
        <v>13231</v>
      </c>
      <c r="C8106" s="3" t="s">
        <v>32</v>
      </c>
    </row>
    <row r="8107" spans="1:3">
      <c r="A8107" s="3" t="s">
        <v>13232</v>
      </c>
      <c r="B8107" s="3" t="s">
        <v>13233</v>
      </c>
      <c r="C8107" s="3" t="s">
        <v>58</v>
      </c>
    </row>
    <row r="8108" spans="1:3">
      <c r="A8108" s="3" t="s">
        <v>13234</v>
      </c>
      <c r="B8108" s="3" t="s">
        <v>13235</v>
      </c>
      <c r="C8108" s="3" t="s">
        <v>365</v>
      </c>
    </row>
    <row r="8109" spans="1:3">
      <c r="A8109" s="3" t="s">
        <v>13236</v>
      </c>
      <c r="B8109" s="3" t="s">
        <v>13237</v>
      </c>
      <c r="C8109" s="3" t="s">
        <v>21</v>
      </c>
    </row>
    <row r="8110" spans="1:3">
      <c r="A8110" s="3" t="s">
        <v>13236</v>
      </c>
      <c r="B8110" s="3" t="s">
        <v>13237</v>
      </c>
      <c r="C8110" s="3" t="s">
        <v>252</v>
      </c>
    </row>
    <row r="8111" spans="1:3">
      <c r="A8111" s="3" t="s">
        <v>13238</v>
      </c>
      <c r="B8111" s="3" t="s">
        <v>13239</v>
      </c>
      <c r="C8111" s="3" t="s">
        <v>198</v>
      </c>
    </row>
    <row r="8112" spans="1:3">
      <c r="A8112" s="3" t="s">
        <v>13238</v>
      </c>
      <c r="B8112" s="3" t="s">
        <v>13239</v>
      </c>
      <c r="C8112" s="3" t="s">
        <v>760</v>
      </c>
    </row>
    <row r="8113" spans="1:3">
      <c r="A8113" s="3" t="s">
        <v>13240</v>
      </c>
      <c r="B8113" s="3" t="s">
        <v>13241</v>
      </c>
      <c r="C8113" s="3" t="s">
        <v>175</v>
      </c>
    </row>
    <row r="8114" spans="1:3">
      <c r="A8114" s="3" t="s">
        <v>13242</v>
      </c>
      <c r="B8114" s="3" t="s">
        <v>13243</v>
      </c>
      <c r="C8114" s="3" t="s">
        <v>850</v>
      </c>
    </row>
    <row r="8115" spans="1:3">
      <c r="A8115" s="3" t="s">
        <v>13244</v>
      </c>
      <c r="B8115" s="3" t="s">
        <v>13245</v>
      </c>
      <c r="C8115" s="3" t="s">
        <v>850</v>
      </c>
    </row>
    <row r="8116" spans="1:3">
      <c r="A8116" s="3" t="s">
        <v>13246</v>
      </c>
      <c r="B8116" s="3" t="s">
        <v>13247</v>
      </c>
      <c r="C8116" s="3" t="s">
        <v>77</v>
      </c>
    </row>
    <row r="8117" spans="1:3">
      <c r="A8117" s="3" t="s">
        <v>13248</v>
      </c>
      <c r="B8117" s="3" t="s">
        <v>13249</v>
      </c>
      <c r="C8117" s="3" t="s">
        <v>850</v>
      </c>
    </row>
    <row r="8118" spans="1:3">
      <c r="A8118" s="3" t="s">
        <v>13250</v>
      </c>
      <c r="B8118" s="3" t="s">
        <v>13251</v>
      </c>
      <c r="C8118" s="3" t="s">
        <v>365</v>
      </c>
    </row>
    <row r="8119" spans="1:3">
      <c r="A8119" s="3" t="s">
        <v>13252</v>
      </c>
      <c r="B8119" s="3" t="s">
        <v>13253</v>
      </c>
      <c r="C8119" s="3" t="s">
        <v>162</v>
      </c>
    </row>
    <row r="8120" spans="1:3">
      <c r="A8120" s="3" t="s">
        <v>13252</v>
      </c>
      <c r="B8120" s="3" t="s">
        <v>13254</v>
      </c>
      <c r="C8120" s="3" t="s">
        <v>286</v>
      </c>
    </row>
    <row r="8121" spans="1:3">
      <c r="A8121" s="3" t="s">
        <v>13255</v>
      </c>
      <c r="B8121" s="3" t="s">
        <v>13253</v>
      </c>
      <c r="C8121" s="3" t="s">
        <v>162</v>
      </c>
    </row>
    <row r="8122" spans="1:3">
      <c r="A8122" s="3" t="s">
        <v>13256</v>
      </c>
      <c r="B8122" s="3" t="s">
        <v>13254</v>
      </c>
      <c r="C8122" s="3" t="s">
        <v>55</v>
      </c>
    </row>
    <row r="8123" spans="1:3">
      <c r="A8123" s="3" t="s">
        <v>13257</v>
      </c>
      <c r="B8123" s="3" t="s">
        <v>13254</v>
      </c>
      <c r="C8123" s="3" t="s">
        <v>286</v>
      </c>
    </row>
    <row r="8124" spans="1:3">
      <c r="A8124" s="3" t="s">
        <v>13258</v>
      </c>
      <c r="B8124" s="3" t="s">
        <v>13259</v>
      </c>
      <c r="C8124" s="3" t="s">
        <v>14</v>
      </c>
    </row>
    <row r="8125" spans="1:3">
      <c r="A8125" s="3" t="s">
        <v>13260</v>
      </c>
      <c r="B8125" s="3" t="s">
        <v>13261</v>
      </c>
      <c r="C8125" s="3" t="s">
        <v>442</v>
      </c>
    </row>
    <row r="8126" spans="1:3">
      <c r="A8126" s="3" t="s">
        <v>13262</v>
      </c>
      <c r="B8126" s="3" t="s">
        <v>13263</v>
      </c>
      <c r="C8126" s="3" t="s">
        <v>585</v>
      </c>
    </row>
    <row r="8127" spans="1:3">
      <c r="A8127" s="3" t="s">
        <v>13264</v>
      </c>
      <c r="B8127" s="3" t="s">
        <v>13265</v>
      </c>
      <c r="C8127" s="3" t="s">
        <v>103</v>
      </c>
    </row>
    <row r="8128" spans="1:3">
      <c r="A8128" s="3" t="s">
        <v>13266</v>
      </c>
      <c r="B8128" s="3" t="s">
        <v>13267</v>
      </c>
      <c r="C8128" s="3" t="s">
        <v>236</v>
      </c>
    </row>
    <row r="8129" spans="1:3">
      <c r="A8129" s="3" t="s">
        <v>13266</v>
      </c>
      <c r="B8129" s="3" t="s">
        <v>13268</v>
      </c>
      <c r="C8129" s="3" t="s">
        <v>55</v>
      </c>
    </row>
    <row r="8130" spans="1:3">
      <c r="A8130" s="3" t="s">
        <v>13266</v>
      </c>
      <c r="B8130" s="3" t="s">
        <v>13269</v>
      </c>
      <c r="C8130" s="3" t="s">
        <v>198</v>
      </c>
    </row>
    <row r="8131" spans="1:3">
      <c r="A8131" s="3" t="s">
        <v>13270</v>
      </c>
      <c r="B8131" s="3" t="s">
        <v>13267</v>
      </c>
      <c r="C8131" s="3" t="s">
        <v>236</v>
      </c>
    </row>
    <row r="8132" spans="1:3">
      <c r="A8132" s="3" t="s">
        <v>13271</v>
      </c>
      <c r="B8132" s="3" t="s">
        <v>13268</v>
      </c>
      <c r="C8132" s="3" t="s">
        <v>55</v>
      </c>
    </row>
    <row r="8133" spans="1:3">
      <c r="A8133" s="3" t="s">
        <v>13272</v>
      </c>
      <c r="B8133" s="3" t="s">
        <v>13269</v>
      </c>
      <c r="C8133" s="3" t="s">
        <v>198</v>
      </c>
    </row>
    <row r="8134" spans="1:3">
      <c r="A8134" s="3" t="s">
        <v>13273</v>
      </c>
      <c r="B8134" s="3" t="s">
        <v>13274</v>
      </c>
      <c r="C8134" s="3" t="s">
        <v>198</v>
      </c>
    </row>
    <row r="8135" spans="1:3">
      <c r="A8135" s="3" t="s">
        <v>13275</v>
      </c>
      <c r="B8135" s="3" t="s">
        <v>13276</v>
      </c>
      <c r="C8135" s="3" t="s">
        <v>31</v>
      </c>
    </row>
    <row r="8136" spans="1:3">
      <c r="A8136" s="3" t="s">
        <v>13277</v>
      </c>
      <c r="B8136" s="3" t="s">
        <v>13278</v>
      </c>
      <c r="C8136" s="3" t="s">
        <v>123</v>
      </c>
    </row>
    <row r="8137" spans="1:3">
      <c r="A8137" s="3" t="s">
        <v>13279</v>
      </c>
      <c r="B8137" s="3" t="s">
        <v>13280</v>
      </c>
      <c r="C8137" s="3" t="s">
        <v>128</v>
      </c>
    </row>
    <row r="8138" spans="1:3">
      <c r="A8138" s="3" t="s">
        <v>13281</v>
      </c>
      <c r="B8138" s="3" t="s">
        <v>13282</v>
      </c>
      <c r="C8138" s="3" t="s">
        <v>135</v>
      </c>
    </row>
    <row r="8139" spans="1:3">
      <c r="A8139" s="3" t="s">
        <v>13281</v>
      </c>
      <c r="B8139" s="3" t="s">
        <v>13282</v>
      </c>
      <c r="C8139" s="3" t="s">
        <v>580</v>
      </c>
    </row>
    <row r="8140" spans="1:3">
      <c r="A8140" s="3" t="s">
        <v>13283</v>
      </c>
      <c r="B8140" s="3" t="s">
        <v>13284</v>
      </c>
      <c r="C8140" s="3" t="s">
        <v>195</v>
      </c>
    </row>
    <row r="8141" spans="1:3">
      <c r="A8141" s="3" t="s">
        <v>13285</v>
      </c>
      <c r="B8141" s="3" t="s">
        <v>13286</v>
      </c>
      <c r="C8141" s="3" t="s">
        <v>704</v>
      </c>
    </row>
    <row r="8142" spans="1:3">
      <c r="A8142" s="3" t="s">
        <v>13287</v>
      </c>
      <c r="B8142" s="3" t="s">
        <v>13286</v>
      </c>
      <c r="C8142" s="3" t="s">
        <v>704</v>
      </c>
    </row>
    <row r="8143" spans="1:3">
      <c r="A8143" s="3" t="s">
        <v>13288</v>
      </c>
      <c r="B8143" s="3" t="s">
        <v>13289</v>
      </c>
      <c r="C8143" s="3" t="s">
        <v>259</v>
      </c>
    </row>
    <row r="8144" spans="1:3">
      <c r="A8144" s="3" t="s">
        <v>13290</v>
      </c>
      <c r="B8144" s="3" t="s">
        <v>13291</v>
      </c>
      <c r="C8144" s="3" t="s">
        <v>72</v>
      </c>
    </row>
    <row r="8145" spans="1:3">
      <c r="A8145" s="3" t="s">
        <v>13292</v>
      </c>
      <c r="B8145" s="3" t="s">
        <v>11943</v>
      </c>
      <c r="C8145" s="3" t="s">
        <v>77</v>
      </c>
    </row>
    <row r="8146" spans="1:3">
      <c r="A8146" s="3" t="s">
        <v>13293</v>
      </c>
      <c r="B8146" s="3" t="s">
        <v>13294</v>
      </c>
      <c r="C8146" s="3" t="s">
        <v>585</v>
      </c>
    </row>
    <row r="8147" spans="1:3">
      <c r="A8147" s="3" t="s">
        <v>13295</v>
      </c>
      <c r="B8147" s="3" t="s">
        <v>13296</v>
      </c>
      <c r="C8147" s="3" t="s">
        <v>64</v>
      </c>
    </row>
    <row r="8148" spans="1:3">
      <c r="A8148" s="3" t="s">
        <v>13297</v>
      </c>
      <c r="B8148" s="3" t="s">
        <v>13298</v>
      </c>
      <c r="C8148" s="3" t="s">
        <v>642</v>
      </c>
    </row>
    <row r="8149" spans="1:3">
      <c r="A8149" s="3" t="s">
        <v>13299</v>
      </c>
      <c r="B8149" s="3" t="s">
        <v>13300</v>
      </c>
      <c r="C8149" s="3" t="s">
        <v>336</v>
      </c>
    </row>
    <row r="8150" spans="1:3">
      <c r="A8150" s="3" t="s">
        <v>13301</v>
      </c>
      <c r="B8150" s="3" t="s">
        <v>13302</v>
      </c>
      <c r="C8150" s="3" t="s">
        <v>64</v>
      </c>
    </row>
    <row r="8151" spans="1:3">
      <c r="A8151" s="3" t="s">
        <v>13303</v>
      </c>
      <c r="B8151" s="3" t="s">
        <v>13304</v>
      </c>
      <c r="C8151" s="3" t="s">
        <v>850</v>
      </c>
    </row>
    <row r="8152" spans="1:3">
      <c r="A8152" s="3" t="s">
        <v>13305</v>
      </c>
      <c r="B8152" s="3" t="s">
        <v>13306</v>
      </c>
      <c r="C8152" s="3" t="s">
        <v>850</v>
      </c>
    </row>
    <row r="8153" spans="1:3">
      <c r="A8153" s="3" t="s">
        <v>13307</v>
      </c>
      <c r="B8153" s="3" t="s">
        <v>13308</v>
      </c>
      <c r="C8153" s="3" t="s">
        <v>139</v>
      </c>
    </row>
    <row r="8154" spans="1:3">
      <c r="A8154" s="3" t="s">
        <v>13309</v>
      </c>
      <c r="B8154" s="3" t="s">
        <v>3492</v>
      </c>
      <c r="C8154" s="3" t="s">
        <v>67</v>
      </c>
    </row>
    <row r="8155" spans="1:3">
      <c r="A8155" s="3" t="s">
        <v>13310</v>
      </c>
      <c r="B8155" s="3" t="s">
        <v>13311</v>
      </c>
      <c r="C8155" s="3" t="s">
        <v>106</v>
      </c>
    </row>
    <row r="8156" spans="1:3">
      <c r="A8156" s="3" t="s">
        <v>13312</v>
      </c>
      <c r="B8156" s="3" t="s">
        <v>13313</v>
      </c>
      <c r="C8156" s="3" t="s">
        <v>106</v>
      </c>
    </row>
    <row r="8157" spans="1:3">
      <c r="A8157" s="3" t="s">
        <v>13314</v>
      </c>
      <c r="B8157" s="3" t="s">
        <v>13315</v>
      </c>
      <c r="C8157" s="3" t="s">
        <v>16</v>
      </c>
    </row>
    <row r="8158" spans="1:3">
      <c r="A8158" s="3" t="s">
        <v>13316</v>
      </c>
      <c r="B8158" s="3" t="s">
        <v>13317</v>
      </c>
      <c r="C8158" s="3" t="s">
        <v>16</v>
      </c>
    </row>
    <row r="8159" spans="1:3">
      <c r="A8159" s="3" t="s">
        <v>13318</v>
      </c>
      <c r="B8159" s="3" t="s">
        <v>13319</v>
      </c>
      <c r="C8159" s="3" t="s">
        <v>206</v>
      </c>
    </row>
    <row r="8160" spans="1:3">
      <c r="A8160" s="3" t="s">
        <v>13318</v>
      </c>
      <c r="B8160" s="3" t="s">
        <v>13319</v>
      </c>
      <c r="C8160" s="3" t="s">
        <v>207</v>
      </c>
    </row>
    <row r="8161" spans="1:3">
      <c r="A8161" s="3" t="s">
        <v>13320</v>
      </c>
      <c r="B8161" s="3" t="s">
        <v>13321</v>
      </c>
      <c r="C8161" s="3" t="s">
        <v>850</v>
      </c>
    </row>
    <row r="8162" spans="1:3">
      <c r="A8162" s="3" t="s">
        <v>13322</v>
      </c>
      <c r="B8162" s="3" t="s">
        <v>13323</v>
      </c>
      <c r="C8162" s="3" t="s">
        <v>336</v>
      </c>
    </row>
    <row r="8163" spans="1:3">
      <c r="A8163" s="3" t="s">
        <v>13324</v>
      </c>
      <c r="B8163" s="3" t="s">
        <v>13325</v>
      </c>
      <c r="C8163" s="3" t="s">
        <v>206</v>
      </c>
    </row>
    <row r="8164" spans="1:3">
      <c r="A8164" s="3" t="s">
        <v>13326</v>
      </c>
      <c r="B8164" s="3" t="s">
        <v>13327</v>
      </c>
      <c r="C8164" s="3" t="s">
        <v>264</v>
      </c>
    </row>
    <row r="8165" spans="1:3">
      <c r="A8165" s="3" t="s">
        <v>13328</v>
      </c>
      <c r="B8165" s="3" t="s">
        <v>13329</v>
      </c>
      <c r="C8165" s="3" t="s">
        <v>850</v>
      </c>
    </row>
    <row r="8166" spans="1:3">
      <c r="A8166" s="3" t="s">
        <v>13328</v>
      </c>
      <c r="B8166" s="3" t="s">
        <v>13329</v>
      </c>
      <c r="C8166" s="3" t="s">
        <v>1063</v>
      </c>
    </row>
    <row r="8167" spans="1:3">
      <c r="A8167" s="3" t="s">
        <v>13330</v>
      </c>
      <c r="B8167" s="3" t="s">
        <v>13331</v>
      </c>
      <c r="C8167" s="3" t="s">
        <v>175</v>
      </c>
    </row>
    <row r="8168" spans="1:3">
      <c r="A8168" s="3" t="s">
        <v>13332</v>
      </c>
      <c r="B8168" s="3" t="s">
        <v>13333</v>
      </c>
      <c r="C8168" s="3" t="s">
        <v>175</v>
      </c>
    </row>
    <row r="8169" spans="1:3">
      <c r="A8169" s="3" t="s">
        <v>13334</v>
      </c>
      <c r="B8169" s="3" t="s">
        <v>9821</v>
      </c>
      <c r="C8169" s="3" t="s">
        <v>43</v>
      </c>
    </row>
    <row r="8170" spans="1:3">
      <c r="A8170" s="3" t="s">
        <v>13335</v>
      </c>
      <c r="B8170" s="3" t="s">
        <v>9821</v>
      </c>
      <c r="C8170" s="3" t="s">
        <v>43</v>
      </c>
    </row>
    <row r="8171" spans="1:3">
      <c r="A8171" s="3" t="s">
        <v>13336</v>
      </c>
      <c r="B8171" s="3" t="s">
        <v>13337</v>
      </c>
      <c r="C8171" s="3" t="s">
        <v>14</v>
      </c>
    </row>
    <row r="8172" spans="1:3">
      <c r="A8172" s="3" t="s">
        <v>13336</v>
      </c>
      <c r="B8172" s="3" t="s">
        <v>13337</v>
      </c>
      <c r="C8172" s="3" t="s">
        <v>24</v>
      </c>
    </row>
    <row r="8173" spans="1:3">
      <c r="A8173" s="3" t="s">
        <v>13338</v>
      </c>
      <c r="B8173" s="3" t="s">
        <v>13339</v>
      </c>
      <c r="C8173" s="3" t="s">
        <v>135</v>
      </c>
    </row>
    <row r="8174" spans="1:3">
      <c r="A8174" s="3" t="s">
        <v>13340</v>
      </c>
      <c r="B8174" s="3" t="s">
        <v>13341</v>
      </c>
      <c r="C8174" s="3" t="s">
        <v>291</v>
      </c>
    </row>
    <row r="8175" spans="1:3">
      <c r="A8175" s="3" t="s">
        <v>13342</v>
      </c>
      <c r="B8175" s="3" t="s">
        <v>13343</v>
      </c>
      <c r="C8175" s="3" t="s">
        <v>311</v>
      </c>
    </row>
    <row r="8176" spans="1:3">
      <c r="A8176" s="3" t="s">
        <v>13344</v>
      </c>
      <c r="B8176" s="3" t="s">
        <v>13345</v>
      </c>
      <c r="C8176" s="3" t="s">
        <v>286</v>
      </c>
    </row>
    <row r="8177" spans="1:3">
      <c r="A8177" s="3" t="s">
        <v>13344</v>
      </c>
      <c r="B8177" s="3" t="s">
        <v>13346</v>
      </c>
      <c r="C8177" s="3" t="s">
        <v>21</v>
      </c>
    </row>
    <row r="8178" spans="1:3">
      <c r="A8178" s="3" t="s">
        <v>13344</v>
      </c>
      <c r="B8178" s="3" t="s">
        <v>13347</v>
      </c>
      <c r="C8178" s="3" t="s">
        <v>10</v>
      </c>
    </row>
    <row r="8179" spans="1:3">
      <c r="A8179" s="3" t="s">
        <v>13344</v>
      </c>
      <c r="B8179" s="3" t="s">
        <v>13348</v>
      </c>
      <c r="C8179" s="3" t="s">
        <v>259</v>
      </c>
    </row>
    <row r="8180" spans="1:3">
      <c r="A8180" s="3" t="s">
        <v>13349</v>
      </c>
      <c r="B8180" s="3" t="s">
        <v>13345</v>
      </c>
      <c r="C8180" s="3" t="s">
        <v>286</v>
      </c>
    </row>
    <row r="8181" spans="1:3">
      <c r="A8181" s="3" t="s">
        <v>13350</v>
      </c>
      <c r="B8181" s="3" t="s">
        <v>13347</v>
      </c>
      <c r="C8181" s="3" t="s">
        <v>10</v>
      </c>
    </row>
    <row r="8182" spans="1:3">
      <c r="A8182" s="3" t="s">
        <v>13351</v>
      </c>
      <c r="B8182" s="3" t="s">
        <v>13346</v>
      </c>
      <c r="C8182" s="3" t="s">
        <v>20</v>
      </c>
    </row>
    <row r="8183" spans="1:3">
      <c r="A8183" s="3" t="s">
        <v>13351</v>
      </c>
      <c r="B8183" s="3" t="s">
        <v>13346</v>
      </c>
      <c r="C8183" s="3" t="s">
        <v>21</v>
      </c>
    </row>
    <row r="8184" spans="1:3">
      <c r="A8184" s="3" t="s">
        <v>13352</v>
      </c>
      <c r="B8184" s="3" t="s">
        <v>13353</v>
      </c>
      <c r="C8184" s="3" t="s">
        <v>241</v>
      </c>
    </row>
    <row r="8185" spans="1:3">
      <c r="A8185" s="3" t="s">
        <v>13354</v>
      </c>
      <c r="B8185" s="3" t="s">
        <v>13353</v>
      </c>
      <c r="C8185" s="3" t="s">
        <v>241</v>
      </c>
    </row>
    <row r="8186" spans="1:3">
      <c r="A8186" s="3" t="s">
        <v>13355</v>
      </c>
      <c r="B8186" s="3" t="s">
        <v>13356</v>
      </c>
      <c r="C8186" s="3" t="s">
        <v>106</v>
      </c>
    </row>
    <row r="8187" spans="1:3">
      <c r="A8187" s="3" t="s">
        <v>13357</v>
      </c>
      <c r="B8187" s="3" t="s">
        <v>13358</v>
      </c>
      <c r="C8187" s="3" t="s">
        <v>20</v>
      </c>
    </row>
    <row r="8188" spans="1:3">
      <c r="A8188" s="3" t="s">
        <v>13357</v>
      </c>
      <c r="B8188" s="3" t="s">
        <v>13358</v>
      </c>
      <c r="C8188" s="3" t="s">
        <v>21</v>
      </c>
    </row>
    <row r="8189" spans="1:3">
      <c r="A8189" s="3" t="s">
        <v>13359</v>
      </c>
      <c r="B8189" s="3" t="s">
        <v>13360</v>
      </c>
      <c r="C8189" s="3" t="s">
        <v>114</v>
      </c>
    </row>
    <row r="8190" spans="1:3">
      <c r="A8190" s="3" t="s">
        <v>13361</v>
      </c>
      <c r="B8190" s="3" t="s">
        <v>13362</v>
      </c>
      <c r="C8190" s="3" t="s">
        <v>259</v>
      </c>
    </row>
    <row r="8191" spans="1:3">
      <c r="A8191" s="3" t="s">
        <v>13363</v>
      </c>
      <c r="B8191" s="3" t="s">
        <v>13364</v>
      </c>
      <c r="C8191" s="3" t="s">
        <v>175</v>
      </c>
    </row>
    <row r="8192" spans="1:3">
      <c r="A8192" s="3" t="s">
        <v>13365</v>
      </c>
      <c r="B8192" s="3" t="s">
        <v>13366</v>
      </c>
      <c r="C8192" s="3" t="s">
        <v>273</v>
      </c>
    </row>
    <row r="8193" spans="1:3">
      <c r="A8193" s="3" t="s">
        <v>13367</v>
      </c>
      <c r="B8193" s="3" t="s">
        <v>13368</v>
      </c>
      <c r="C8193" s="3" t="s">
        <v>273</v>
      </c>
    </row>
    <row r="8194" spans="1:3">
      <c r="A8194" s="3" t="s">
        <v>13369</v>
      </c>
      <c r="B8194" s="3" t="s">
        <v>13370</v>
      </c>
      <c r="C8194" s="3" t="s">
        <v>442</v>
      </c>
    </row>
    <row r="8195" spans="1:3">
      <c r="A8195" s="3" t="s">
        <v>13371</v>
      </c>
      <c r="B8195" s="3" t="s">
        <v>13372</v>
      </c>
      <c r="C8195" s="3" t="s">
        <v>206</v>
      </c>
    </row>
    <row r="8196" spans="1:3">
      <c r="A8196" s="3" t="s">
        <v>13373</v>
      </c>
      <c r="B8196" s="3" t="s">
        <v>13374</v>
      </c>
      <c r="C8196" s="3" t="s">
        <v>106</v>
      </c>
    </row>
    <row r="8197" spans="1:3">
      <c r="A8197" s="3" t="s">
        <v>13375</v>
      </c>
      <c r="B8197" s="3" t="s">
        <v>13376</v>
      </c>
      <c r="C8197" s="3" t="s">
        <v>114</v>
      </c>
    </row>
    <row r="8198" spans="1:3">
      <c r="A8198" s="3" t="s">
        <v>13377</v>
      </c>
      <c r="B8198" s="3" t="s">
        <v>13378</v>
      </c>
      <c r="C8198" s="3" t="s">
        <v>21</v>
      </c>
    </row>
    <row r="8199" spans="1:3">
      <c r="A8199" s="3" t="s">
        <v>13379</v>
      </c>
      <c r="B8199" s="3" t="s">
        <v>13380</v>
      </c>
      <c r="C8199" s="3" t="s">
        <v>14</v>
      </c>
    </row>
    <row r="8200" spans="1:3">
      <c r="A8200" s="3" t="s">
        <v>13381</v>
      </c>
      <c r="B8200" s="3" t="s">
        <v>13382</v>
      </c>
      <c r="C8200" s="3" t="s">
        <v>58</v>
      </c>
    </row>
    <row r="8201" spans="1:3">
      <c r="A8201" s="3" t="s">
        <v>13383</v>
      </c>
      <c r="B8201" s="3" t="s">
        <v>13384</v>
      </c>
      <c r="C8201" s="3" t="s">
        <v>931</v>
      </c>
    </row>
    <row r="8202" spans="1:3">
      <c r="A8202" s="3" t="s">
        <v>13385</v>
      </c>
      <c r="B8202" s="3" t="s">
        <v>13386</v>
      </c>
      <c r="C8202" s="3" t="s">
        <v>114</v>
      </c>
    </row>
    <row r="8203" spans="1:3">
      <c r="A8203" s="3" t="s">
        <v>13387</v>
      </c>
      <c r="B8203" s="3" t="s">
        <v>13388</v>
      </c>
      <c r="C8203" s="3" t="s">
        <v>120</v>
      </c>
    </row>
    <row r="8204" spans="1:3">
      <c r="A8204" s="3" t="s">
        <v>13389</v>
      </c>
      <c r="B8204" s="3" t="s">
        <v>11697</v>
      </c>
      <c r="C8204" s="3" t="s">
        <v>264</v>
      </c>
    </row>
    <row r="8205" spans="1:3">
      <c r="A8205" s="3" t="s">
        <v>13390</v>
      </c>
      <c r="B8205" s="3" t="s">
        <v>12138</v>
      </c>
      <c r="C8205" s="3" t="s">
        <v>264</v>
      </c>
    </row>
    <row r="8206" spans="1:3">
      <c r="A8206" s="3" t="s">
        <v>13391</v>
      </c>
      <c r="B8206" s="3" t="s">
        <v>13392</v>
      </c>
      <c r="C8206" s="3" t="s">
        <v>2611</v>
      </c>
    </row>
    <row r="8207" spans="1:3">
      <c r="A8207" s="3" t="s">
        <v>13393</v>
      </c>
      <c r="B8207" s="3" t="s">
        <v>13394</v>
      </c>
      <c r="C8207" s="3" t="s">
        <v>128</v>
      </c>
    </row>
    <row r="8208" spans="1:3">
      <c r="A8208" s="3" t="s">
        <v>13395</v>
      </c>
      <c r="B8208" s="3" t="s">
        <v>13396</v>
      </c>
      <c r="C8208" s="3" t="s">
        <v>139</v>
      </c>
    </row>
    <row r="8209" spans="1:3">
      <c r="A8209" s="3" t="s">
        <v>13397</v>
      </c>
      <c r="B8209" s="3" t="s">
        <v>13398</v>
      </c>
      <c r="C8209" s="3" t="s">
        <v>80</v>
      </c>
    </row>
    <row r="8210" spans="1:3">
      <c r="A8210" s="3" t="s">
        <v>13399</v>
      </c>
      <c r="B8210" s="3" t="s">
        <v>13400</v>
      </c>
      <c r="C8210" s="3" t="s">
        <v>850</v>
      </c>
    </row>
    <row r="8211" spans="1:3">
      <c r="A8211" s="3" t="s">
        <v>13401</v>
      </c>
      <c r="B8211" s="3" t="s">
        <v>13402</v>
      </c>
      <c r="C8211" s="3" t="s">
        <v>77</v>
      </c>
    </row>
    <row r="8212" spans="1:3">
      <c r="A8212" s="3" t="s">
        <v>13403</v>
      </c>
      <c r="B8212" s="3" t="s">
        <v>13398</v>
      </c>
      <c r="C8212" s="3" t="s">
        <v>80</v>
      </c>
    </row>
    <row r="8213" spans="1:3">
      <c r="A8213" s="3" t="s">
        <v>13404</v>
      </c>
      <c r="B8213" s="3" t="s">
        <v>13405</v>
      </c>
      <c r="C8213" s="3" t="s">
        <v>162</v>
      </c>
    </row>
    <row r="8214" spans="1:3">
      <c r="A8214" s="3" t="s">
        <v>13406</v>
      </c>
      <c r="B8214" s="3" t="s">
        <v>13407</v>
      </c>
      <c r="C8214" s="3" t="s">
        <v>326</v>
      </c>
    </row>
    <row r="8215" spans="1:3">
      <c r="A8215" s="3" t="s">
        <v>13408</v>
      </c>
      <c r="B8215" s="3" t="s">
        <v>13409</v>
      </c>
      <c r="C8215" s="3" t="s">
        <v>201</v>
      </c>
    </row>
    <row r="8216" spans="1:3">
      <c r="A8216" s="3" t="s">
        <v>13410</v>
      </c>
      <c r="B8216" s="3" t="s">
        <v>13411</v>
      </c>
      <c r="C8216" s="3" t="s">
        <v>16</v>
      </c>
    </row>
    <row r="8217" spans="1:3">
      <c r="A8217" s="3" t="s">
        <v>13412</v>
      </c>
      <c r="B8217" s="3" t="s">
        <v>13413</v>
      </c>
      <c r="C8217" s="3" t="s">
        <v>162</v>
      </c>
    </row>
    <row r="8218" spans="1:3">
      <c r="A8218" s="3" t="s">
        <v>13414</v>
      </c>
      <c r="B8218" s="3" t="s">
        <v>13415</v>
      </c>
      <c r="C8218" s="3" t="s">
        <v>291</v>
      </c>
    </row>
    <row r="8219" spans="1:3">
      <c r="A8219" s="3" t="s">
        <v>13416</v>
      </c>
      <c r="B8219" s="3" t="s">
        <v>13417</v>
      </c>
      <c r="C8219" s="3" t="s">
        <v>162</v>
      </c>
    </row>
    <row r="8220" spans="1:3">
      <c r="A8220" s="3" t="s">
        <v>13418</v>
      </c>
      <c r="B8220" s="3" t="s">
        <v>13419</v>
      </c>
      <c r="C8220" s="3" t="s">
        <v>64</v>
      </c>
    </row>
    <row r="8221" spans="1:3">
      <c r="A8221" s="3" t="s">
        <v>13420</v>
      </c>
      <c r="B8221" s="3" t="s">
        <v>13421</v>
      </c>
      <c r="C8221" s="3" t="s">
        <v>850</v>
      </c>
    </row>
    <row r="8222" spans="1:3">
      <c r="A8222" s="3" t="s">
        <v>13422</v>
      </c>
      <c r="B8222" s="3" t="s">
        <v>13011</v>
      </c>
      <c r="C8222" s="3" t="s">
        <v>270</v>
      </c>
    </row>
    <row r="8223" spans="1:3">
      <c r="A8223" s="3" t="s">
        <v>13423</v>
      </c>
      <c r="B8223" s="3" t="s">
        <v>13424</v>
      </c>
      <c r="C8223" s="3" t="s">
        <v>16</v>
      </c>
    </row>
    <row r="8224" spans="1:3">
      <c r="A8224" s="3" t="s">
        <v>13425</v>
      </c>
      <c r="B8224" s="3" t="s">
        <v>13426</v>
      </c>
      <c r="C8224" s="3" t="s">
        <v>206</v>
      </c>
    </row>
    <row r="8225" spans="1:3">
      <c r="A8225" s="3" t="s">
        <v>13427</v>
      </c>
      <c r="B8225" s="3" t="s">
        <v>13428</v>
      </c>
      <c r="C8225" s="3" t="s">
        <v>162</v>
      </c>
    </row>
    <row r="8226" spans="1:3">
      <c r="A8226" s="3" t="s">
        <v>13427</v>
      </c>
      <c r="B8226" s="3" t="s">
        <v>13429</v>
      </c>
      <c r="C8226" s="3" t="s">
        <v>780</v>
      </c>
    </row>
    <row r="8227" spans="1:3">
      <c r="A8227" s="3" t="s">
        <v>13430</v>
      </c>
      <c r="B8227" s="3" t="s">
        <v>13429</v>
      </c>
      <c r="C8227" s="3" t="s">
        <v>780</v>
      </c>
    </row>
    <row r="8228" spans="1:3">
      <c r="A8228" s="3" t="s">
        <v>13431</v>
      </c>
      <c r="B8228" s="3" t="s">
        <v>13428</v>
      </c>
      <c r="C8228" s="3" t="s">
        <v>162</v>
      </c>
    </row>
    <row r="8229" spans="1:3">
      <c r="A8229" s="3" t="s">
        <v>13432</v>
      </c>
      <c r="B8229" s="3" t="s">
        <v>13428</v>
      </c>
      <c r="C8229" s="3" t="s">
        <v>162</v>
      </c>
    </row>
    <row r="8230" spans="1:3">
      <c r="A8230" s="3" t="s">
        <v>13433</v>
      </c>
      <c r="B8230" s="3" t="s">
        <v>13434</v>
      </c>
      <c r="C8230" s="3" t="s">
        <v>21</v>
      </c>
    </row>
    <row r="8231" spans="1:3">
      <c r="A8231" s="3" t="s">
        <v>13435</v>
      </c>
      <c r="B8231" s="3" t="s">
        <v>13436</v>
      </c>
      <c r="C8231" s="3" t="s">
        <v>31</v>
      </c>
    </row>
    <row r="8232" spans="1:3">
      <c r="A8232" s="3" t="s">
        <v>13435</v>
      </c>
      <c r="B8232" s="3" t="s">
        <v>13436</v>
      </c>
      <c r="C8232" s="3" t="s">
        <v>859</v>
      </c>
    </row>
    <row r="8233" spans="1:3">
      <c r="A8233" s="3" t="s">
        <v>13437</v>
      </c>
      <c r="B8233" s="3" t="s">
        <v>13438</v>
      </c>
      <c r="C8233" s="3" t="s">
        <v>159</v>
      </c>
    </row>
    <row r="8234" spans="1:3">
      <c r="A8234" s="3" t="s">
        <v>13439</v>
      </c>
      <c r="B8234" s="3" t="s">
        <v>13440</v>
      </c>
      <c r="C8234" s="3" t="s">
        <v>455</v>
      </c>
    </row>
    <row r="8235" spans="1:3">
      <c r="A8235" s="3" t="s">
        <v>13441</v>
      </c>
      <c r="B8235" s="3" t="s">
        <v>13442</v>
      </c>
      <c r="C8235" s="3" t="s">
        <v>64</v>
      </c>
    </row>
    <row r="8236" spans="1:3">
      <c r="A8236" s="3" t="s">
        <v>13443</v>
      </c>
      <c r="B8236" s="3" t="s">
        <v>13444</v>
      </c>
      <c r="C8236" s="3" t="s">
        <v>1150</v>
      </c>
    </row>
    <row r="8237" spans="1:3">
      <c r="A8237" s="3" t="s">
        <v>13445</v>
      </c>
      <c r="B8237" s="3" t="s">
        <v>13446</v>
      </c>
      <c r="C8237" s="3" t="s">
        <v>1109</v>
      </c>
    </row>
    <row r="8238" spans="1:3">
      <c r="A8238" s="3" t="s">
        <v>13447</v>
      </c>
      <c r="B8238" s="3" t="s">
        <v>13448</v>
      </c>
      <c r="C8238" s="3" t="s">
        <v>106</v>
      </c>
    </row>
    <row r="8239" spans="1:3">
      <c r="A8239" s="3" t="s">
        <v>13449</v>
      </c>
      <c r="B8239" s="3" t="s">
        <v>13448</v>
      </c>
      <c r="C8239" s="3" t="s">
        <v>106</v>
      </c>
    </row>
    <row r="8240" spans="1:3">
      <c r="A8240" s="3" t="s">
        <v>13450</v>
      </c>
      <c r="B8240" s="3" t="s">
        <v>13451</v>
      </c>
      <c r="C8240" s="3" t="s">
        <v>259</v>
      </c>
    </row>
    <row r="8241" spans="1:3">
      <c r="A8241" s="3" t="s">
        <v>13452</v>
      </c>
      <c r="B8241" s="3" t="s">
        <v>13453</v>
      </c>
      <c r="C8241" s="3" t="s">
        <v>162</v>
      </c>
    </row>
    <row r="8242" spans="1:3">
      <c r="A8242" s="3" t="s">
        <v>13452</v>
      </c>
      <c r="B8242" s="3" t="s">
        <v>13453</v>
      </c>
      <c r="C8242" s="3" t="s">
        <v>162</v>
      </c>
    </row>
    <row r="8243" spans="1:3">
      <c r="A8243" s="3" t="s">
        <v>13454</v>
      </c>
      <c r="B8243" s="3" t="s">
        <v>13455</v>
      </c>
      <c r="C8243" s="3" t="s">
        <v>106</v>
      </c>
    </row>
    <row r="8244" spans="1:3">
      <c r="A8244" s="3" t="s">
        <v>13456</v>
      </c>
      <c r="B8244" s="3" t="s">
        <v>13457</v>
      </c>
      <c r="C8244" s="3" t="s">
        <v>106</v>
      </c>
    </row>
    <row r="8245" spans="1:3">
      <c r="A8245" s="3" t="s">
        <v>13456</v>
      </c>
      <c r="B8245" s="3" t="s">
        <v>13458</v>
      </c>
      <c r="C8245" s="3" t="s">
        <v>14</v>
      </c>
    </row>
    <row r="8246" spans="1:3">
      <c r="A8246" s="3" t="s">
        <v>13456</v>
      </c>
      <c r="B8246" s="3" t="s">
        <v>13459</v>
      </c>
      <c r="C8246" s="3" t="s">
        <v>114</v>
      </c>
    </row>
    <row r="8247" spans="1:3">
      <c r="A8247" s="3" t="s">
        <v>13456</v>
      </c>
      <c r="B8247" s="3" t="s">
        <v>13460</v>
      </c>
      <c r="C8247" s="3" t="s">
        <v>21</v>
      </c>
    </row>
    <row r="8248" spans="1:3">
      <c r="A8248" s="3" t="s">
        <v>13456</v>
      </c>
      <c r="B8248" s="3" t="s">
        <v>13461</v>
      </c>
      <c r="C8248" s="3" t="s">
        <v>365</v>
      </c>
    </row>
    <row r="8249" spans="1:3">
      <c r="A8249" s="3" t="s">
        <v>13462</v>
      </c>
      <c r="B8249" s="3" t="s">
        <v>13459</v>
      </c>
      <c r="C8249" s="3" t="s">
        <v>114</v>
      </c>
    </row>
    <row r="8250" spans="1:3">
      <c r="A8250" s="3" t="s">
        <v>13463</v>
      </c>
      <c r="B8250" s="3" t="s">
        <v>13458</v>
      </c>
      <c r="C8250" s="3" t="s">
        <v>14</v>
      </c>
    </row>
    <row r="8251" spans="1:3">
      <c r="A8251" s="3" t="s">
        <v>13463</v>
      </c>
      <c r="B8251" s="3" t="s">
        <v>13458</v>
      </c>
      <c r="C8251" s="3" t="s">
        <v>24</v>
      </c>
    </row>
    <row r="8252" spans="1:3">
      <c r="A8252" s="3" t="s">
        <v>13464</v>
      </c>
      <c r="B8252" s="3" t="s">
        <v>13461</v>
      </c>
      <c r="C8252" s="3" t="s">
        <v>365</v>
      </c>
    </row>
    <row r="8253" spans="1:3">
      <c r="A8253" s="3" t="s">
        <v>13465</v>
      </c>
      <c r="B8253" s="3" t="s">
        <v>13461</v>
      </c>
      <c r="C8253" s="3" t="s">
        <v>365</v>
      </c>
    </row>
    <row r="8254" spans="1:3">
      <c r="A8254" s="3" t="s">
        <v>13466</v>
      </c>
      <c r="B8254" s="3" t="s">
        <v>13460</v>
      </c>
      <c r="C8254" s="3" t="s">
        <v>21</v>
      </c>
    </row>
    <row r="8255" spans="1:3">
      <c r="A8255" s="3" t="s">
        <v>13467</v>
      </c>
      <c r="B8255" s="3" t="s">
        <v>13459</v>
      </c>
      <c r="C8255" s="3" t="s">
        <v>114</v>
      </c>
    </row>
    <row r="8256" spans="1:3">
      <c r="A8256" s="3" t="s">
        <v>13468</v>
      </c>
      <c r="B8256" s="3" t="s">
        <v>13457</v>
      </c>
      <c r="C8256" s="3" t="s">
        <v>106</v>
      </c>
    </row>
    <row r="8257" spans="1:3">
      <c r="A8257" s="3" t="s">
        <v>13469</v>
      </c>
      <c r="B8257" s="3" t="s">
        <v>13460</v>
      </c>
      <c r="C8257" s="3" t="s">
        <v>21</v>
      </c>
    </row>
    <row r="8258" spans="1:3">
      <c r="A8258" s="3" t="s">
        <v>13470</v>
      </c>
      <c r="B8258" s="3" t="s">
        <v>13471</v>
      </c>
      <c r="C8258" s="3" t="s">
        <v>114</v>
      </c>
    </row>
    <row r="8259" spans="1:3">
      <c r="A8259" s="3" t="s">
        <v>13472</v>
      </c>
      <c r="B8259" s="3" t="s">
        <v>13471</v>
      </c>
      <c r="C8259" s="3" t="s">
        <v>114</v>
      </c>
    </row>
    <row r="8260" spans="1:3">
      <c r="A8260" s="3" t="s">
        <v>13473</v>
      </c>
      <c r="B8260" s="3" t="s">
        <v>13474</v>
      </c>
      <c r="C8260" s="3" t="s">
        <v>14</v>
      </c>
    </row>
    <row r="8261" spans="1:3">
      <c r="A8261" s="3" t="s">
        <v>13475</v>
      </c>
      <c r="B8261" s="3" t="s">
        <v>13476</v>
      </c>
      <c r="C8261" s="3" t="s">
        <v>10</v>
      </c>
    </row>
    <row r="8262" spans="1:3">
      <c r="A8262" s="3" t="s">
        <v>13477</v>
      </c>
      <c r="B8262" s="3" t="s">
        <v>13478</v>
      </c>
      <c r="C8262" s="3" t="s">
        <v>206</v>
      </c>
    </row>
    <row r="8263" spans="1:3">
      <c r="A8263" s="3" t="s">
        <v>13479</v>
      </c>
      <c r="B8263" s="3" t="s">
        <v>13480</v>
      </c>
      <c r="C8263" s="3" t="s">
        <v>206</v>
      </c>
    </row>
    <row r="8264" spans="1:3">
      <c r="A8264" s="3" t="s">
        <v>13479</v>
      </c>
      <c r="B8264" s="3" t="s">
        <v>13480</v>
      </c>
      <c r="C8264" s="3" t="s">
        <v>207</v>
      </c>
    </row>
    <row r="8265" spans="1:3">
      <c r="A8265" s="3" t="s">
        <v>13481</v>
      </c>
      <c r="B8265" s="3" t="s">
        <v>13482</v>
      </c>
      <c r="C8265" s="3" t="s">
        <v>77</v>
      </c>
    </row>
    <row r="8266" spans="1:3">
      <c r="A8266" s="3" t="s">
        <v>13483</v>
      </c>
      <c r="B8266" s="3" t="s">
        <v>13484</v>
      </c>
      <c r="C8266" s="3" t="s">
        <v>308</v>
      </c>
    </row>
    <row r="8267" spans="1:3">
      <c r="A8267" s="3" t="s">
        <v>13485</v>
      </c>
      <c r="B8267" s="3" t="s">
        <v>13486</v>
      </c>
      <c r="C8267" s="3" t="s">
        <v>58</v>
      </c>
    </row>
    <row r="8268" spans="1:3">
      <c r="A8268" s="3" t="s">
        <v>13487</v>
      </c>
      <c r="B8268" s="3" t="s">
        <v>13488</v>
      </c>
      <c r="C8268" s="3" t="s">
        <v>365</v>
      </c>
    </row>
    <row r="8269" spans="1:3">
      <c r="A8269" s="3" t="s">
        <v>13489</v>
      </c>
      <c r="B8269" s="3" t="s">
        <v>13490</v>
      </c>
      <c r="C8269" s="3" t="s">
        <v>77</v>
      </c>
    </row>
    <row r="8270" spans="1:3">
      <c r="A8270" s="3" t="s">
        <v>13491</v>
      </c>
      <c r="B8270" s="3" t="s">
        <v>13492</v>
      </c>
      <c r="C8270" s="3" t="s">
        <v>64</v>
      </c>
    </row>
    <row r="8271" spans="1:3">
      <c r="A8271" s="3" t="s">
        <v>13493</v>
      </c>
      <c r="B8271" s="3" t="s">
        <v>6064</v>
      </c>
      <c r="C8271" s="3" t="s">
        <v>880</v>
      </c>
    </row>
    <row r="8272" spans="1:3">
      <c r="A8272" s="3" t="s">
        <v>13494</v>
      </c>
      <c r="B8272" s="3" t="s">
        <v>13495</v>
      </c>
      <c r="C8272" s="3" t="s">
        <v>67</v>
      </c>
    </row>
    <row r="8273" spans="1:3">
      <c r="A8273" s="3" t="s">
        <v>13496</v>
      </c>
      <c r="B8273" s="3" t="s">
        <v>13497</v>
      </c>
      <c r="C8273" s="3" t="s">
        <v>175</v>
      </c>
    </row>
    <row r="8274" spans="1:3">
      <c r="A8274" s="3" t="s">
        <v>13498</v>
      </c>
      <c r="B8274" s="3" t="s">
        <v>13499</v>
      </c>
      <c r="C8274" s="3" t="s">
        <v>159</v>
      </c>
    </row>
    <row r="8275" spans="1:3">
      <c r="A8275" s="3" t="s">
        <v>13500</v>
      </c>
      <c r="B8275" s="3" t="s">
        <v>13501</v>
      </c>
      <c r="C8275" s="3" t="s">
        <v>135</v>
      </c>
    </row>
    <row r="8276" spans="1:3">
      <c r="A8276" s="3" t="s">
        <v>13502</v>
      </c>
      <c r="B8276" s="3" t="s">
        <v>13503</v>
      </c>
      <c r="C8276" s="3" t="s">
        <v>58</v>
      </c>
    </row>
    <row r="8277" spans="1:3">
      <c r="A8277" s="3" t="s">
        <v>13504</v>
      </c>
      <c r="B8277" s="3" t="s">
        <v>13505</v>
      </c>
      <c r="C8277" s="3" t="s">
        <v>585</v>
      </c>
    </row>
    <row r="8278" spans="1:3">
      <c r="A8278" s="3" t="s">
        <v>13506</v>
      </c>
      <c r="B8278" s="3" t="s">
        <v>13507</v>
      </c>
      <c r="C8278" s="3" t="s">
        <v>291</v>
      </c>
    </row>
    <row r="8279" spans="1:3">
      <c r="A8279" s="3" t="s">
        <v>13508</v>
      </c>
      <c r="B8279" s="3" t="s">
        <v>13509</v>
      </c>
      <c r="C8279" s="3" t="s">
        <v>14</v>
      </c>
    </row>
    <row r="8280" spans="1:3">
      <c r="A8280" s="3" t="s">
        <v>13510</v>
      </c>
      <c r="B8280" s="3" t="s">
        <v>13509</v>
      </c>
      <c r="C8280" s="3" t="s">
        <v>14</v>
      </c>
    </row>
    <row r="8281" spans="1:3">
      <c r="A8281" s="3" t="s">
        <v>13511</v>
      </c>
      <c r="B8281" s="3" t="s">
        <v>13512</v>
      </c>
      <c r="C8281" s="3" t="s">
        <v>58</v>
      </c>
    </row>
    <row r="8282" spans="1:3">
      <c r="A8282" s="3" t="s">
        <v>13513</v>
      </c>
      <c r="B8282" s="3" t="s">
        <v>13514</v>
      </c>
      <c r="C8282" s="3" t="s">
        <v>14</v>
      </c>
    </row>
    <row r="8283" spans="1:3">
      <c r="A8283" s="3" t="s">
        <v>13513</v>
      </c>
      <c r="B8283" s="3" t="s">
        <v>13514</v>
      </c>
      <c r="C8283" s="3" t="s">
        <v>24</v>
      </c>
    </row>
    <row r="8284" spans="1:3">
      <c r="A8284" s="3" t="s">
        <v>13515</v>
      </c>
      <c r="B8284" s="3" t="s">
        <v>13516</v>
      </c>
      <c r="C8284" s="3" t="s">
        <v>286</v>
      </c>
    </row>
    <row r="8285" spans="1:3">
      <c r="A8285" s="3" t="s">
        <v>13515</v>
      </c>
      <c r="B8285" s="3" t="s">
        <v>13517</v>
      </c>
      <c r="C8285" s="3" t="s">
        <v>308</v>
      </c>
    </row>
    <row r="8286" spans="1:3">
      <c r="A8286" s="3" t="s">
        <v>13518</v>
      </c>
      <c r="B8286" s="3" t="s">
        <v>13516</v>
      </c>
      <c r="C8286" s="3" t="s">
        <v>286</v>
      </c>
    </row>
    <row r="8287" spans="1:3">
      <c r="A8287" s="3" t="s">
        <v>13519</v>
      </c>
      <c r="B8287" s="3" t="s">
        <v>13517</v>
      </c>
      <c r="C8287" s="3" t="s">
        <v>308</v>
      </c>
    </row>
    <row r="8288" spans="1:3">
      <c r="A8288" s="3" t="s">
        <v>13520</v>
      </c>
      <c r="B8288" s="3" t="s">
        <v>13521</v>
      </c>
      <c r="C8288" s="3" t="s">
        <v>21</v>
      </c>
    </row>
    <row r="8289" spans="1:3">
      <c r="A8289" s="3" t="s">
        <v>13522</v>
      </c>
      <c r="B8289" s="3" t="s">
        <v>13523</v>
      </c>
      <c r="C8289" s="3" t="s">
        <v>326</v>
      </c>
    </row>
    <row r="8290" spans="1:3">
      <c r="A8290" s="3" t="s">
        <v>13524</v>
      </c>
      <c r="B8290" s="3" t="s">
        <v>13525</v>
      </c>
      <c r="C8290" s="3" t="s">
        <v>106</v>
      </c>
    </row>
    <row r="8291" spans="1:3">
      <c r="A8291" s="3" t="s">
        <v>13526</v>
      </c>
      <c r="B8291" s="3" t="s">
        <v>13527</v>
      </c>
      <c r="C8291" s="3" t="s">
        <v>106</v>
      </c>
    </row>
    <row r="8292" spans="1:3">
      <c r="A8292" s="3" t="s">
        <v>13528</v>
      </c>
      <c r="B8292" s="3" t="s">
        <v>13529</v>
      </c>
      <c r="C8292" s="3" t="s">
        <v>106</v>
      </c>
    </row>
    <row r="8293" spans="1:3">
      <c r="A8293" s="3" t="s">
        <v>13530</v>
      </c>
      <c r="B8293" s="3" t="s">
        <v>13531</v>
      </c>
      <c r="C8293" s="3" t="s">
        <v>175</v>
      </c>
    </row>
    <row r="8294" spans="1:3">
      <c r="A8294" s="3" t="s">
        <v>13532</v>
      </c>
      <c r="B8294" s="3" t="s">
        <v>13533</v>
      </c>
      <c r="C8294" s="3" t="s">
        <v>1628</v>
      </c>
    </row>
    <row r="8295" spans="1:3">
      <c r="A8295" s="3" t="s">
        <v>13534</v>
      </c>
      <c r="B8295" s="3" t="s">
        <v>13535</v>
      </c>
      <c r="C8295" s="3" t="s">
        <v>1193</v>
      </c>
    </row>
    <row r="8296" spans="1:3">
      <c r="A8296" s="3" t="s">
        <v>13536</v>
      </c>
      <c r="B8296" s="3" t="s">
        <v>13537</v>
      </c>
      <c r="C8296" s="3" t="s">
        <v>1193</v>
      </c>
    </row>
    <row r="8297" spans="1:3">
      <c r="A8297" s="3" t="s">
        <v>13538</v>
      </c>
      <c r="B8297" s="3" t="s">
        <v>13539</v>
      </c>
      <c r="C8297" s="3" t="s">
        <v>83</v>
      </c>
    </row>
    <row r="8298" spans="1:3">
      <c r="A8298" s="3" t="s">
        <v>13540</v>
      </c>
      <c r="B8298" s="3" t="s">
        <v>13541</v>
      </c>
      <c r="C8298" s="3" t="s">
        <v>1295</v>
      </c>
    </row>
    <row r="8299" spans="1:3">
      <c r="A8299" s="3" t="s">
        <v>13542</v>
      </c>
      <c r="B8299" s="3" t="s">
        <v>13543</v>
      </c>
      <c r="C8299" s="3" t="s">
        <v>372</v>
      </c>
    </row>
    <row r="8300" spans="1:3">
      <c r="A8300" s="3" t="s">
        <v>13544</v>
      </c>
      <c r="B8300" s="3" t="s">
        <v>13545</v>
      </c>
      <c r="C8300" s="3" t="s">
        <v>14</v>
      </c>
    </row>
    <row r="8301" spans="1:3">
      <c r="A8301" s="3" t="s">
        <v>13546</v>
      </c>
      <c r="B8301" s="3" t="s">
        <v>13547</v>
      </c>
      <c r="C8301" s="3" t="s">
        <v>150</v>
      </c>
    </row>
    <row r="8302" spans="1:3">
      <c r="A8302" s="3" t="s">
        <v>13548</v>
      </c>
      <c r="B8302" s="3" t="s">
        <v>13549</v>
      </c>
      <c r="C8302" s="3" t="s">
        <v>206</v>
      </c>
    </row>
    <row r="8303" spans="1:3">
      <c r="A8303" s="3" t="s">
        <v>13548</v>
      </c>
      <c r="B8303" s="3" t="s">
        <v>13549</v>
      </c>
      <c r="C8303" s="3" t="s">
        <v>207</v>
      </c>
    </row>
    <row r="8304" spans="1:3">
      <c r="A8304" s="3" t="s">
        <v>13550</v>
      </c>
      <c r="B8304" s="3" t="s">
        <v>13551</v>
      </c>
      <c r="C8304" s="3" t="s">
        <v>175</v>
      </c>
    </row>
    <row r="8305" spans="1:3">
      <c r="A8305" s="3" t="s">
        <v>13552</v>
      </c>
      <c r="B8305" s="3" t="s">
        <v>13553</v>
      </c>
      <c r="C8305" s="3" t="s">
        <v>114</v>
      </c>
    </row>
    <row r="8306" spans="1:3">
      <c r="A8306" s="3" t="s">
        <v>13552</v>
      </c>
      <c r="B8306" s="3" t="s">
        <v>13554</v>
      </c>
      <c r="C8306" s="3" t="s">
        <v>49</v>
      </c>
    </row>
    <row r="8307" spans="1:3">
      <c r="A8307" s="3" t="s">
        <v>13552</v>
      </c>
      <c r="B8307" s="3" t="s">
        <v>13555</v>
      </c>
      <c r="C8307" s="3" t="s">
        <v>16</v>
      </c>
    </row>
    <row r="8308" spans="1:3">
      <c r="A8308" s="3" t="s">
        <v>13556</v>
      </c>
      <c r="B8308" s="3" t="s">
        <v>13557</v>
      </c>
      <c r="C8308" s="3" t="s">
        <v>501</v>
      </c>
    </row>
    <row r="8309" spans="1:3">
      <c r="A8309" s="3" t="s">
        <v>13558</v>
      </c>
      <c r="B8309" s="3" t="s">
        <v>13555</v>
      </c>
      <c r="C8309" s="3" t="s">
        <v>16</v>
      </c>
    </row>
    <row r="8310" spans="1:3">
      <c r="A8310" s="3" t="s">
        <v>13559</v>
      </c>
      <c r="B8310" s="3" t="s">
        <v>13553</v>
      </c>
      <c r="C8310" s="3" t="s">
        <v>114</v>
      </c>
    </row>
    <row r="8311" spans="1:3">
      <c r="A8311" s="3" t="s">
        <v>13560</v>
      </c>
      <c r="B8311" s="3" t="s">
        <v>13561</v>
      </c>
      <c r="C8311" s="3" t="s">
        <v>16</v>
      </c>
    </row>
    <row r="8312" spans="1:3">
      <c r="A8312" s="3" t="s">
        <v>13560</v>
      </c>
      <c r="B8312" s="3" t="s">
        <v>13561</v>
      </c>
      <c r="C8312" s="3" t="s">
        <v>16</v>
      </c>
    </row>
    <row r="8313" spans="1:3">
      <c r="A8313" s="3" t="s">
        <v>13562</v>
      </c>
      <c r="B8313" s="3" t="s">
        <v>13553</v>
      </c>
      <c r="C8313" s="3" t="s">
        <v>114</v>
      </c>
    </row>
    <row r="8314" spans="1:3">
      <c r="A8314" s="3" t="s">
        <v>13563</v>
      </c>
      <c r="B8314" s="3" t="s">
        <v>13554</v>
      </c>
      <c r="C8314" s="3" t="s">
        <v>49</v>
      </c>
    </row>
    <row r="8315" spans="1:3">
      <c r="A8315" s="3" t="s">
        <v>13564</v>
      </c>
      <c r="B8315" s="3" t="s">
        <v>5096</v>
      </c>
      <c r="C8315" s="3" t="s">
        <v>100</v>
      </c>
    </row>
    <row r="8316" spans="1:3">
      <c r="A8316" s="3" t="s">
        <v>13564</v>
      </c>
      <c r="B8316" s="3" t="s">
        <v>13565</v>
      </c>
      <c r="C8316" s="3" t="s">
        <v>106</v>
      </c>
    </row>
    <row r="8317" spans="1:3">
      <c r="A8317" s="3" t="s">
        <v>13564</v>
      </c>
      <c r="B8317" s="3" t="s">
        <v>13566</v>
      </c>
      <c r="C8317" s="3" t="s">
        <v>21</v>
      </c>
    </row>
    <row r="8318" spans="1:3">
      <c r="A8318" s="3" t="s">
        <v>13564</v>
      </c>
      <c r="B8318" s="3" t="s">
        <v>13567</v>
      </c>
      <c r="C8318" s="3" t="s">
        <v>198</v>
      </c>
    </row>
    <row r="8319" spans="1:3">
      <c r="A8319" s="3" t="s">
        <v>13564</v>
      </c>
      <c r="B8319" s="3" t="s">
        <v>13568</v>
      </c>
      <c r="C8319" s="3" t="s">
        <v>291</v>
      </c>
    </row>
    <row r="8320" spans="1:3">
      <c r="A8320" s="3" t="s">
        <v>13569</v>
      </c>
      <c r="B8320" s="3" t="s">
        <v>13570</v>
      </c>
      <c r="C8320" s="3" t="s">
        <v>1150</v>
      </c>
    </row>
    <row r="8321" spans="1:3">
      <c r="A8321" s="3" t="s">
        <v>13571</v>
      </c>
      <c r="B8321" s="3" t="s">
        <v>13568</v>
      </c>
      <c r="C8321" s="3" t="s">
        <v>291</v>
      </c>
    </row>
    <row r="8322" spans="1:3">
      <c r="A8322" s="3" t="s">
        <v>13572</v>
      </c>
      <c r="B8322" s="3" t="s">
        <v>5096</v>
      </c>
      <c r="C8322" s="3" t="s">
        <v>236</v>
      </c>
    </row>
    <row r="8323" spans="1:3">
      <c r="A8323" s="3" t="s">
        <v>13573</v>
      </c>
      <c r="B8323" s="3" t="s">
        <v>13566</v>
      </c>
      <c r="C8323" s="3" t="s">
        <v>21</v>
      </c>
    </row>
    <row r="8324" spans="1:3">
      <c r="A8324" s="3" t="s">
        <v>13574</v>
      </c>
      <c r="B8324" s="3" t="s">
        <v>13565</v>
      </c>
      <c r="C8324" s="3" t="s">
        <v>106</v>
      </c>
    </row>
    <row r="8325" spans="1:3">
      <c r="A8325" s="3" t="s">
        <v>13575</v>
      </c>
      <c r="B8325" s="3" t="s">
        <v>13567</v>
      </c>
      <c r="C8325" s="3" t="s">
        <v>232</v>
      </c>
    </row>
    <row r="8326" spans="1:3">
      <c r="A8326" s="3" t="s">
        <v>13576</v>
      </c>
      <c r="B8326" s="3" t="s">
        <v>13577</v>
      </c>
      <c r="C8326" s="3" t="s">
        <v>1307</v>
      </c>
    </row>
    <row r="8327" spans="1:3">
      <c r="A8327" s="3" t="s">
        <v>13578</v>
      </c>
      <c r="B8327" s="3" t="s">
        <v>13577</v>
      </c>
      <c r="C8327" s="3" t="s">
        <v>1307</v>
      </c>
    </row>
    <row r="8328" spans="1:3">
      <c r="A8328" s="3" t="s">
        <v>13579</v>
      </c>
      <c r="B8328" s="3" t="s">
        <v>13577</v>
      </c>
      <c r="C8328" s="3" t="s">
        <v>1307</v>
      </c>
    </row>
    <row r="8329" spans="1:3">
      <c r="A8329" s="3" t="s">
        <v>13580</v>
      </c>
      <c r="B8329" s="3" t="s">
        <v>13581</v>
      </c>
      <c r="C8329" s="3" t="s">
        <v>585</v>
      </c>
    </row>
    <row r="8330" spans="1:3">
      <c r="A8330" s="3" t="s">
        <v>13582</v>
      </c>
      <c r="B8330" s="3" t="s">
        <v>13583</v>
      </c>
      <c r="C8330" s="3" t="s">
        <v>131</v>
      </c>
    </row>
    <row r="8331" spans="1:3">
      <c r="A8331" s="3" t="s">
        <v>13584</v>
      </c>
      <c r="B8331" s="3" t="s">
        <v>13585</v>
      </c>
      <c r="C8331" s="3" t="s">
        <v>501</v>
      </c>
    </row>
    <row r="8332" spans="1:3">
      <c r="A8332" s="3" t="s">
        <v>13586</v>
      </c>
      <c r="B8332" s="3" t="s">
        <v>13587</v>
      </c>
      <c r="C8332" s="3" t="s">
        <v>188</v>
      </c>
    </row>
    <row r="8333" spans="1:3">
      <c r="A8333" s="3" t="s">
        <v>13588</v>
      </c>
      <c r="B8333" s="3" t="s">
        <v>13589</v>
      </c>
      <c r="C8333" s="3" t="s">
        <v>326</v>
      </c>
    </row>
    <row r="8334" spans="1:3">
      <c r="A8334" s="3" t="s">
        <v>13590</v>
      </c>
      <c r="B8334" s="3" t="s">
        <v>13591</v>
      </c>
      <c r="C8334" s="3" t="s">
        <v>100</v>
      </c>
    </row>
    <row r="8335" spans="1:3">
      <c r="A8335" s="3" t="s">
        <v>13592</v>
      </c>
      <c r="B8335" s="3" t="s">
        <v>13593</v>
      </c>
      <c r="C8335" s="3" t="s">
        <v>195</v>
      </c>
    </row>
    <row r="8336" spans="1:3">
      <c r="A8336" s="3" t="s">
        <v>13594</v>
      </c>
      <c r="B8336" s="3" t="s">
        <v>13595</v>
      </c>
      <c r="C8336" s="3" t="s">
        <v>131</v>
      </c>
    </row>
    <row r="8337" spans="1:3">
      <c r="A8337" s="3" t="s">
        <v>13594</v>
      </c>
      <c r="B8337" s="3" t="s">
        <v>13595</v>
      </c>
      <c r="C8337" s="3" t="s">
        <v>1758</v>
      </c>
    </row>
    <row r="8338" spans="1:3">
      <c r="A8338" s="3" t="s">
        <v>13596</v>
      </c>
      <c r="B8338" s="3" t="s">
        <v>13597</v>
      </c>
      <c r="C8338" s="3" t="s">
        <v>198</v>
      </c>
    </row>
    <row r="8339" spans="1:3">
      <c r="A8339" s="3" t="s">
        <v>13598</v>
      </c>
      <c r="B8339" s="3" t="s">
        <v>13599</v>
      </c>
      <c r="C8339" s="3" t="s">
        <v>198</v>
      </c>
    </row>
    <row r="8340" spans="1:3">
      <c r="A8340" s="3" t="s">
        <v>13598</v>
      </c>
      <c r="B8340" s="3" t="s">
        <v>13599</v>
      </c>
      <c r="C8340" s="3" t="s">
        <v>760</v>
      </c>
    </row>
    <row r="8341" spans="1:3">
      <c r="A8341" s="3" t="s">
        <v>13600</v>
      </c>
      <c r="B8341" s="3" t="s">
        <v>13601</v>
      </c>
      <c r="C8341" s="3" t="s">
        <v>336</v>
      </c>
    </row>
    <row r="8342" spans="1:3">
      <c r="A8342" s="3" t="s">
        <v>13602</v>
      </c>
      <c r="B8342" s="3" t="s">
        <v>13603</v>
      </c>
      <c r="C8342" s="3" t="s">
        <v>256</v>
      </c>
    </row>
    <row r="8343" spans="1:3">
      <c r="A8343" s="3" t="s">
        <v>13602</v>
      </c>
      <c r="B8343" s="3" t="s">
        <v>13604</v>
      </c>
      <c r="C8343" s="3" t="s">
        <v>236</v>
      </c>
    </row>
    <row r="8344" spans="1:3">
      <c r="A8344" s="3" t="s">
        <v>13605</v>
      </c>
      <c r="B8344" s="3" t="s">
        <v>13604</v>
      </c>
      <c r="C8344" s="3" t="s">
        <v>80</v>
      </c>
    </row>
    <row r="8345" spans="1:3">
      <c r="A8345" s="3" t="s">
        <v>13606</v>
      </c>
      <c r="B8345" s="3" t="s">
        <v>13603</v>
      </c>
      <c r="C8345" s="3" t="s">
        <v>256</v>
      </c>
    </row>
    <row r="8346" spans="1:3">
      <c r="A8346" s="3" t="s">
        <v>13607</v>
      </c>
      <c r="B8346" s="3" t="s">
        <v>13608</v>
      </c>
      <c r="C8346" s="3" t="s">
        <v>291</v>
      </c>
    </row>
    <row r="8347" spans="1:3">
      <c r="A8347" s="3" t="s">
        <v>13609</v>
      </c>
      <c r="B8347" s="3" t="s">
        <v>13610</v>
      </c>
      <c r="C8347" s="3" t="s">
        <v>128</v>
      </c>
    </row>
    <row r="8348" spans="1:3">
      <c r="A8348" s="3" t="s">
        <v>13611</v>
      </c>
      <c r="B8348" s="3" t="s">
        <v>13612</v>
      </c>
      <c r="C8348" s="3" t="s">
        <v>31</v>
      </c>
    </row>
    <row r="8349" spans="1:3">
      <c r="A8349" s="3" t="s">
        <v>13611</v>
      </c>
      <c r="B8349" s="3" t="s">
        <v>13613</v>
      </c>
      <c r="C8349" s="3" t="s">
        <v>31</v>
      </c>
    </row>
    <row r="8350" spans="1:3">
      <c r="A8350" s="3" t="s">
        <v>13614</v>
      </c>
      <c r="B8350" s="3" t="s">
        <v>13612</v>
      </c>
      <c r="C8350" s="3" t="s">
        <v>31</v>
      </c>
    </row>
    <row r="8351" spans="1:3">
      <c r="A8351" s="3" t="s">
        <v>13614</v>
      </c>
      <c r="B8351" s="3" t="s">
        <v>13612</v>
      </c>
      <c r="C8351" s="3" t="s">
        <v>32</v>
      </c>
    </row>
    <row r="8352" spans="1:3">
      <c r="A8352" s="3" t="s">
        <v>13615</v>
      </c>
      <c r="B8352" s="3" t="s">
        <v>13613</v>
      </c>
      <c r="C8352" s="3" t="s">
        <v>31</v>
      </c>
    </row>
    <row r="8353" spans="1:3">
      <c r="A8353" s="3" t="s">
        <v>13616</v>
      </c>
      <c r="B8353" s="3" t="s">
        <v>13617</v>
      </c>
      <c r="C8353" s="3" t="s">
        <v>195</v>
      </c>
    </row>
    <row r="8354" spans="1:3">
      <c r="A8354" s="3" t="s">
        <v>13618</v>
      </c>
      <c r="B8354" s="3" t="s">
        <v>13619</v>
      </c>
      <c r="C8354" s="3" t="s">
        <v>135</v>
      </c>
    </row>
    <row r="8355" spans="1:3">
      <c r="A8355" s="3" t="s">
        <v>13620</v>
      </c>
      <c r="B8355" s="3" t="s">
        <v>13160</v>
      </c>
      <c r="C8355" s="3" t="s">
        <v>49</v>
      </c>
    </row>
    <row r="8356" spans="1:3">
      <c r="A8356" s="3" t="s">
        <v>13621</v>
      </c>
      <c r="B8356" s="3" t="s">
        <v>13622</v>
      </c>
      <c r="C8356" s="3" t="s">
        <v>585</v>
      </c>
    </row>
    <row r="8357" spans="1:3">
      <c r="A8357" s="3" t="s">
        <v>13623</v>
      </c>
      <c r="B8357" s="3" t="s">
        <v>13624</v>
      </c>
      <c r="C8357" s="3" t="s">
        <v>145</v>
      </c>
    </row>
    <row r="8358" spans="1:3">
      <c r="A8358" s="3" t="s">
        <v>13623</v>
      </c>
      <c r="B8358" s="3" t="s">
        <v>13625</v>
      </c>
      <c r="C8358" s="3" t="s">
        <v>77</v>
      </c>
    </row>
    <row r="8359" spans="1:3">
      <c r="A8359" s="3" t="s">
        <v>13626</v>
      </c>
      <c r="B8359" s="3" t="s">
        <v>13624</v>
      </c>
      <c r="C8359" s="3" t="s">
        <v>145</v>
      </c>
    </row>
    <row r="8360" spans="1:3">
      <c r="A8360" s="3" t="s">
        <v>13627</v>
      </c>
      <c r="B8360" s="3" t="s">
        <v>13628</v>
      </c>
      <c r="C8360" s="3" t="s">
        <v>188</v>
      </c>
    </row>
    <row r="8361" spans="1:3">
      <c r="A8361" s="3" t="s">
        <v>13629</v>
      </c>
      <c r="B8361" s="3" t="s">
        <v>13628</v>
      </c>
      <c r="C8361" s="3" t="s">
        <v>188</v>
      </c>
    </row>
    <row r="8362" spans="1:3">
      <c r="A8362" s="3" t="s">
        <v>13630</v>
      </c>
      <c r="B8362" s="3" t="s">
        <v>13631</v>
      </c>
      <c r="C8362" s="3" t="s">
        <v>585</v>
      </c>
    </row>
    <row r="8363" spans="1:3">
      <c r="A8363" s="3" t="s">
        <v>13632</v>
      </c>
      <c r="B8363" s="3" t="s">
        <v>13625</v>
      </c>
      <c r="C8363" s="3" t="s">
        <v>77</v>
      </c>
    </row>
    <row r="8364" spans="1:3">
      <c r="A8364" s="3" t="s">
        <v>13633</v>
      </c>
      <c r="B8364" s="3" t="s">
        <v>13634</v>
      </c>
      <c r="C8364" s="3" t="s">
        <v>175</v>
      </c>
    </row>
    <row r="8365" spans="1:3">
      <c r="A8365" s="3" t="s">
        <v>13635</v>
      </c>
      <c r="B8365" s="3" t="s">
        <v>13636</v>
      </c>
      <c r="C8365" s="3" t="s">
        <v>259</v>
      </c>
    </row>
    <row r="8366" spans="1:3">
      <c r="A8366" s="3" t="s">
        <v>13635</v>
      </c>
      <c r="B8366" s="3" t="s">
        <v>13637</v>
      </c>
      <c r="C8366" s="3" t="s">
        <v>185</v>
      </c>
    </row>
    <row r="8367" spans="1:3">
      <c r="A8367" s="3" t="s">
        <v>13638</v>
      </c>
      <c r="B8367" s="3" t="s">
        <v>13636</v>
      </c>
      <c r="C8367" s="3" t="s">
        <v>259</v>
      </c>
    </row>
    <row r="8368" spans="1:3">
      <c r="A8368" s="3" t="s">
        <v>13639</v>
      </c>
      <c r="B8368" s="3" t="s">
        <v>13640</v>
      </c>
      <c r="C8368" s="3" t="s">
        <v>103</v>
      </c>
    </row>
    <row r="8369" spans="1:3">
      <c r="A8369" s="3" t="s">
        <v>13641</v>
      </c>
      <c r="B8369" s="3" t="s">
        <v>13642</v>
      </c>
      <c r="C8369" s="3" t="s">
        <v>72</v>
      </c>
    </row>
    <row r="8370" spans="1:3">
      <c r="A8370" s="3" t="s">
        <v>13643</v>
      </c>
      <c r="B8370" s="3" t="s">
        <v>13644</v>
      </c>
      <c r="C8370" s="3" t="s">
        <v>291</v>
      </c>
    </row>
    <row r="8371" spans="1:3">
      <c r="A8371" s="3" t="s">
        <v>13645</v>
      </c>
      <c r="B8371" s="3" t="s">
        <v>13646</v>
      </c>
      <c r="C8371" s="3" t="s">
        <v>114</v>
      </c>
    </row>
    <row r="8372" spans="1:3">
      <c r="A8372" s="3" t="s">
        <v>13645</v>
      </c>
      <c r="B8372" s="3" t="s">
        <v>13646</v>
      </c>
      <c r="C8372" s="3" t="s">
        <v>114</v>
      </c>
    </row>
    <row r="8373" spans="1:3">
      <c r="A8373" s="3" t="s">
        <v>13647</v>
      </c>
      <c r="B8373" s="3" t="s">
        <v>13648</v>
      </c>
      <c r="C8373" s="3" t="s">
        <v>58</v>
      </c>
    </row>
    <row r="8374" spans="1:3">
      <c r="A8374" s="3" t="s">
        <v>13649</v>
      </c>
      <c r="B8374" s="3" t="s">
        <v>13650</v>
      </c>
      <c r="C8374" s="3" t="s">
        <v>16</v>
      </c>
    </row>
    <row r="8375" spans="1:3">
      <c r="A8375" s="3" t="s">
        <v>13651</v>
      </c>
      <c r="B8375" s="3" t="s">
        <v>13652</v>
      </c>
      <c r="C8375" s="3" t="s">
        <v>326</v>
      </c>
    </row>
    <row r="8376" spans="1:3">
      <c r="A8376" s="3" t="s">
        <v>13653</v>
      </c>
      <c r="B8376" s="3" t="s">
        <v>13654</v>
      </c>
      <c r="C8376" s="3" t="s">
        <v>259</v>
      </c>
    </row>
    <row r="8377" spans="1:3">
      <c r="A8377" s="3" t="s">
        <v>13655</v>
      </c>
      <c r="B8377" s="3" t="s">
        <v>13656</v>
      </c>
      <c r="C8377" s="3" t="s">
        <v>114</v>
      </c>
    </row>
    <row r="8378" spans="1:3">
      <c r="A8378" s="3" t="s">
        <v>13657</v>
      </c>
      <c r="B8378" s="3" t="s">
        <v>13658</v>
      </c>
      <c r="C8378" s="3" t="s">
        <v>103</v>
      </c>
    </row>
    <row r="8379" spans="1:3">
      <c r="A8379" s="3" t="s">
        <v>13659</v>
      </c>
      <c r="B8379" s="3" t="s">
        <v>13660</v>
      </c>
      <c r="C8379" s="3" t="s">
        <v>1109</v>
      </c>
    </row>
    <row r="8380" spans="1:3">
      <c r="A8380" s="3" t="s">
        <v>13661</v>
      </c>
      <c r="B8380" s="3" t="s">
        <v>13662</v>
      </c>
      <c r="C8380" s="3" t="s">
        <v>80</v>
      </c>
    </row>
    <row r="8381" spans="1:3">
      <c r="A8381" s="3" t="s">
        <v>13663</v>
      </c>
      <c r="B8381" s="3" t="s">
        <v>13664</v>
      </c>
      <c r="C8381" s="3" t="s">
        <v>273</v>
      </c>
    </row>
    <row r="8382" spans="1:3">
      <c r="A8382" s="3" t="s">
        <v>13665</v>
      </c>
      <c r="B8382" s="3" t="s">
        <v>13666</v>
      </c>
      <c r="C8382" s="3" t="s">
        <v>308</v>
      </c>
    </row>
    <row r="8383" spans="1:3">
      <c r="A8383" s="3" t="s">
        <v>13667</v>
      </c>
      <c r="B8383" s="3" t="s">
        <v>13668</v>
      </c>
      <c r="C8383" s="3" t="s">
        <v>55</v>
      </c>
    </row>
    <row r="8384" spans="1:3">
      <c r="A8384" s="3" t="s">
        <v>13669</v>
      </c>
      <c r="B8384" s="3" t="s">
        <v>13670</v>
      </c>
      <c r="C8384" s="3" t="s">
        <v>259</v>
      </c>
    </row>
    <row r="8385" spans="1:3">
      <c r="A8385" s="3" t="s">
        <v>13669</v>
      </c>
      <c r="B8385" s="3" t="s">
        <v>13670</v>
      </c>
      <c r="C8385" s="3" t="s">
        <v>259</v>
      </c>
    </row>
    <row r="8386" spans="1:3">
      <c r="A8386" s="3" t="s">
        <v>13671</v>
      </c>
      <c r="B8386" s="3" t="s">
        <v>13672</v>
      </c>
      <c r="C8386" s="3" t="s">
        <v>311</v>
      </c>
    </row>
    <row r="8387" spans="1:3">
      <c r="A8387" s="3" t="s">
        <v>13673</v>
      </c>
      <c r="B8387" s="3" t="s">
        <v>13674</v>
      </c>
      <c r="C8387" s="3" t="s">
        <v>455</v>
      </c>
    </row>
    <row r="8388" spans="1:3">
      <c r="A8388" s="3" t="s">
        <v>13675</v>
      </c>
      <c r="B8388" s="3" t="s">
        <v>13676</v>
      </c>
      <c r="C8388" s="3" t="s">
        <v>21</v>
      </c>
    </row>
    <row r="8389" spans="1:3">
      <c r="A8389" s="3" t="s">
        <v>13677</v>
      </c>
      <c r="B8389" s="3" t="s">
        <v>13678</v>
      </c>
      <c r="C8389" s="3" t="s">
        <v>103</v>
      </c>
    </row>
    <row r="8390" spans="1:3">
      <c r="A8390" s="3" t="s">
        <v>13679</v>
      </c>
      <c r="B8390" s="3" t="s">
        <v>13680</v>
      </c>
      <c r="C8390" s="3" t="s">
        <v>308</v>
      </c>
    </row>
    <row r="8391" spans="1:3">
      <c r="A8391" s="3" t="s">
        <v>13681</v>
      </c>
      <c r="B8391" s="3" t="s">
        <v>13682</v>
      </c>
      <c r="C8391" s="3" t="s">
        <v>455</v>
      </c>
    </row>
    <row r="8392" spans="1:3">
      <c r="A8392" s="3" t="s">
        <v>13683</v>
      </c>
      <c r="B8392" s="3" t="s">
        <v>13684</v>
      </c>
      <c r="C8392" s="3" t="s">
        <v>103</v>
      </c>
    </row>
    <row r="8393" spans="1:3">
      <c r="A8393" s="3" t="s">
        <v>13685</v>
      </c>
      <c r="B8393" s="3" t="s">
        <v>13686</v>
      </c>
      <c r="C8393" s="3" t="s">
        <v>326</v>
      </c>
    </row>
    <row r="8394" spans="1:3">
      <c r="A8394" s="3" t="s">
        <v>13687</v>
      </c>
      <c r="B8394" s="3" t="s">
        <v>13688</v>
      </c>
      <c r="C8394" s="3" t="s">
        <v>139</v>
      </c>
    </row>
    <row r="8395" spans="1:3">
      <c r="A8395" s="3" t="s">
        <v>13689</v>
      </c>
      <c r="B8395" s="3" t="s">
        <v>13690</v>
      </c>
      <c r="C8395" s="3" t="s">
        <v>180</v>
      </c>
    </row>
    <row r="8396" spans="1:3">
      <c r="A8396" s="3" t="s">
        <v>13691</v>
      </c>
      <c r="B8396" s="3" t="s">
        <v>13692</v>
      </c>
      <c r="C8396" s="3" t="s">
        <v>21</v>
      </c>
    </row>
    <row r="8397" spans="1:3">
      <c r="A8397" s="3" t="s">
        <v>13693</v>
      </c>
      <c r="B8397" s="3" t="s">
        <v>13694</v>
      </c>
      <c r="C8397" s="3" t="s">
        <v>128</v>
      </c>
    </row>
    <row r="8398" spans="1:3">
      <c r="A8398" s="3" t="s">
        <v>13695</v>
      </c>
      <c r="B8398" s="3" t="s">
        <v>13696</v>
      </c>
      <c r="C8398" s="3" t="s">
        <v>195</v>
      </c>
    </row>
    <row r="8399" spans="1:3">
      <c r="A8399" s="3" t="s">
        <v>13697</v>
      </c>
      <c r="B8399" s="3" t="s">
        <v>13698</v>
      </c>
      <c r="C8399" s="3" t="s">
        <v>106</v>
      </c>
    </row>
    <row r="8400" spans="1:3">
      <c r="A8400" s="3" t="s">
        <v>13699</v>
      </c>
      <c r="B8400" s="3" t="s">
        <v>13700</v>
      </c>
      <c r="C8400" s="3" t="s">
        <v>72</v>
      </c>
    </row>
    <row r="8401" spans="1:3">
      <c r="A8401" s="3" t="s">
        <v>13701</v>
      </c>
      <c r="B8401" s="3" t="s">
        <v>593</v>
      </c>
      <c r="C8401" s="3" t="s">
        <v>501</v>
      </c>
    </row>
    <row r="8402" spans="1:3">
      <c r="A8402" s="3" t="s">
        <v>13702</v>
      </c>
      <c r="B8402" s="3" t="s">
        <v>13703</v>
      </c>
      <c r="C8402" s="3" t="s">
        <v>14</v>
      </c>
    </row>
    <row r="8403" spans="1:3">
      <c r="A8403" s="3" t="s">
        <v>13704</v>
      </c>
      <c r="B8403" s="3" t="s">
        <v>13705</v>
      </c>
      <c r="C8403" s="3" t="s">
        <v>16</v>
      </c>
    </row>
    <row r="8404" spans="1:3">
      <c r="A8404" s="3" t="s">
        <v>13706</v>
      </c>
      <c r="B8404" s="3" t="s">
        <v>13707</v>
      </c>
      <c r="C8404" s="3" t="s">
        <v>103</v>
      </c>
    </row>
    <row r="8405" spans="1:3">
      <c r="A8405" s="3" t="s">
        <v>13708</v>
      </c>
      <c r="B8405" s="3" t="s">
        <v>13709</v>
      </c>
      <c r="C8405" s="3" t="s">
        <v>442</v>
      </c>
    </row>
    <row r="8406" spans="1:3">
      <c r="A8406" s="3" t="s">
        <v>13710</v>
      </c>
      <c r="B8406" s="3" t="s">
        <v>13711</v>
      </c>
      <c r="C8406" s="3" t="s">
        <v>236</v>
      </c>
    </row>
    <row r="8407" spans="1:3">
      <c r="A8407" s="3" t="s">
        <v>13712</v>
      </c>
      <c r="B8407" s="3" t="s">
        <v>13713</v>
      </c>
      <c r="C8407" s="3" t="s">
        <v>162</v>
      </c>
    </row>
    <row r="8408" spans="1:3">
      <c r="A8408" s="3" t="s">
        <v>13714</v>
      </c>
      <c r="B8408" s="3" t="s">
        <v>13715</v>
      </c>
      <c r="C8408" s="3" t="s">
        <v>131</v>
      </c>
    </row>
    <row r="8409" spans="1:3">
      <c r="A8409" s="3" t="s">
        <v>13714</v>
      </c>
      <c r="B8409" s="3" t="s">
        <v>13715</v>
      </c>
      <c r="C8409" s="3" t="s">
        <v>132</v>
      </c>
    </row>
    <row r="8410" spans="1:3">
      <c r="A8410" s="3" t="s">
        <v>13716</v>
      </c>
      <c r="B8410" s="3" t="s">
        <v>6064</v>
      </c>
      <c r="C8410" s="3" t="s">
        <v>880</v>
      </c>
    </row>
    <row r="8411" spans="1:3">
      <c r="A8411" s="3" t="s">
        <v>13717</v>
      </c>
      <c r="B8411" s="3" t="s">
        <v>13718</v>
      </c>
      <c r="C8411" s="3" t="s">
        <v>14</v>
      </c>
    </row>
    <row r="8412" spans="1:3">
      <c r="A8412" s="3" t="s">
        <v>13717</v>
      </c>
      <c r="B8412" s="3" t="s">
        <v>13718</v>
      </c>
      <c r="C8412" s="3" t="s">
        <v>24</v>
      </c>
    </row>
    <row r="8413" spans="1:3">
      <c r="A8413" s="3" t="s">
        <v>13719</v>
      </c>
      <c r="B8413" s="3" t="s">
        <v>13720</v>
      </c>
      <c r="C8413" s="3" t="s">
        <v>372</v>
      </c>
    </row>
    <row r="8414" spans="1:3">
      <c r="A8414" s="3" t="s">
        <v>13721</v>
      </c>
      <c r="B8414" s="3" t="s">
        <v>13722</v>
      </c>
      <c r="C8414" s="3" t="s">
        <v>162</v>
      </c>
    </row>
    <row r="8415" spans="1:3">
      <c r="A8415" s="3" t="s">
        <v>13723</v>
      </c>
      <c r="B8415" s="3" t="s">
        <v>13722</v>
      </c>
      <c r="C8415" s="3" t="s">
        <v>162</v>
      </c>
    </row>
    <row r="8416" spans="1:3">
      <c r="A8416" s="3" t="s">
        <v>13724</v>
      </c>
      <c r="B8416" s="3" t="s">
        <v>13725</v>
      </c>
      <c r="C8416" s="3" t="s">
        <v>58</v>
      </c>
    </row>
    <row r="8417" spans="1:3">
      <c r="A8417" s="3" t="s">
        <v>13726</v>
      </c>
      <c r="B8417" s="3" t="s">
        <v>13727</v>
      </c>
      <c r="C8417" s="3" t="s">
        <v>286</v>
      </c>
    </row>
    <row r="8418" spans="1:3">
      <c r="A8418" s="3" t="s">
        <v>13728</v>
      </c>
      <c r="B8418" s="3" t="s">
        <v>13729</v>
      </c>
      <c r="C8418" s="3" t="s">
        <v>185</v>
      </c>
    </row>
    <row r="8419" spans="1:3">
      <c r="A8419" s="3" t="s">
        <v>13728</v>
      </c>
      <c r="B8419" s="3" t="s">
        <v>13730</v>
      </c>
      <c r="C8419" s="3" t="s">
        <v>326</v>
      </c>
    </row>
    <row r="8420" spans="1:3">
      <c r="A8420" s="3" t="s">
        <v>13731</v>
      </c>
      <c r="B8420" s="3" t="s">
        <v>13729</v>
      </c>
      <c r="C8420" s="3" t="s">
        <v>185</v>
      </c>
    </row>
    <row r="8421" spans="1:3">
      <c r="A8421" s="3" t="s">
        <v>13732</v>
      </c>
      <c r="B8421" s="3" t="s">
        <v>13729</v>
      </c>
      <c r="C8421" s="3" t="s">
        <v>185</v>
      </c>
    </row>
    <row r="8422" spans="1:3">
      <c r="A8422" s="3" t="s">
        <v>13733</v>
      </c>
      <c r="B8422" s="3" t="s">
        <v>13734</v>
      </c>
      <c r="C8422" s="3" t="s">
        <v>232</v>
      </c>
    </row>
    <row r="8423" spans="1:3">
      <c r="A8423" s="3" t="s">
        <v>13735</v>
      </c>
      <c r="B8423" s="3" t="s">
        <v>13736</v>
      </c>
      <c r="C8423" s="3" t="s">
        <v>139</v>
      </c>
    </row>
    <row r="8424" spans="1:3">
      <c r="A8424" s="3" t="s">
        <v>13737</v>
      </c>
      <c r="B8424" s="3" t="s">
        <v>13738</v>
      </c>
      <c r="C8424" s="3" t="s">
        <v>14</v>
      </c>
    </row>
    <row r="8425" spans="1:3">
      <c r="A8425" s="3" t="s">
        <v>13739</v>
      </c>
      <c r="B8425" s="3" t="s">
        <v>13740</v>
      </c>
      <c r="C8425" s="3" t="s">
        <v>175</v>
      </c>
    </row>
    <row r="8426" spans="1:3">
      <c r="A8426" s="3" t="s">
        <v>13741</v>
      </c>
      <c r="B8426" s="3" t="s">
        <v>13742</v>
      </c>
      <c r="C8426" s="3" t="s">
        <v>455</v>
      </c>
    </row>
    <row r="8427" spans="1:3">
      <c r="A8427" s="3" t="s">
        <v>13743</v>
      </c>
      <c r="B8427" s="3" t="s">
        <v>13744</v>
      </c>
      <c r="C8427" s="3" t="s">
        <v>501</v>
      </c>
    </row>
    <row r="8428" spans="1:3">
      <c r="A8428" s="3" t="s">
        <v>13745</v>
      </c>
      <c r="B8428" s="3" t="s">
        <v>13746</v>
      </c>
      <c r="C8428" s="3" t="s">
        <v>198</v>
      </c>
    </row>
    <row r="8429" spans="1:3">
      <c r="A8429" s="3" t="s">
        <v>13747</v>
      </c>
      <c r="B8429" s="3" t="s">
        <v>13748</v>
      </c>
      <c r="C8429" s="3" t="s">
        <v>175</v>
      </c>
    </row>
    <row r="8430" spans="1:3">
      <c r="A8430" s="3" t="s">
        <v>13749</v>
      </c>
      <c r="B8430" s="3" t="s">
        <v>13750</v>
      </c>
      <c r="C8430" s="3" t="s">
        <v>1109</v>
      </c>
    </row>
    <row r="8431" spans="1:3">
      <c r="A8431" s="3" t="s">
        <v>13751</v>
      </c>
      <c r="B8431" s="3" t="s">
        <v>13752</v>
      </c>
      <c r="C8431" s="3" t="s">
        <v>291</v>
      </c>
    </row>
    <row r="8432" spans="1:3">
      <c r="A8432" s="3" t="s">
        <v>13753</v>
      </c>
      <c r="B8432" s="3" t="s">
        <v>1598</v>
      </c>
      <c r="C8432" s="3" t="s">
        <v>291</v>
      </c>
    </row>
    <row r="8433" spans="1:3">
      <c r="A8433" s="3" t="s">
        <v>13754</v>
      </c>
      <c r="B8433" s="3" t="s">
        <v>13755</v>
      </c>
      <c r="C8433" s="3" t="s">
        <v>686</v>
      </c>
    </row>
    <row r="8434" spans="1:3">
      <c r="A8434" s="3" t="s">
        <v>13756</v>
      </c>
      <c r="B8434" s="3" t="s">
        <v>13757</v>
      </c>
      <c r="C8434" s="3" t="s">
        <v>106</v>
      </c>
    </row>
    <row r="8435" spans="1:3">
      <c r="A8435" s="3" t="s">
        <v>13758</v>
      </c>
      <c r="B8435" s="3" t="s">
        <v>13759</v>
      </c>
      <c r="C8435" s="3" t="s">
        <v>114</v>
      </c>
    </row>
    <row r="8436" spans="1:3">
      <c r="A8436" s="3" t="s">
        <v>13760</v>
      </c>
      <c r="B8436" s="3" t="s">
        <v>13761</v>
      </c>
      <c r="C8436" s="3" t="s">
        <v>291</v>
      </c>
    </row>
    <row r="8437" spans="1:3">
      <c r="A8437" s="3" t="s">
        <v>13762</v>
      </c>
      <c r="B8437" s="3" t="s">
        <v>13763</v>
      </c>
      <c r="C8437" s="3" t="s">
        <v>162</v>
      </c>
    </row>
    <row r="8438" spans="1:3">
      <c r="A8438" s="3" t="s">
        <v>13764</v>
      </c>
      <c r="B8438" s="3" t="s">
        <v>13765</v>
      </c>
      <c r="C8438" s="3" t="s">
        <v>0</v>
      </c>
    </row>
    <row r="8439" spans="1:3">
      <c r="A8439" s="3" t="s">
        <v>13766</v>
      </c>
      <c r="B8439" s="3" t="s">
        <v>13767</v>
      </c>
      <c r="C8439" s="3" t="s">
        <v>1109</v>
      </c>
    </row>
    <row r="8440" spans="1:3">
      <c r="A8440" s="3" t="s">
        <v>13768</v>
      </c>
      <c r="B8440" s="3" t="s">
        <v>13767</v>
      </c>
      <c r="C8440" s="3" t="s">
        <v>1109</v>
      </c>
    </row>
    <row r="8441" spans="1:3">
      <c r="A8441" s="3" t="s">
        <v>13769</v>
      </c>
      <c r="B8441" s="3" t="s">
        <v>13770</v>
      </c>
      <c r="C8441" s="3" t="s">
        <v>21</v>
      </c>
    </row>
    <row r="8442" spans="1:3">
      <c r="A8442" s="3" t="s">
        <v>13771</v>
      </c>
      <c r="B8442" s="3" t="s">
        <v>13770</v>
      </c>
      <c r="C8442" s="3" t="s">
        <v>21</v>
      </c>
    </row>
    <row r="8443" spans="1:3">
      <c r="A8443" s="3" t="s">
        <v>13772</v>
      </c>
      <c r="B8443" s="3" t="s">
        <v>13773</v>
      </c>
      <c r="C8443" s="3" t="s">
        <v>106</v>
      </c>
    </row>
    <row r="8444" spans="1:3">
      <c r="A8444" s="3" t="s">
        <v>13774</v>
      </c>
      <c r="B8444" s="3" t="s">
        <v>13775</v>
      </c>
      <c r="C8444" s="3" t="s">
        <v>100</v>
      </c>
    </row>
    <row r="8445" spans="1:3">
      <c r="A8445" s="3" t="s">
        <v>13776</v>
      </c>
      <c r="B8445" s="3" t="s">
        <v>13777</v>
      </c>
      <c r="C8445" s="3" t="s">
        <v>308</v>
      </c>
    </row>
    <row r="8446" spans="1:3">
      <c r="A8446" s="3" t="s">
        <v>13778</v>
      </c>
      <c r="B8446" s="3" t="s">
        <v>13779</v>
      </c>
      <c r="C8446" s="3" t="s">
        <v>236</v>
      </c>
    </row>
    <row r="8447" spans="1:3">
      <c r="A8447" s="3" t="s">
        <v>13780</v>
      </c>
      <c r="B8447" s="3" t="s">
        <v>13781</v>
      </c>
      <c r="C8447" s="3" t="s">
        <v>185</v>
      </c>
    </row>
    <row r="8448" spans="1:3">
      <c r="A8448" s="3" t="s">
        <v>13782</v>
      </c>
      <c r="B8448" s="3" t="s">
        <v>13783</v>
      </c>
      <c r="C8448" s="3" t="s">
        <v>21</v>
      </c>
    </row>
    <row r="8449" spans="1:3">
      <c r="A8449" s="3" t="s">
        <v>13784</v>
      </c>
      <c r="B8449" s="3" t="s">
        <v>13785</v>
      </c>
      <c r="C8449" s="3" t="s">
        <v>162</v>
      </c>
    </row>
    <row r="8450" spans="1:3">
      <c r="A8450" s="3" t="s">
        <v>13786</v>
      </c>
      <c r="B8450" s="3" t="s">
        <v>13787</v>
      </c>
      <c r="C8450" s="3" t="s">
        <v>14</v>
      </c>
    </row>
    <row r="8451" spans="1:3">
      <c r="A8451" s="3" t="s">
        <v>13786</v>
      </c>
      <c r="B8451" s="3" t="s">
        <v>13787</v>
      </c>
      <c r="C8451" s="3" t="s">
        <v>24</v>
      </c>
    </row>
    <row r="8452" spans="1:3">
      <c r="A8452" s="3" t="s">
        <v>13788</v>
      </c>
      <c r="B8452" s="3" t="s">
        <v>13789</v>
      </c>
      <c r="C8452" s="3" t="s">
        <v>264</v>
      </c>
    </row>
    <row r="8453" spans="1:3">
      <c r="A8453" s="3" t="s">
        <v>13788</v>
      </c>
      <c r="B8453" s="3" t="s">
        <v>13790</v>
      </c>
      <c r="C8453" s="3" t="s">
        <v>286</v>
      </c>
    </row>
    <row r="8454" spans="1:3">
      <c r="A8454" s="3" t="s">
        <v>13788</v>
      </c>
      <c r="B8454" s="3" t="s">
        <v>13791</v>
      </c>
      <c r="C8454" s="3" t="s">
        <v>103</v>
      </c>
    </row>
    <row r="8455" spans="1:3">
      <c r="A8455" s="3" t="s">
        <v>13788</v>
      </c>
      <c r="B8455" s="3" t="s">
        <v>13792</v>
      </c>
      <c r="C8455" s="3" t="s">
        <v>49</v>
      </c>
    </row>
    <row r="8456" spans="1:3">
      <c r="A8456" s="3" t="s">
        <v>13793</v>
      </c>
      <c r="B8456" s="3" t="s">
        <v>13794</v>
      </c>
      <c r="C8456" s="3" t="s">
        <v>83</v>
      </c>
    </row>
    <row r="8457" spans="1:3">
      <c r="A8457" s="3" t="s">
        <v>13795</v>
      </c>
      <c r="B8457" s="3" t="s">
        <v>13791</v>
      </c>
      <c r="C8457" s="3" t="s">
        <v>103</v>
      </c>
    </row>
    <row r="8458" spans="1:3">
      <c r="A8458" s="3" t="s">
        <v>13796</v>
      </c>
      <c r="B8458" s="3" t="s">
        <v>13789</v>
      </c>
      <c r="C8458" s="3" t="s">
        <v>264</v>
      </c>
    </row>
    <row r="8459" spans="1:3">
      <c r="A8459" s="3" t="s">
        <v>13797</v>
      </c>
      <c r="B8459" s="3" t="s">
        <v>13790</v>
      </c>
      <c r="C8459" s="3" t="s">
        <v>286</v>
      </c>
    </row>
    <row r="8460" spans="1:3">
      <c r="A8460" s="3" t="s">
        <v>13798</v>
      </c>
      <c r="B8460" s="3" t="s">
        <v>13799</v>
      </c>
      <c r="C8460" s="3" t="s">
        <v>259</v>
      </c>
    </row>
    <row r="8461" spans="1:3">
      <c r="A8461" s="3" t="s">
        <v>13800</v>
      </c>
      <c r="B8461" s="3" t="s">
        <v>13801</v>
      </c>
      <c r="C8461" s="3" t="s">
        <v>100</v>
      </c>
    </row>
    <row r="8462" spans="1:3">
      <c r="A8462" s="3" t="s">
        <v>13802</v>
      </c>
      <c r="B8462" s="3" t="s">
        <v>13803</v>
      </c>
      <c r="C8462" s="3" t="s">
        <v>135</v>
      </c>
    </row>
    <row r="8463" spans="1:3">
      <c r="A8463" s="3" t="s">
        <v>13804</v>
      </c>
      <c r="B8463" s="3" t="s">
        <v>13805</v>
      </c>
      <c r="C8463" s="3" t="s">
        <v>206</v>
      </c>
    </row>
    <row r="8464" spans="1:3">
      <c r="A8464" s="3" t="s">
        <v>13806</v>
      </c>
      <c r="B8464" s="3" t="s">
        <v>13807</v>
      </c>
      <c r="C8464" s="3" t="s">
        <v>159</v>
      </c>
    </row>
    <row r="8465" spans="1:3">
      <c r="A8465" s="3" t="s">
        <v>13808</v>
      </c>
      <c r="B8465" s="3" t="s">
        <v>13809</v>
      </c>
      <c r="C8465" s="3" t="s">
        <v>128</v>
      </c>
    </row>
    <row r="8466" spans="1:3">
      <c r="A8466" s="3" t="s">
        <v>13810</v>
      </c>
      <c r="B8466" s="3" t="s">
        <v>13811</v>
      </c>
      <c r="C8466" s="3" t="s">
        <v>31</v>
      </c>
    </row>
    <row r="8467" spans="1:3">
      <c r="A8467" s="3" t="s">
        <v>13810</v>
      </c>
      <c r="B8467" s="3" t="s">
        <v>13811</v>
      </c>
      <c r="C8467" s="3" t="s">
        <v>32</v>
      </c>
    </row>
    <row r="8468" spans="1:3">
      <c r="A8468" s="3" t="s">
        <v>13812</v>
      </c>
      <c r="B8468" s="3" t="s">
        <v>13813</v>
      </c>
      <c r="C8468" s="3" t="s">
        <v>381</v>
      </c>
    </row>
    <row r="8469" spans="1:3">
      <c r="A8469" s="3" t="s">
        <v>13814</v>
      </c>
      <c r="B8469" s="3" t="s">
        <v>13815</v>
      </c>
      <c r="C8469" s="3" t="s">
        <v>291</v>
      </c>
    </row>
    <row r="8470" spans="1:3">
      <c r="A8470" s="3" t="s">
        <v>13816</v>
      </c>
      <c r="B8470" s="3" t="s">
        <v>13817</v>
      </c>
      <c r="C8470" s="3" t="s">
        <v>31</v>
      </c>
    </row>
    <row r="8471" spans="1:3">
      <c r="A8471" s="3" t="s">
        <v>13816</v>
      </c>
      <c r="B8471" s="3" t="s">
        <v>13817</v>
      </c>
      <c r="C8471" s="3" t="s">
        <v>859</v>
      </c>
    </row>
    <row r="8472" spans="1:3">
      <c r="A8472" s="3" t="s">
        <v>13818</v>
      </c>
      <c r="B8472" s="3" t="s">
        <v>13819</v>
      </c>
      <c r="C8472" s="3" t="s">
        <v>31</v>
      </c>
    </row>
    <row r="8473" spans="1:3">
      <c r="A8473" s="3" t="s">
        <v>13820</v>
      </c>
      <c r="B8473" s="3" t="s">
        <v>11658</v>
      </c>
      <c r="C8473" s="3" t="s">
        <v>31</v>
      </c>
    </row>
    <row r="8474" spans="1:3">
      <c r="A8474" s="3" t="s">
        <v>13821</v>
      </c>
      <c r="B8474" s="3" t="s">
        <v>11658</v>
      </c>
      <c r="C8474" s="3" t="s">
        <v>31</v>
      </c>
    </row>
    <row r="8475" spans="1:3">
      <c r="A8475" s="3" t="s">
        <v>13822</v>
      </c>
      <c r="B8475" s="3" t="s">
        <v>13823</v>
      </c>
      <c r="C8475" s="3" t="s">
        <v>31</v>
      </c>
    </row>
    <row r="8476" spans="1:3">
      <c r="A8476" s="3" t="s">
        <v>13822</v>
      </c>
      <c r="B8476" s="3" t="s">
        <v>13823</v>
      </c>
      <c r="C8476" s="3" t="s">
        <v>32</v>
      </c>
    </row>
    <row r="8477" spans="1:3">
      <c r="A8477" s="3" t="s">
        <v>13824</v>
      </c>
      <c r="B8477" s="3" t="s">
        <v>13825</v>
      </c>
      <c r="C8477" s="3" t="s">
        <v>21</v>
      </c>
    </row>
    <row r="8478" spans="1:3">
      <c r="A8478" s="3" t="s">
        <v>13826</v>
      </c>
      <c r="B8478" s="3" t="s">
        <v>13827</v>
      </c>
      <c r="C8478" s="3" t="s">
        <v>308</v>
      </c>
    </row>
    <row r="8479" spans="1:3">
      <c r="A8479" s="3" t="s">
        <v>13828</v>
      </c>
      <c r="B8479" s="3" t="s">
        <v>6622</v>
      </c>
      <c r="C8479" s="3" t="s">
        <v>97</v>
      </c>
    </row>
    <row r="8480" spans="1:3">
      <c r="A8480" s="3" t="s">
        <v>13829</v>
      </c>
      <c r="B8480" s="3" t="s">
        <v>13830</v>
      </c>
      <c r="C8480" s="3" t="s">
        <v>16</v>
      </c>
    </row>
    <row r="8481" spans="1:3">
      <c r="A8481" s="3" t="s">
        <v>13831</v>
      </c>
      <c r="B8481" s="3" t="s">
        <v>13832</v>
      </c>
      <c r="C8481" s="3" t="s">
        <v>326</v>
      </c>
    </row>
    <row r="8482" spans="1:3">
      <c r="A8482" s="3" t="s">
        <v>13831</v>
      </c>
      <c r="B8482" s="3" t="s">
        <v>13833</v>
      </c>
      <c r="C8482" s="3" t="s">
        <v>291</v>
      </c>
    </row>
    <row r="8483" spans="1:3">
      <c r="A8483" s="3" t="s">
        <v>13834</v>
      </c>
      <c r="B8483" s="3" t="s">
        <v>13833</v>
      </c>
      <c r="C8483" s="3" t="s">
        <v>291</v>
      </c>
    </row>
    <row r="8484" spans="1:3">
      <c r="A8484" s="3" t="s">
        <v>13835</v>
      </c>
      <c r="B8484" s="3" t="s">
        <v>13836</v>
      </c>
      <c r="C8484" s="3" t="s">
        <v>162</v>
      </c>
    </row>
    <row r="8485" spans="1:3">
      <c r="A8485" s="3" t="s">
        <v>13835</v>
      </c>
      <c r="B8485" s="3" t="s">
        <v>13837</v>
      </c>
      <c r="C8485" s="3" t="s">
        <v>106</v>
      </c>
    </row>
    <row r="8486" spans="1:3">
      <c r="A8486" s="3" t="s">
        <v>13835</v>
      </c>
      <c r="B8486" s="3" t="s">
        <v>13838</v>
      </c>
      <c r="C8486" s="3" t="s">
        <v>16</v>
      </c>
    </row>
    <row r="8487" spans="1:3">
      <c r="A8487" s="3" t="s">
        <v>13839</v>
      </c>
      <c r="B8487" s="3" t="s">
        <v>13838</v>
      </c>
      <c r="C8487" s="3" t="s">
        <v>16</v>
      </c>
    </row>
    <row r="8488" spans="1:3">
      <c r="A8488" s="3" t="s">
        <v>13840</v>
      </c>
      <c r="B8488" s="3" t="s">
        <v>13836</v>
      </c>
      <c r="C8488" s="3" t="s">
        <v>162</v>
      </c>
    </row>
    <row r="8489" spans="1:3">
      <c r="A8489" s="3" t="s">
        <v>13841</v>
      </c>
      <c r="B8489" s="3" t="s">
        <v>13837</v>
      </c>
      <c r="C8489" s="3" t="s">
        <v>106</v>
      </c>
    </row>
    <row r="8490" spans="1:3">
      <c r="A8490" s="3" t="s">
        <v>13842</v>
      </c>
      <c r="B8490" s="3" t="s">
        <v>13843</v>
      </c>
      <c r="C8490" s="3" t="s">
        <v>1628</v>
      </c>
    </row>
    <row r="8491" spans="1:3">
      <c r="A8491" s="3" t="s">
        <v>13844</v>
      </c>
      <c r="B8491" s="3" t="s">
        <v>13843</v>
      </c>
      <c r="C8491" s="3" t="s">
        <v>1628</v>
      </c>
    </row>
    <row r="8492" spans="1:3">
      <c r="A8492" s="3" t="s">
        <v>13845</v>
      </c>
      <c r="B8492" s="3" t="s">
        <v>13846</v>
      </c>
      <c r="C8492" s="3" t="s">
        <v>195</v>
      </c>
    </row>
    <row r="8493" spans="1:3">
      <c r="A8493" s="3" t="s">
        <v>13847</v>
      </c>
      <c r="B8493" s="3" t="s">
        <v>13848</v>
      </c>
      <c r="C8493" s="3" t="s">
        <v>1295</v>
      </c>
    </row>
    <row r="8494" spans="1:3">
      <c r="A8494" s="3" t="s">
        <v>13849</v>
      </c>
      <c r="B8494" s="3" t="s">
        <v>13850</v>
      </c>
      <c r="C8494" s="3" t="s">
        <v>16</v>
      </c>
    </row>
    <row r="8495" spans="1:3">
      <c r="A8495" s="3" t="s">
        <v>13851</v>
      </c>
      <c r="B8495" s="3" t="s">
        <v>13852</v>
      </c>
      <c r="C8495" s="3" t="s">
        <v>162</v>
      </c>
    </row>
    <row r="8496" spans="1:3">
      <c r="A8496" s="3" t="s">
        <v>13853</v>
      </c>
      <c r="B8496" s="3" t="s">
        <v>13852</v>
      </c>
      <c r="C8496" s="3" t="s">
        <v>162</v>
      </c>
    </row>
    <row r="8497" spans="1:3">
      <c r="A8497" s="3" t="s">
        <v>13854</v>
      </c>
      <c r="B8497" s="3" t="s">
        <v>13855</v>
      </c>
      <c r="C8497" s="3" t="s">
        <v>16</v>
      </c>
    </row>
    <row r="8498" spans="1:3">
      <c r="A8498" s="3" t="s">
        <v>13856</v>
      </c>
      <c r="B8498" s="3" t="s">
        <v>13857</v>
      </c>
      <c r="C8498" s="3" t="s">
        <v>201</v>
      </c>
    </row>
    <row r="8499" spans="1:3">
      <c r="A8499" s="3" t="s">
        <v>13858</v>
      </c>
      <c r="B8499" s="3" t="s">
        <v>13859</v>
      </c>
      <c r="C8499" s="3" t="s">
        <v>103</v>
      </c>
    </row>
    <row r="8500" spans="1:3">
      <c r="A8500" s="3" t="s">
        <v>13860</v>
      </c>
      <c r="B8500" s="3" t="s">
        <v>13861</v>
      </c>
      <c r="C8500" s="3" t="s">
        <v>270</v>
      </c>
    </row>
    <row r="8501" spans="1:3">
      <c r="A8501" s="3" t="s">
        <v>13860</v>
      </c>
      <c r="B8501" s="3" t="s">
        <v>13861</v>
      </c>
      <c r="C8501" s="3" t="s">
        <v>270</v>
      </c>
    </row>
    <row r="8502" spans="1:3">
      <c r="A8502" s="3" t="s">
        <v>13860</v>
      </c>
      <c r="B8502" s="3" t="s">
        <v>13861</v>
      </c>
      <c r="C8502" s="3" t="s">
        <v>270</v>
      </c>
    </row>
    <row r="8503" spans="1:3">
      <c r="A8503" s="3" t="s">
        <v>13860</v>
      </c>
      <c r="B8503" s="3" t="s">
        <v>13861</v>
      </c>
      <c r="C8503" s="3" t="s">
        <v>270</v>
      </c>
    </row>
    <row r="8504" spans="1:3">
      <c r="A8504" s="3" t="s">
        <v>13860</v>
      </c>
      <c r="B8504" s="3" t="s">
        <v>13861</v>
      </c>
      <c r="C8504" s="3" t="s">
        <v>270</v>
      </c>
    </row>
    <row r="8505" spans="1:3">
      <c r="A8505" s="3" t="s">
        <v>13862</v>
      </c>
      <c r="B8505" s="3" t="s">
        <v>13863</v>
      </c>
      <c r="C8505" s="3" t="s">
        <v>83</v>
      </c>
    </row>
    <row r="8506" spans="1:3">
      <c r="A8506" s="3" t="s">
        <v>13864</v>
      </c>
      <c r="B8506" s="3" t="s">
        <v>13865</v>
      </c>
      <c r="C8506" s="3" t="s">
        <v>135</v>
      </c>
    </row>
    <row r="8507" spans="1:3">
      <c r="A8507" s="3" t="s">
        <v>13864</v>
      </c>
      <c r="B8507" s="3" t="s">
        <v>13865</v>
      </c>
      <c r="C8507" s="3" t="s">
        <v>580</v>
      </c>
    </row>
    <row r="8508" spans="1:3">
      <c r="A8508" s="3" t="s">
        <v>13866</v>
      </c>
      <c r="B8508" s="3" t="s">
        <v>13867</v>
      </c>
      <c r="C8508" s="3" t="s">
        <v>241</v>
      </c>
    </row>
    <row r="8509" spans="1:3">
      <c r="A8509" s="3" t="s">
        <v>13868</v>
      </c>
      <c r="B8509" s="3" t="s">
        <v>13869</v>
      </c>
      <c r="C8509" s="3" t="s">
        <v>195</v>
      </c>
    </row>
    <row r="8510" spans="1:3">
      <c r="A8510" s="3" t="s">
        <v>13870</v>
      </c>
      <c r="B8510" s="3" t="s">
        <v>13871</v>
      </c>
      <c r="C8510" s="3" t="s">
        <v>267</v>
      </c>
    </row>
    <row r="8511" spans="1:3">
      <c r="A8511" s="3" t="s">
        <v>13872</v>
      </c>
      <c r="B8511" s="3" t="s">
        <v>13873</v>
      </c>
      <c r="C8511" s="3" t="s">
        <v>106</v>
      </c>
    </row>
    <row r="8512" spans="1:3">
      <c r="A8512" s="3" t="s">
        <v>13874</v>
      </c>
      <c r="B8512" s="3" t="s">
        <v>13873</v>
      </c>
      <c r="C8512" s="3" t="s">
        <v>106</v>
      </c>
    </row>
    <row r="8513" spans="1:3">
      <c r="A8513" s="3" t="s">
        <v>13875</v>
      </c>
      <c r="B8513" s="3" t="s">
        <v>13876</v>
      </c>
      <c r="C8513" s="3" t="s">
        <v>365</v>
      </c>
    </row>
    <row r="8514" spans="1:3">
      <c r="A8514" s="3" t="s">
        <v>13877</v>
      </c>
      <c r="B8514" s="3" t="s">
        <v>13878</v>
      </c>
      <c r="C8514" s="3" t="s">
        <v>259</v>
      </c>
    </row>
    <row r="8515" spans="1:3">
      <c r="A8515" s="3" t="s">
        <v>13879</v>
      </c>
      <c r="B8515" s="3" t="s">
        <v>13880</v>
      </c>
      <c r="C8515" s="3" t="s">
        <v>94</v>
      </c>
    </row>
    <row r="8516" spans="1:3">
      <c r="A8516" s="3" t="s">
        <v>13881</v>
      </c>
      <c r="B8516" s="3" t="s">
        <v>13882</v>
      </c>
      <c r="C8516" s="3" t="s">
        <v>103</v>
      </c>
    </row>
    <row r="8517" spans="1:3">
      <c r="A8517" s="3" t="s">
        <v>13883</v>
      </c>
      <c r="B8517" s="3" t="s">
        <v>13884</v>
      </c>
      <c r="C8517" s="3" t="s">
        <v>175</v>
      </c>
    </row>
    <row r="8518" spans="1:3">
      <c r="A8518" s="3" t="s">
        <v>13885</v>
      </c>
      <c r="B8518" s="3" t="s">
        <v>13886</v>
      </c>
      <c r="C8518" s="3" t="s">
        <v>21</v>
      </c>
    </row>
    <row r="8519" spans="1:3">
      <c r="A8519" s="3" t="s">
        <v>13887</v>
      </c>
      <c r="B8519" s="3" t="s">
        <v>13888</v>
      </c>
      <c r="C8519" s="3" t="s">
        <v>796</v>
      </c>
    </row>
    <row r="8520" spans="1:3">
      <c r="A8520" s="3" t="s">
        <v>13889</v>
      </c>
      <c r="B8520" s="3" t="s">
        <v>13890</v>
      </c>
      <c r="C8520" s="3" t="s">
        <v>14</v>
      </c>
    </row>
    <row r="8521" spans="1:3">
      <c r="A8521" s="3" t="s">
        <v>13889</v>
      </c>
      <c r="B8521" s="3" t="s">
        <v>13891</v>
      </c>
      <c r="C8521" s="3" t="s">
        <v>109</v>
      </c>
    </row>
    <row r="8522" spans="1:3">
      <c r="A8522" s="3" t="s">
        <v>13892</v>
      </c>
      <c r="B8522" s="3" t="s">
        <v>13893</v>
      </c>
      <c r="C8522" s="3" t="s">
        <v>120</v>
      </c>
    </row>
    <row r="8523" spans="1:3">
      <c r="A8523" s="3" t="s">
        <v>13894</v>
      </c>
      <c r="B8523" s="3" t="s">
        <v>13895</v>
      </c>
      <c r="C8523" s="3" t="s">
        <v>175</v>
      </c>
    </row>
    <row r="8524" spans="1:3">
      <c r="A8524" s="3" t="s">
        <v>13896</v>
      </c>
      <c r="B8524" s="3" t="s">
        <v>13897</v>
      </c>
      <c r="C8524" s="3" t="s">
        <v>259</v>
      </c>
    </row>
    <row r="8525" spans="1:3">
      <c r="A8525" s="3" t="s">
        <v>13898</v>
      </c>
      <c r="B8525" s="3" t="s">
        <v>13899</v>
      </c>
      <c r="C8525" s="3" t="s">
        <v>1307</v>
      </c>
    </row>
    <row r="8526" spans="1:3">
      <c r="A8526" s="3" t="s">
        <v>13900</v>
      </c>
      <c r="B8526" s="3" t="s">
        <v>13901</v>
      </c>
      <c r="C8526" s="3" t="s">
        <v>198</v>
      </c>
    </row>
    <row r="8527" spans="1:3">
      <c r="A8527" s="3" t="s">
        <v>13902</v>
      </c>
      <c r="B8527" s="3" t="s">
        <v>13903</v>
      </c>
      <c r="C8527" s="3" t="s">
        <v>195</v>
      </c>
    </row>
    <row r="8528" spans="1:3">
      <c r="A8528" s="3" t="s">
        <v>13904</v>
      </c>
      <c r="B8528" s="3" t="s">
        <v>13905</v>
      </c>
      <c r="C8528" s="3" t="s">
        <v>1307</v>
      </c>
    </row>
    <row r="8529" spans="1:3">
      <c r="A8529" s="3" t="s">
        <v>13904</v>
      </c>
      <c r="B8529" s="3" t="s">
        <v>13906</v>
      </c>
      <c r="C8529" s="3" t="s">
        <v>372</v>
      </c>
    </row>
    <row r="8530" spans="1:3">
      <c r="A8530" s="3" t="s">
        <v>13907</v>
      </c>
      <c r="B8530" s="3" t="s">
        <v>13905</v>
      </c>
      <c r="C8530" s="3" t="s">
        <v>1307</v>
      </c>
    </row>
    <row r="8531" spans="1:3">
      <c r="A8531" s="3" t="s">
        <v>13907</v>
      </c>
      <c r="B8531" s="3" t="s">
        <v>13905</v>
      </c>
      <c r="C8531" s="3" t="s">
        <v>1307</v>
      </c>
    </row>
    <row r="8532" spans="1:3">
      <c r="A8532" s="3" t="s">
        <v>13907</v>
      </c>
      <c r="B8532" s="3" t="s">
        <v>13905</v>
      </c>
      <c r="C8532" s="3" t="s">
        <v>1307</v>
      </c>
    </row>
    <row r="8533" spans="1:3">
      <c r="A8533" s="3" t="s">
        <v>13908</v>
      </c>
      <c r="B8533" s="3" t="s">
        <v>13906</v>
      </c>
      <c r="C8533" s="3" t="s">
        <v>372</v>
      </c>
    </row>
    <row r="8534" spans="1:3">
      <c r="A8534" s="3" t="s">
        <v>13909</v>
      </c>
      <c r="B8534" s="3" t="s">
        <v>13910</v>
      </c>
      <c r="C8534" s="3" t="s">
        <v>727</v>
      </c>
    </row>
    <row r="8535" spans="1:3">
      <c r="A8535" s="3" t="s">
        <v>13911</v>
      </c>
      <c r="B8535" s="3" t="s">
        <v>13912</v>
      </c>
      <c r="C8535" s="3" t="s">
        <v>77</v>
      </c>
    </row>
    <row r="8536" spans="1:3">
      <c r="A8536" s="3" t="s">
        <v>13913</v>
      </c>
      <c r="B8536" s="3" t="s">
        <v>2043</v>
      </c>
      <c r="C8536" s="3" t="s">
        <v>16</v>
      </c>
    </row>
    <row r="8537" spans="1:3">
      <c r="A8537" s="3" t="s">
        <v>13914</v>
      </c>
      <c r="B8537" s="3" t="s">
        <v>13915</v>
      </c>
      <c r="C8537" s="3" t="s">
        <v>14</v>
      </c>
    </row>
    <row r="8538" spans="1:3">
      <c r="A8538" s="3" t="s">
        <v>13916</v>
      </c>
      <c r="B8538" s="3" t="s">
        <v>13917</v>
      </c>
      <c r="C8538" s="3" t="s">
        <v>259</v>
      </c>
    </row>
    <row r="8539" spans="1:3">
      <c r="A8539" s="3" t="s">
        <v>13918</v>
      </c>
      <c r="B8539" s="3" t="s">
        <v>13919</v>
      </c>
      <c r="C8539" s="3" t="s">
        <v>259</v>
      </c>
    </row>
    <row r="8540" spans="1:3">
      <c r="A8540" s="3" t="s">
        <v>13920</v>
      </c>
      <c r="B8540" s="3" t="s">
        <v>13921</v>
      </c>
      <c r="C8540" s="3" t="s">
        <v>0</v>
      </c>
    </row>
    <row r="8541" spans="1:3">
      <c r="A8541" s="3" t="s">
        <v>13922</v>
      </c>
      <c r="B8541" s="3" t="s">
        <v>13923</v>
      </c>
      <c r="C8541" s="3" t="s">
        <v>94</v>
      </c>
    </row>
    <row r="8542" spans="1:3">
      <c r="A8542" s="3" t="s">
        <v>13924</v>
      </c>
      <c r="B8542" s="3" t="s">
        <v>13073</v>
      </c>
      <c r="C8542" s="3" t="s">
        <v>311</v>
      </c>
    </row>
    <row r="8543" spans="1:3">
      <c r="A8543" s="3" t="s">
        <v>13924</v>
      </c>
      <c r="B8543" s="3" t="s">
        <v>13925</v>
      </c>
      <c r="C8543" s="3" t="s">
        <v>139</v>
      </c>
    </row>
    <row r="8544" spans="1:3">
      <c r="A8544" s="3" t="s">
        <v>13926</v>
      </c>
      <c r="B8544" s="3" t="s">
        <v>13925</v>
      </c>
      <c r="C8544" s="3" t="s">
        <v>139</v>
      </c>
    </row>
    <row r="8545" spans="1:3">
      <c r="A8545" s="3" t="s">
        <v>13927</v>
      </c>
      <c r="B8545" s="3" t="s">
        <v>13928</v>
      </c>
      <c r="C8545" s="3" t="s">
        <v>97</v>
      </c>
    </row>
    <row r="8546" spans="1:3">
      <c r="A8546" s="3" t="s">
        <v>13929</v>
      </c>
      <c r="B8546" s="3" t="s">
        <v>13930</v>
      </c>
      <c r="C8546" s="3" t="s">
        <v>343</v>
      </c>
    </row>
    <row r="8547" spans="1:3">
      <c r="A8547" s="3" t="s">
        <v>13931</v>
      </c>
      <c r="B8547" s="3" t="s">
        <v>13932</v>
      </c>
      <c r="C8547" s="3" t="s">
        <v>109</v>
      </c>
    </row>
    <row r="8548" spans="1:3">
      <c r="A8548" s="3" t="s">
        <v>13931</v>
      </c>
      <c r="B8548" s="3" t="s">
        <v>13932</v>
      </c>
      <c r="C8548" s="3" t="s">
        <v>1703</v>
      </c>
    </row>
    <row r="8549" spans="1:3">
      <c r="A8549" s="3" t="s">
        <v>13933</v>
      </c>
      <c r="B8549" s="3" t="s">
        <v>13934</v>
      </c>
      <c r="C8549" s="3" t="s">
        <v>585</v>
      </c>
    </row>
    <row r="8550" spans="1:3">
      <c r="A8550" s="3" t="s">
        <v>13935</v>
      </c>
      <c r="B8550" s="3" t="s">
        <v>13936</v>
      </c>
      <c r="C8550" s="3" t="s">
        <v>585</v>
      </c>
    </row>
    <row r="8551" spans="1:3">
      <c r="A8551" s="3" t="s">
        <v>13937</v>
      </c>
      <c r="B8551" s="3" t="s">
        <v>13938</v>
      </c>
      <c r="C8551" s="3" t="s">
        <v>35</v>
      </c>
    </row>
    <row r="8552" spans="1:3">
      <c r="A8552" s="3" t="s">
        <v>13939</v>
      </c>
      <c r="B8552" s="3" t="s">
        <v>6528</v>
      </c>
      <c r="C8552" s="3" t="s">
        <v>64</v>
      </c>
    </row>
    <row r="8553" spans="1:3">
      <c r="A8553" s="3" t="s">
        <v>13940</v>
      </c>
      <c r="B8553" s="3" t="s">
        <v>13941</v>
      </c>
      <c r="C8553" s="3" t="s">
        <v>131</v>
      </c>
    </row>
    <row r="8554" spans="1:3">
      <c r="A8554" s="3" t="s">
        <v>13942</v>
      </c>
      <c r="B8554" s="3" t="s">
        <v>13943</v>
      </c>
      <c r="C8554" s="3" t="s">
        <v>14</v>
      </c>
    </row>
    <row r="8555" spans="1:3">
      <c r="A8555" s="3" t="s">
        <v>13944</v>
      </c>
      <c r="B8555" s="3" t="s">
        <v>13945</v>
      </c>
      <c r="C8555" s="3" t="s">
        <v>259</v>
      </c>
    </row>
    <row r="8556" spans="1:3">
      <c r="A8556" s="3" t="s">
        <v>13946</v>
      </c>
      <c r="B8556" s="3" t="s">
        <v>13947</v>
      </c>
      <c r="C8556" s="3" t="s">
        <v>585</v>
      </c>
    </row>
    <row r="8557" spans="1:3">
      <c r="A8557" s="3" t="s">
        <v>13948</v>
      </c>
      <c r="B8557" s="3" t="s">
        <v>13949</v>
      </c>
      <c r="C8557" s="3" t="s">
        <v>241</v>
      </c>
    </row>
    <row r="8558" spans="1:3">
      <c r="A8558" s="3" t="s">
        <v>13950</v>
      </c>
      <c r="B8558" s="3" t="s">
        <v>13949</v>
      </c>
      <c r="C8558" s="3" t="s">
        <v>241</v>
      </c>
    </row>
    <row r="8559" spans="1:3">
      <c r="A8559" s="3" t="s">
        <v>13951</v>
      </c>
      <c r="B8559" s="3" t="s">
        <v>13952</v>
      </c>
      <c r="C8559" s="3" t="s">
        <v>72</v>
      </c>
    </row>
    <row r="8560" spans="1:3">
      <c r="A8560" s="3" t="s">
        <v>13953</v>
      </c>
      <c r="B8560" s="3" t="s">
        <v>13954</v>
      </c>
      <c r="C8560" s="3" t="s">
        <v>188</v>
      </c>
    </row>
    <row r="8561" spans="1:3">
      <c r="A8561" s="3" t="s">
        <v>13955</v>
      </c>
      <c r="B8561" s="3" t="s">
        <v>13956</v>
      </c>
      <c r="C8561" s="3" t="s">
        <v>850</v>
      </c>
    </row>
    <row r="8562" spans="1:3">
      <c r="A8562" s="3" t="s">
        <v>13955</v>
      </c>
      <c r="B8562" s="3" t="s">
        <v>13956</v>
      </c>
      <c r="C8562" s="3" t="s">
        <v>1063</v>
      </c>
    </row>
    <row r="8563" spans="1:3">
      <c r="A8563" s="3" t="s">
        <v>13957</v>
      </c>
      <c r="B8563" s="3" t="s">
        <v>13958</v>
      </c>
      <c r="C8563" s="3" t="s">
        <v>31</v>
      </c>
    </row>
    <row r="8564" spans="1:3">
      <c r="A8564" s="3" t="s">
        <v>13957</v>
      </c>
      <c r="B8564" s="3" t="s">
        <v>13958</v>
      </c>
      <c r="C8564" s="3" t="s">
        <v>2756</v>
      </c>
    </row>
    <row r="8565" spans="1:3">
      <c r="A8565" s="3" t="s">
        <v>13959</v>
      </c>
      <c r="B8565" s="3" t="s">
        <v>13960</v>
      </c>
      <c r="C8565" s="3" t="s">
        <v>77</v>
      </c>
    </row>
    <row r="8566" spans="1:3">
      <c r="A8566" s="3" t="s">
        <v>13961</v>
      </c>
      <c r="B8566" s="3" t="s">
        <v>13962</v>
      </c>
      <c r="C8566" s="3" t="s">
        <v>14</v>
      </c>
    </row>
    <row r="8567" spans="1:3">
      <c r="A8567" s="3" t="s">
        <v>13961</v>
      </c>
      <c r="B8567" s="3" t="s">
        <v>13962</v>
      </c>
      <c r="C8567" s="3" t="s">
        <v>24</v>
      </c>
    </row>
    <row r="8568" spans="1:3">
      <c r="A8568" s="3" t="s">
        <v>13963</v>
      </c>
      <c r="B8568" s="3" t="s">
        <v>13964</v>
      </c>
      <c r="C8568" s="3" t="s">
        <v>64</v>
      </c>
    </row>
    <row r="8569" spans="1:3">
      <c r="A8569" s="3" t="s">
        <v>13965</v>
      </c>
      <c r="B8569" s="3" t="s">
        <v>13966</v>
      </c>
      <c r="C8569" s="3" t="s">
        <v>206</v>
      </c>
    </row>
    <row r="8570" spans="1:3">
      <c r="A8570" s="3" t="s">
        <v>13967</v>
      </c>
      <c r="B8570" s="3" t="s">
        <v>13952</v>
      </c>
      <c r="C8570" s="3" t="s">
        <v>72</v>
      </c>
    </row>
    <row r="8571" spans="1:3">
      <c r="A8571" s="3" t="s">
        <v>13968</v>
      </c>
      <c r="B8571" s="3" t="s">
        <v>13969</v>
      </c>
      <c r="C8571" s="3" t="s">
        <v>704</v>
      </c>
    </row>
    <row r="8572" spans="1:3">
      <c r="A8572" s="3" t="s">
        <v>13968</v>
      </c>
      <c r="B8572" s="3" t="s">
        <v>13970</v>
      </c>
      <c r="C8572" s="3" t="s">
        <v>259</v>
      </c>
    </row>
    <row r="8573" spans="1:3">
      <c r="A8573" s="3" t="s">
        <v>13971</v>
      </c>
      <c r="B8573" s="3" t="s">
        <v>13969</v>
      </c>
      <c r="C8573" s="3" t="s">
        <v>704</v>
      </c>
    </row>
    <row r="8574" spans="1:3">
      <c r="A8574" s="3" t="s">
        <v>13972</v>
      </c>
      <c r="B8574" s="3" t="s">
        <v>13970</v>
      </c>
      <c r="C8574" s="3" t="s">
        <v>259</v>
      </c>
    </row>
    <row r="8575" spans="1:3">
      <c r="A8575" s="3" t="s">
        <v>13973</v>
      </c>
      <c r="B8575" s="3" t="s">
        <v>13974</v>
      </c>
      <c r="C8575" s="3" t="s">
        <v>109</v>
      </c>
    </row>
    <row r="8576" spans="1:3">
      <c r="A8576" s="3" t="s">
        <v>13975</v>
      </c>
      <c r="B8576" s="3" t="s">
        <v>13976</v>
      </c>
      <c r="C8576" s="3" t="s">
        <v>311</v>
      </c>
    </row>
    <row r="8577" spans="1:3">
      <c r="A8577" s="3" t="s">
        <v>13977</v>
      </c>
      <c r="B8577" s="3" t="s">
        <v>13978</v>
      </c>
      <c r="C8577" s="3" t="s">
        <v>77</v>
      </c>
    </row>
    <row r="8578" spans="1:3">
      <c r="A8578" s="3" t="s">
        <v>13979</v>
      </c>
      <c r="B8578" s="3" t="s">
        <v>13980</v>
      </c>
      <c r="C8578" s="3" t="s">
        <v>14</v>
      </c>
    </row>
    <row r="8579" spans="1:3">
      <c r="A8579" s="3" t="s">
        <v>13979</v>
      </c>
      <c r="B8579" s="3" t="s">
        <v>13980</v>
      </c>
      <c r="C8579" s="3" t="s">
        <v>24</v>
      </c>
    </row>
    <row r="8580" spans="1:3">
      <c r="A8580" s="3" t="s">
        <v>13981</v>
      </c>
      <c r="B8580" s="3" t="s">
        <v>13982</v>
      </c>
      <c r="C8580" s="3" t="s">
        <v>58</v>
      </c>
    </row>
    <row r="8581" spans="1:3">
      <c r="A8581" s="3" t="s">
        <v>13983</v>
      </c>
      <c r="B8581" s="3" t="s">
        <v>13984</v>
      </c>
      <c r="C8581" s="3" t="s">
        <v>58</v>
      </c>
    </row>
    <row r="8582" spans="1:3">
      <c r="A8582" s="3" t="s">
        <v>13985</v>
      </c>
      <c r="B8582" s="3" t="s">
        <v>13986</v>
      </c>
      <c r="C8582" s="3" t="s">
        <v>270</v>
      </c>
    </row>
    <row r="8583" spans="1:3">
      <c r="A8583" s="3" t="s">
        <v>13987</v>
      </c>
      <c r="B8583" s="3" t="s">
        <v>13988</v>
      </c>
      <c r="C8583" s="3" t="s">
        <v>58</v>
      </c>
    </row>
    <row r="8584" spans="1:3">
      <c r="A8584" s="3" t="s">
        <v>13989</v>
      </c>
      <c r="B8584" s="3" t="s">
        <v>13990</v>
      </c>
      <c r="C8584" s="3" t="s">
        <v>10</v>
      </c>
    </row>
    <row r="8585" spans="1:3">
      <c r="A8585" s="3" t="s">
        <v>13991</v>
      </c>
      <c r="B8585" s="3" t="s">
        <v>4394</v>
      </c>
      <c r="C8585" s="3" t="s">
        <v>21</v>
      </c>
    </row>
    <row r="8586" spans="1:3">
      <c r="A8586" s="3" t="s">
        <v>13992</v>
      </c>
      <c r="B8586" s="3" t="s">
        <v>13993</v>
      </c>
      <c r="C8586" s="3" t="s">
        <v>16</v>
      </c>
    </row>
    <row r="8587" spans="1:3">
      <c r="A8587" s="3" t="s">
        <v>13992</v>
      </c>
      <c r="B8587" s="3" t="s">
        <v>13994</v>
      </c>
      <c r="C8587" s="3" t="s">
        <v>16</v>
      </c>
    </row>
    <row r="8588" spans="1:3">
      <c r="A8588" s="3" t="s">
        <v>13995</v>
      </c>
      <c r="B8588" s="3" t="s">
        <v>13994</v>
      </c>
      <c r="C8588" s="3" t="s">
        <v>16</v>
      </c>
    </row>
    <row r="8589" spans="1:3">
      <c r="A8589" s="3" t="s">
        <v>13996</v>
      </c>
      <c r="B8589" s="3" t="s">
        <v>13993</v>
      </c>
      <c r="C8589" s="3" t="s">
        <v>16</v>
      </c>
    </row>
    <row r="8590" spans="1:3">
      <c r="A8590" s="3" t="s">
        <v>13997</v>
      </c>
      <c r="B8590" s="3" t="s">
        <v>13998</v>
      </c>
      <c r="C8590" s="3" t="s">
        <v>16</v>
      </c>
    </row>
    <row r="8591" spans="1:3">
      <c r="A8591" s="3" t="s">
        <v>13999</v>
      </c>
      <c r="B8591" s="3" t="s">
        <v>14000</v>
      </c>
      <c r="C8591" s="3" t="s">
        <v>308</v>
      </c>
    </row>
    <row r="8592" spans="1:3">
      <c r="A8592" s="3" t="s">
        <v>14001</v>
      </c>
      <c r="B8592" s="3" t="s">
        <v>14002</v>
      </c>
      <c r="C8592" s="3" t="s">
        <v>780</v>
      </c>
    </row>
    <row r="8593" spans="1:3">
      <c r="A8593" s="3" t="s">
        <v>14003</v>
      </c>
      <c r="B8593" s="3" t="s">
        <v>14004</v>
      </c>
      <c r="C8593" s="3" t="s">
        <v>114</v>
      </c>
    </row>
    <row r="8594" spans="1:3">
      <c r="A8594" s="3" t="s">
        <v>14005</v>
      </c>
      <c r="B8594" s="3" t="s">
        <v>14006</v>
      </c>
      <c r="C8594" s="3" t="s">
        <v>114</v>
      </c>
    </row>
    <row r="8595" spans="1:3">
      <c r="A8595" s="3" t="s">
        <v>14007</v>
      </c>
      <c r="B8595" s="3" t="s">
        <v>14008</v>
      </c>
      <c r="C8595" s="3" t="s">
        <v>259</v>
      </c>
    </row>
    <row r="8596" spans="1:3">
      <c r="A8596" s="3" t="s">
        <v>14009</v>
      </c>
      <c r="B8596" s="3" t="s">
        <v>14010</v>
      </c>
      <c r="C8596" s="3" t="s">
        <v>232</v>
      </c>
    </row>
    <row r="8597" spans="1:3">
      <c r="A8597" s="3" t="s">
        <v>14011</v>
      </c>
      <c r="B8597" s="3" t="s">
        <v>14012</v>
      </c>
      <c r="C8597" s="3" t="s">
        <v>291</v>
      </c>
    </row>
    <row r="8598" spans="1:3">
      <c r="A8598" s="3" t="s">
        <v>14013</v>
      </c>
      <c r="B8598" s="3" t="s">
        <v>14014</v>
      </c>
      <c r="C8598" s="3" t="s">
        <v>796</v>
      </c>
    </row>
    <row r="8599" spans="1:3">
      <c r="A8599" s="3" t="s">
        <v>14015</v>
      </c>
      <c r="B8599" s="3" t="s">
        <v>14016</v>
      </c>
      <c r="C8599" s="3" t="s">
        <v>106</v>
      </c>
    </row>
    <row r="8600" spans="1:3">
      <c r="A8600" s="3" t="s">
        <v>14017</v>
      </c>
      <c r="B8600" s="3" t="s">
        <v>14018</v>
      </c>
      <c r="C8600" s="3" t="s">
        <v>106</v>
      </c>
    </row>
    <row r="8601" spans="1:3">
      <c r="A8601" s="3" t="s">
        <v>14019</v>
      </c>
      <c r="B8601" s="3" t="s">
        <v>14020</v>
      </c>
      <c r="C8601" s="3" t="s">
        <v>77</v>
      </c>
    </row>
    <row r="8602" spans="1:3">
      <c r="A8602" s="3" t="s">
        <v>14021</v>
      </c>
      <c r="B8602" s="3" t="s">
        <v>14022</v>
      </c>
      <c r="C8602" s="3" t="s">
        <v>16</v>
      </c>
    </row>
    <row r="8603" spans="1:3">
      <c r="A8603" s="3" t="s">
        <v>14023</v>
      </c>
      <c r="B8603" s="3" t="s">
        <v>14024</v>
      </c>
      <c r="C8603" s="3" t="s">
        <v>1109</v>
      </c>
    </row>
    <row r="8604" spans="1:3">
      <c r="A8604" s="3" t="s">
        <v>14025</v>
      </c>
      <c r="B8604" s="3" t="s">
        <v>14026</v>
      </c>
      <c r="C8604" s="3" t="s">
        <v>109</v>
      </c>
    </row>
    <row r="8605" spans="1:3">
      <c r="A8605" s="3" t="s">
        <v>14027</v>
      </c>
      <c r="B8605" s="3" t="s">
        <v>14028</v>
      </c>
      <c r="C8605" s="3" t="s">
        <v>598</v>
      </c>
    </row>
    <row r="8606" spans="1:3">
      <c r="A8606" s="3" t="s">
        <v>14029</v>
      </c>
      <c r="B8606" s="3" t="s">
        <v>14030</v>
      </c>
      <c r="C8606" s="3" t="s">
        <v>185</v>
      </c>
    </row>
    <row r="8607" spans="1:3">
      <c r="A8607" s="3" t="s">
        <v>14031</v>
      </c>
      <c r="B8607" s="3" t="s">
        <v>14032</v>
      </c>
      <c r="C8607" s="3" t="s">
        <v>35</v>
      </c>
    </row>
    <row r="8608" spans="1:3">
      <c r="A8608" s="3" t="s">
        <v>14033</v>
      </c>
      <c r="B8608" s="3" t="s">
        <v>14034</v>
      </c>
      <c r="C8608" s="3" t="s">
        <v>114</v>
      </c>
    </row>
    <row r="8609" spans="1:3">
      <c r="A8609" s="3" t="s">
        <v>14035</v>
      </c>
      <c r="B8609" s="3" t="s">
        <v>14034</v>
      </c>
      <c r="C8609" s="3" t="s">
        <v>114</v>
      </c>
    </row>
    <row r="8610" spans="1:3">
      <c r="A8610" s="3" t="s">
        <v>14036</v>
      </c>
      <c r="B8610" s="3" t="s">
        <v>14037</v>
      </c>
      <c r="C8610" s="3" t="s">
        <v>64</v>
      </c>
    </row>
    <row r="8611" spans="1:3">
      <c r="A8611" s="3" t="s">
        <v>14038</v>
      </c>
      <c r="B8611" s="3" t="s">
        <v>14039</v>
      </c>
      <c r="C8611" s="3" t="s">
        <v>14</v>
      </c>
    </row>
    <row r="8612" spans="1:3">
      <c r="A8612" s="3" t="s">
        <v>14038</v>
      </c>
      <c r="B8612" s="3" t="s">
        <v>14039</v>
      </c>
      <c r="C8612" s="3" t="s">
        <v>24</v>
      </c>
    </row>
    <row r="8613" spans="1:3">
      <c r="A8613" s="3" t="s">
        <v>14040</v>
      </c>
      <c r="B8613" s="3" t="s">
        <v>14041</v>
      </c>
      <c r="C8613" s="3" t="s">
        <v>154</v>
      </c>
    </row>
    <row r="8614" spans="1:3">
      <c r="A8614" s="3" t="s">
        <v>14042</v>
      </c>
      <c r="B8614" s="3" t="s">
        <v>14043</v>
      </c>
      <c r="C8614" s="3" t="s">
        <v>55</v>
      </c>
    </row>
    <row r="8615" spans="1:3">
      <c r="A8615" s="3" t="s">
        <v>14044</v>
      </c>
      <c r="B8615" s="3" t="s">
        <v>14045</v>
      </c>
      <c r="C8615" s="3" t="s">
        <v>21</v>
      </c>
    </row>
    <row r="8616" spans="1:3">
      <c r="A8616" s="3" t="s">
        <v>14044</v>
      </c>
      <c r="B8616" s="3" t="s">
        <v>14046</v>
      </c>
      <c r="C8616" s="3" t="s">
        <v>185</v>
      </c>
    </row>
    <row r="8617" spans="1:3">
      <c r="A8617" s="3" t="s">
        <v>14047</v>
      </c>
      <c r="B8617" s="3" t="s">
        <v>14045</v>
      </c>
      <c r="C8617" s="3" t="s">
        <v>21</v>
      </c>
    </row>
    <row r="8618" spans="1:3">
      <c r="A8618" s="3" t="s">
        <v>14048</v>
      </c>
      <c r="B8618" s="3" t="s">
        <v>14046</v>
      </c>
      <c r="C8618" s="3" t="s">
        <v>185</v>
      </c>
    </row>
    <row r="8619" spans="1:3">
      <c r="A8619" s="3" t="s">
        <v>14049</v>
      </c>
      <c r="B8619" s="3" t="s">
        <v>14050</v>
      </c>
      <c r="C8619" s="3" t="s">
        <v>106</v>
      </c>
    </row>
    <row r="8620" spans="1:3">
      <c r="A8620" s="3" t="s">
        <v>14051</v>
      </c>
      <c r="B8620" s="3" t="s">
        <v>14050</v>
      </c>
      <c r="C8620" s="3" t="s">
        <v>106</v>
      </c>
    </row>
    <row r="8621" spans="1:3">
      <c r="A8621" s="3" t="s">
        <v>14052</v>
      </c>
      <c r="B8621" s="3" t="s">
        <v>14046</v>
      </c>
      <c r="C8621" s="3" t="s">
        <v>185</v>
      </c>
    </row>
    <row r="8622" spans="1:3">
      <c r="A8622" s="3" t="s">
        <v>14053</v>
      </c>
      <c r="B8622" s="3" t="s">
        <v>14054</v>
      </c>
      <c r="C8622" s="3" t="s">
        <v>46</v>
      </c>
    </row>
    <row r="8623" spans="1:3">
      <c r="A8623" s="3" t="s">
        <v>14055</v>
      </c>
      <c r="B8623" s="3" t="s">
        <v>14056</v>
      </c>
      <c r="C8623" s="3" t="s">
        <v>64</v>
      </c>
    </row>
    <row r="8624" spans="1:3">
      <c r="A8624" s="3" t="s">
        <v>14057</v>
      </c>
      <c r="B8624" s="3" t="s">
        <v>14058</v>
      </c>
      <c r="C8624" s="3" t="s">
        <v>308</v>
      </c>
    </row>
    <row r="8625" spans="1:3">
      <c r="A8625" s="3" t="s">
        <v>14059</v>
      </c>
      <c r="B8625" s="3" t="s">
        <v>14060</v>
      </c>
      <c r="C8625" s="3" t="s">
        <v>64</v>
      </c>
    </row>
    <row r="8626" spans="1:3">
      <c r="A8626" s="3" t="s">
        <v>14061</v>
      </c>
      <c r="B8626" s="3" t="s">
        <v>14058</v>
      </c>
      <c r="C8626" s="3" t="s">
        <v>308</v>
      </c>
    </row>
    <row r="8627" spans="1:3">
      <c r="A8627" s="3" t="s">
        <v>14062</v>
      </c>
      <c r="B8627" s="3" t="s">
        <v>14063</v>
      </c>
      <c r="C8627" s="3" t="s">
        <v>154</v>
      </c>
    </row>
    <row r="8628" spans="1:3">
      <c r="A8628" s="3" t="s">
        <v>14064</v>
      </c>
      <c r="B8628" s="3" t="s">
        <v>14065</v>
      </c>
      <c r="C8628" s="3" t="s">
        <v>49</v>
      </c>
    </row>
    <row r="8629" spans="1:3">
      <c r="A8629" s="3" t="s">
        <v>14066</v>
      </c>
      <c r="B8629" s="3" t="s">
        <v>14067</v>
      </c>
      <c r="C8629" s="3" t="s">
        <v>154</v>
      </c>
    </row>
    <row r="8630" spans="1:3">
      <c r="A8630" s="3" t="s">
        <v>14068</v>
      </c>
      <c r="B8630" s="3" t="s">
        <v>14069</v>
      </c>
      <c r="C8630" s="3" t="s">
        <v>67</v>
      </c>
    </row>
    <row r="8631" spans="1:3">
      <c r="A8631" s="3" t="s">
        <v>14070</v>
      </c>
      <c r="B8631" s="3" t="s">
        <v>14071</v>
      </c>
      <c r="C8631" s="3" t="s">
        <v>35</v>
      </c>
    </row>
    <row r="8632" spans="1:3">
      <c r="A8632" s="3" t="s">
        <v>14072</v>
      </c>
      <c r="B8632" s="3" t="s">
        <v>14073</v>
      </c>
      <c r="C8632" s="3" t="s">
        <v>100</v>
      </c>
    </row>
    <row r="8633" spans="1:3">
      <c r="A8633" s="3" t="s">
        <v>14074</v>
      </c>
      <c r="B8633" s="3" t="s">
        <v>14075</v>
      </c>
      <c r="C8633" s="3" t="s">
        <v>21</v>
      </c>
    </row>
    <row r="8634" spans="1:3">
      <c r="A8634" s="3" t="s">
        <v>14076</v>
      </c>
      <c r="B8634" s="3" t="s">
        <v>14077</v>
      </c>
      <c r="C8634" s="3" t="s">
        <v>21</v>
      </c>
    </row>
    <row r="8635" spans="1:3">
      <c r="A8635" s="3" t="s">
        <v>14078</v>
      </c>
      <c r="B8635" s="3" t="s">
        <v>14079</v>
      </c>
      <c r="C8635" s="3" t="s">
        <v>14</v>
      </c>
    </row>
    <row r="8636" spans="1:3">
      <c r="A8636" s="3" t="s">
        <v>14078</v>
      </c>
      <c r="B8636" s="3" t="s">
        <v>14080</v>
      </c>
      <c r="C8636" s="3" t="s">
        <v>114</v>
      </c>
    </row>
    <row r="8637" spans="1:3">
      <c r="A8637" s="3" t="s">
        <v>14081</v>
      </c>
      <c r="B8637" s="3" t="s">
        <v>14080</v>
      </c>
      <c r="C8637" s="3" t="s">
        <v>114</v>
      </c>
    </row>
    <row r="8638" spans="1:3">
      <c r="A8638" s="3" t="s">
        <v>14082</v>
      </c>
      <c r="B8638" s="3" t="s">
        <v>14080</v>
      </c>
      <c r="C8638" s="3" t="s">
        <v>114</v>
      </c>
    </row>
    <row r="8639" spans="1:3">
      <c r="A8639" s="3" t="s">
        <v>14083</v>
      </c>
      <c r="B8639" s="3" t="s">
        <v>14079</v>
      </c>
      <c r="C8639" s="3" t="s">
        <v>14</v>
      </c>
    </row>
    <row r="8640" spans="1:3">
      <c r="A8640" s="3" t="s">
        <v>14084</v>
      </c>
      <c r="B8640" s="3" t="s">
        <v>14085</v>
      </c>
      <c r="C8640" s="3" t="s">
        <v>16</v>
      </c>
    </row>
    <row r="8641" spans="1:3">
      <c r="A8641" s="3" t="s">
        <v>14086</v>
      </c>
      <c r="B8641" s="3" t="s">
        <v>14087</v>
      </c>
      <c r="C8641" s="3" t="s">
        <v>150</v>
      </c>
    </row>
    <row r="8642" spans="1:3">
      <c r="A8642" s="3" t="s">
        <v>14088</v>
      </c>
      <c r="B8642" s="3" t="s">
        <v>14089</v>
      </c>
      <c r="C8642" s="3" t="s">
        <v>67</v>
      </c>
    </row>
    <row r="8643" spans="1:3">
      <c r="A8643" s="3" t="s">
        <v>14090</v>
      </c>
      <c r="B8643" s="3" t="s">
        <v>14091</v>
      </c>
      <c r="C8643" s="3" t="s">
        <v>131</v>
      </c>
    </row>
    <row r="8644" spans="1:3">
      <c r="A8644" s="3" t="s">
        <v>14090</v>
      </c>
      <c r="B8644" s="3" t="s">
        <v>14091</v>
      </c>
      <c r="C8644" s="3" t="s">
        <v>1758</v>
      </c>
    </row>
    <row r="8645" spans="1:3">
      <c r="A8645" s="3" t="s">
        <v>14092</v>
      </c>
      <c r="B8645" s="3" t="s">
        <v>14093</v>
      </c>
      <c r="C8645" s="3" t="s">
        <v>77</v>
      </c>
    </row>
    <row r="8646" spans="1:3">
      <c r="A8646" s="3" t="s">
        <v>14094</v>
      </c>
      <c r="B8646" s="3" t="s">
        <v>14095</v>
      </c>
      <c r="C8646" s="3" t="s">
        <v>501</v>
      </c>
    </row>
    <row r="8647" spans="1:3">
      <c r="A8647" s="3" t="s">
        <v>14096</v>
      </c>
      <c r="B8647" s="3" t="s">
        <v>14097</v>
      </c>
      <c r="C8647" s="3" t="s">
        <v>501</v>
      </c>
    </row>
    <row r="8648" spans="1:3">
      <c r="A8648" s="3" t="s">
        <v>14098</v>
      </c>
      <c r="B8648" s="3" t="s">
        <v>14099</v>
      </c>
      <c r="C8648" s="3" t="s">
        <v>150</v>
      </c>
    </row>
    <row r="8649" spans="1:3">
      <c r="A8649" s="3" t="s">
        <v>14098</v>
      </c>
      <c r="B8649" s="3" t="s">
        <v>14100</v>
      </c>
      <c r="C8649" s="3" t="s">
        <v>67</v>
      </c>
    </row>
    <row r="8650" spans="1:3">
      <c r="A8650" s="3" t="s">
        <v>14101</v>
      </c>
      <c r="B8650" s="3" t="s">
        <v>14100</v>
      </c>
      <c r="C8650" s="3" t="s">
        <v>67</v>
      </c>
    </row>
    <row r="8651" spans="1:3">
      <c r="A8651" s="3" t="s">
        <v>14102</v>
      </c>
      <c r="B8651" s="3" t="s">
        <v>14099</v>
      </c>
      <c r="C8651" s="3" t="s">
        <v>150</v>
      </c>
    </row>
    <row r="8652" spans="1:3">
      <c r="A8652" s="3" t="s">
        <v>14103</v>
      </c>
      <c r="B8652" s="3" t="s">
        <v>14104</v>
      </c>
      <c r="C8652" s="3" t="s">
        <v>109</v>
      </c>
    </row>
    <row r="8653" spans="1:3">
      <c r="A8653" s="3" t="s">
        <v>14105</v>
      </c>
      <c r="B8653" s="3" t="s">
        <v>14106</v>
      </c>
      <c r="C8653" s="3" t="s">
        <v>97</v>
      </c>
    </row>
    <row r="8654" spans="1:3">
      <c r="A8654" s="3" t="s">
        <v>14107</v>
      </c>
      <c r="B8654" s="3" t="s">
        <v>14108</v>
      </c>
      <c r="C8654" s="3" t="s">
        <v>135</v>
      </c>
    </row>
    <row r="8655" spans="1:3">
      <c r="A8655" s="3" t="s">
        <v>14107</v>
      </c>
      <c r="B8655" s="3" t="s">
        <v>14108</v>
      </c>
      <c r="C8655" s="3" t="s">
        <v>580</v>
      </c>
    </row>
    <row r="8656" spans="1:3">
      <c r="A8656" s="3" t="s">
        <v>14109</v>
      </c>
      <c r="B8656" s="3" t="s">
        <v>14110</v>
      </c>
      <c r="C8656" s="3" t="s">
        <v>131</v>
      </c>
    </row>
    <row r="8657" spans="1:3">
      <c r="A8657" s="3" t="s">
        <v>14111</v>
      </c>
      <c r="B8657" s="3" t="s">
        <v>14112</v>
      </c>
      <c r="C8657" s="3" t="s">
        <v>131</v>
      </c>
    </row>
    <row r="8658" spans="1:3">
      <c r="A8658" s="3" t="s">
        <v>14113</v>
      </c>
      <c r="B8658" s="3" t="s">
        <v>14114</v>
      </c>
      <c r="C8658" s="3" t="s">
        <v>455</v>
      </c>
    </row>
    <row r="8659" spans="1:3">
      <c r="A8659" s="3" t="s">
        <v>14115</v>
      </c>
      <c r="B8659" s="3" t="s">
        <v>14116</v>
      </c>
      <c r="C8659" s="3" t="s">
        <v>286</v>
      </c>
    </row>
    <row r="8660" spans="1:3">
      <c r="A8660" s="3" t="s">
        <v>14117</v>
      </c>
      <c r="B8660" s="3" t="s">
        <v>14116</v>
      </c>
      <c r="C8660" s="3" t="s">
        <v>286</v>
      </c>
    </row>
    <row r="8661" spans="1:3">
      <c r="A8661" s="3" t="s">
        <v>14118</v>
      </c>
      <c r="B8661" s="3" t="s">
        <v>14119</v>
      </c>
      <c r="C8661" s="3" t="s">
        <v>198</v>
      </c>
    </row>
    <row r="8662" spans="1:3">
      <c r="A8662" s="3" t="s">
        <v>14120</v>
      </c>
      <c r="B8662" s="3" t="s">
        <v>14121</v>
      </c>
      <c r="C8662" s="3" t="s">
        <v>301</v>
      </c>
    </row>
    <row r="8663" spans="1:3">
      <c r="A8663" s="3" t="s">
        <v>14120</v>
      </c>
      <c r="B8663" s="3" t="s">
        <v>14121</v>
      </c>
      <c r="C8663" s="3" t="s">
        <v>232</v>
      </c>
    </row>
    <row r="8664" spans="1:3">
      <c r="A8664" s="3" t="s">
        <v>14122</v>
      </c>
      <c r="B8664" s="3" t="s">
        <v>14123</v>
      </c>
      <c r="C8664" s="3" t="s">
        <v>159</v>
      </c>
    </row>
    <row r="8665" spans="1:3">
      <c r="A8665" s="3" t="s">
        <v>14124</v>
      </c>
      <c r="B8665" s="3" t="s">
        <v>14125</v>
      </c>
      <c r="C8665" s="3" t="s">
        <v>154</v>
      </c>
    </row>
    <row r="8666" spans="1:3">
      <c r="A8666" s="3" t="s">
        <v>14126</v>
      </c>
      <c r="B8666" s="3" t="s">
        <v>14125</v>
      </c>
      <c r="C8666" s="3" t="s">
        <v>150</v>
      </c>
    </row>
    <row r="8667" spans="1:3">
      <c r="A8667" s="3" t="s">
        <v>14127</v>
      </c>
      <c r="B8667" s="3" t="s">
        <v>14125</v>
      </c>
      <c r="C8667" s="3" t="s">
        <v>150</v>
      </c>
    </row>
    <row r="8668" spans="1:3">
      <c r="A8668" s="3" t="s">
        <v>14127</v>
      </c>
      <c r="B8668" s="3" t="s">
        <v>14128</v>
      </c>
      <c r="C8668" s="3" t="s">
        <v>64</v>
      </c>
    </row>
    <row r="8669" spans="1:3">
      <c r="A8669" s="3" t="s">
        <v>14129</v>
      </c>
      <c r="B8669" s="3" t="s">
        <v>14128</v>
      </c>
      <c r="C8669" s="3" t="s">
        <v>64</v>
      </c>
    </row>
    <row r="8670" spans="1:3">
      <c r="A8670" s="3" t="s">
        <v>14130</v>
      </c>
      <c r="B8670" s="3" t="s">
        <v>14131</v>
      </c>
      <c r="C8670" s="3" t="s">
        <v>180</v>
      </c>
    </row>
    <row r="8671" spans="1:3">
      <c r="A8671" s="3" t="s">
        <v>14132</v>
      </c>
      <c r="B8671" s="3" t="s">
        <v>14133</v>
      </c>
      <c r="C8671" s="3" t="s">
        <v>58</v>
      </c>
    </row>
    <row r="8672" spans="1:3">
      <c r="A8672" s="3" t="s">
        <v>14134</v>
      </c>
      <c r="B8672" s="3" t="s">
        <v>14135</v>
      </c>
      <c r="C8672" s="3" t="s">
        <v>21</v>
      </c>
    </row>
    <row r="8673" spans="1:3">
      <c r="A8673" s="3" t="s">
        <v>14136</v>
      </c>
      <c r="B8673" s="3" t="s">
        <v>14137</v>
      </c>
      <c r="C8673" s="3" t="s">
        <v>232</v>
      </c>
    </row>
    <row r="8674" spans="1:3">
      <c r="A8674" s="3" t="s">
        <v>14138</v>
      </c>
      <c r="B8674" s="3" t="s">
        <v>14139</v>
      </c>
      <c r="C8674" s="3" t="s">
        <v>106</v>
      </c>
    </row>
    <row r="8675" spans="1:3">
      <c r="A8675" s="3" t="s">
        <v>14140</v>
      </c>
      <c r="B8675" s="3" t="s">
        <v>14141</v>
      </c>
      <c r="C8675" s="3" t="s">
        <v>21</v>
      </c>
    </row>
    <row r="8676" spans="1:3">
      <c r="A8676" s="3" t="s">
        <v>14142</v>
      </c>
      <c r="B8676" s="3" t="s">
        <v>14143</v>
      </c>
      <c r="C8676" s="3" t="s">
        <v>21</v>
      </c>
    </row>
    <row r="8677" spans="1:3">
      <c r="A8677" s="3" t="s">
        <v>14144</v>
      </c>
      <c r="B8677" s="3" t="s">
        <v>14145</v>
      </c>
      <c r="C8677" s="3" t="s">
        <v>58</v>
      </c>
    </row>
    <row r="8678" spans="1:3">
      <c r="A8678" s="3" t="s">
        <v>14146</v>
      </c>
      <c r="B8678" s="3" t="s">
        <v>14147</v>
      </c>
      <c r="C8678" s="3" t="s">
        <v>106</v>
      </c>
    </row>
    <row r="8679" spans="1:3">
      <c r="A8679" s="3" t="s">
        <v>14148</v>
      </c>
      <c r="B8679" s="3" t="s">
        <v>14149</v>
      </c>
      <c r="C8679" s="3" t="s">
        <v>10</v>
      </c>
    </row>
    <row r="8680" spans="1:3">
      <c r="A8680" s="3" t="s">
        <v>14148</v>
      </c>
      <c r="B8680" s="3" t="s">
        <v>14150</v>
      </c>
      <c r="C8680" s="3" t="s">
        <v>201</v>
      </c>
    </row>
    <row r="8681" spans="1:3">
      <c r="A8681" s="3" t="s">
        <v>14151</v>
      </c>
      <c r="B8681" s="3" t="s">
        <v>14149</v>
      </c>
      <c r="C8681" s="3" t="s">
        <v>10</v>
      </c>
    </row>
    <row r="8682" spans="1:3">
      <c r="A8682" s="3" t="s">
        <v>14152</v>
      </c>
      <c r="B8682" s="3" t="s">
        <v>14153</v>
      </c>
      <c r="C8682" s="3" t="s">
        <v>114</v>
      </c>
    </row>
    <row r="8683" spans="1:3">
      <c r="A8683" s="3" t="s">
        <v>14154</v>
      </c>
      <c r="B8683" s="3" t="s">
        <v>14155</v>
      </c>
      <c r="C8683" s="3" t="s">
        <v>109</v>
      </c>
    </row>
    <row r="8684" spans="1:3">
      <c r="A8684" s="3" t="s">
        <v>14156</v>
      </c>
      <c r="B8684" s="3" t="s">
        <v>14157</v>
      </c>
      <c r="C8684" s="3" t="s">
        <v>77</v>
      </c>
    </row>
    <row r="8685" spans="1:3">
      <c r="A8685" s="3" t="s">
        <v>14158</v>
      </c>
      <c r="B8685" s="3" t="s">
        <v>14159</v>
      </c>
      <c r="C8685" s="3" t="s">
        <v>77</v>
      </c>
    </row>
    <row r="8686" spans="1:3">
      <c r="A8686" s="3" t="s">
        <v>14160</v>
      </c>
      <c r="B8686" s="3" t="s">
        <v>14161</v>
      </c>
      <c r="C8686" s="3" t="s">
        <v>77</v>
      </c>
    </row>
    <row r="8687" spans="1:3">
      <c r="A8687" s="3" t="s">
        <v>14162</v>
      </c>
      <c r="B8687" s="3" t="s">
        <v>14163</v>
      </c>
      <c r="C8687" s="3" t="s">
        <v>106</v>
      </c>
    </row>
    <row r="8688" spans="1:3">
      <c r="A8688" s="3" t="s">
        <v>14164</v>
      </c>
      <c r="B8688" s="3" t="s">
        <v>14165</v>
      </c>
      <c r="C8688" s="3" t="s">
        <v>106</v>
      </c>
    </row>
    <row r="8689" spans="1:3">
      <c r="A8689" s="3" t="s">
        <v>14164</v>
      </c>
      <c r="B8689" s="3" t="s">
        <v>14165</v>
      </c>
      <c r="C8689" s="3" t="s">
        <v>106</v>
      </c>
    </row>
    <row r="8690" spans="1:3">
      <c r="A8690" s="3" t="s">
        <v>14166</v>
      </c>
      <c r="B8690" s="3" t="s">
        <v>11123</v>
      </c>
      <c r="C8690" s="3" t="s">
        <v>109</v>
      </c>
    </row>
    <row r="8691" spans="1:3">
      <c r="A8691" s="3" t="s">
        <v>14167</v>
      </c>
      <c r="B8691" s="3" t="s">
        <v>14168</v>
      </c>
      <c r="C8691" s="3" t="s">
        <v>704</v>
      </c>
    </row>
    <row r="8692" spans="1:3">
      <c r="A8692" s="3" t="s">
        <v>14169</v>
      </c>
      <c r="B8692" s="3" t="s">
        <v>14170</v>
      </c>
      <c r="C8692" s="3" t="s">
        <v>175</v>
      </c>
    </row>
    <row r="8693" spans="1:3">
      <c r="A8693" s="3" t="s">
        <v>14171</v>
      </c>
      <c r="B8693" s="3" t="s">
        <v>14172</v>
      </c>
      <c r="C8693" s="3" t="s">
        <v>236</v>
      </c>
    </row>
    <row r="8694" spans="1:3">
      <c r="A8694" s="3" t="s">
        <v>14171</v>
      </c>
      <c r="B8694" s="3" t="s">
        <v>14173</v>
      </c>
      <c r="C8694" s="3" t="s">
        <v>796</v>
      </c>
    </row>
    <row r="8695" spans="1:3">
      <c r="A8695" s="3" t="s">
        <v>14174</v>
      </c>
      <c r="B8695" s="3" t="s">
        <v>14173</v>
      </c>
      <c r="C8695" s="3" t="s">
        <v>336</v>
      </c>
    </row>
    <row r="8696" spans="1:3">
      <c r="A8696" s="3" t="s">
        <v>14175</v>
      </c>
      <c r="B8696" s="3" t="s">
        <v>14176</v>
      </c>
      <c r="C8696" s="3" t="s">
        <v>501</v>
      </c>
    </row>
    <row r="8697" spans="1:3">
      <c r="A8697" s="3" t="s">
        <v>14177</v>
      </c>
      <c r="B8697" s="3" t="s">
        <v>14176</v>
      </c>
      <c r="C8697" s="3" t="s">
        <v>501</v>
      </c>
    </row>
    <row r="8698" spans="1:3">
      <c r="A8698" s="3" t="s">
        <v>14178</v>
      </c>
      <c r="B8698" s="3" t="s">
        <v>14172</v>
      </c>
      <c r="C8698" s="3" t="s">
        <v>236</v>
      </c>
    </row>
    <row r="8699" spans="1:3">
      <c r="A8699" s="3" t="s">
        <v>14179</v>
      </c>
      <c r="B8699" s="3" t="s">
        <v>14172</v>
      </c>
      <c r="C8699" s="3" t="s">
        <v>236</v>
      </c>
    </row>
    <row r="8700" spans="1:3">
      <c r="A8700" s="3" t="s">
        <v>14180</v>
      </c>
      <c r="B8700" s="3" t="s">
        <v>14181</v>
      </c>
      <c r="C8700" s="3" t="s">
        <v>311</v>
      </c>
    </row>
    <row r="8701" spans="1:3">
      <c r="A8701" s="3" t="s">
        <v>14182</v>
      </c>
      <c r="B8701" s="3" t="s">
        <v>14183</v>
      </c>
      <c r="C8701" s="3" t="s">
        <v>270</v>
      </c>
    </row>
    <row r="8702" spans="1:3">
      <c r="A8702" s="3" t="s">
        <v>14184</v>
      </c>
      <c r="B8702" s="3" t="s">
        <v>14185</v>
      </c>
      <c r="C8702" s="3" t="s">
        <v>27</v>
      </c>
    </row>
    <row r="8703" spans="1:3">
      <c r="A8703" s="3" t="s">
        <v>14186</v>
      </c>
      <c r="B8703" s="3" t="s">
        <v>14187</v>
      </c>
      <c r="C8703" s="3" t="s">
        <v>232</v>
      </c>
    </row>
    <row r="8704" spans="1:3">
      <c r="A8704" s="3" t="s">
        <v>14188</v>
      </c>
      <c r="B8704" s="3" t="s">
        <v>14189</v>
      </c>
      <c r="C8704" s="3" t="s">
        <v>106</v>
      </c>
    </row>
    <row r="8705" spans="1:3">
      <c r="A8705" s="3" t="s">
        <v>14190</v>
      </c>
      <c r="B8705" s="3" t="s">
        <v>14191</v>
      </c>
      <c r="C8705" s="3" t="s">
        <v>109</v>
      </c>
    </row>
    <row r="8706" spans="1:3">
      <c r="A8706" s="3" t="s">
        <v>14192</v>
      </c>
      <c r="B8706" s="3" t="s">
        <v>14193</v>
      </c>
      <c r="C8706" s="3" t="s">
        <v>103</v>
      </c>
    </row>
    <row r="8707" spans="1:3">
      <c r="A8707" s="3" t="s">
        <v>14192</v>
      </c>
      <c r="B8707" s="3" t="s">
        <v>14194</v>
      </c>
      <c r="C8707" s="3" t="s">
        <v>198</v>
      </c>
    </row>
    <row r="8708" spans="1:3">
      <c r="A8708" s="3" t="s">
        <v>14195</v>
      </c>
      <c r="B8708" s="3" t="s">
        <v>14193</v>
      </c>
      <c r="C8708" s="3" t="s">
        <v>103</v>
      </c>
    </row>
    <row r="8709" spans="1:3">
      <c r="A8709" s="3" t="s">
        <v>14196</v>
      </c>
      <c r="B8709" s="3" t="s">
        <v>14194</v>
      </c>
      <c r="C8709" s="3" t="s">
        <v>198</v>
      </c>
    </row>
    <row r="8710" spans="1:3">
      <c r="A8710" s="3" t="s">
        <v>14197</v>
      </c>
      <c r="B8710" s="3" t="s">
        <v>14194</v>
      </c>
      <c r="C8710" s="3" t="s">
        <v>198</v>
      </c>
    </row>
    <row r="8711" spans="1:3">
      <c r="A8711" s="3" t="s">
        <v>14198</v>
      </c>
      <c r="B8711" s="3" t="s">
        <v>14199</v>
      </c>
      <c r="C8711" s="3" t="s">
        <v>35</v>
      </c>
    </row>
    <row r="8712" spans="1:3">
      <c r="A8712" s="3" t="s">
        <v>14200</v>
      </c>
      <c r="B8712" s="3" t="s">
        <v>14201</v>
      </c>
      <c r="C8712" s="3" t="s">
        <v>14</v>
      </c>
    </row>
    <row r="8713" spans="1:3">
      <c r="A8713" s="3" t="s">
        <v>14200</v>
      </c>
      <c r="B8713" s="3" t="s">
        <v>14202</v>
      </c>
      <c r="C8713" s="3" t="s">
        <v>201</v>
      </c>
    </row>
    <row r="8714" spans="1:3">
      <c r="A8714" s="3" t="s">
        <v>14203</v>
      </c>
      <c r="B8714" s="3" t="s">
        <v>14201</v>
      </c>
      <c r="C8714" s="3" t="s">
        <v>14</v>
      </c>
    </row>
    <row r="8715" spans="1:3">
      <c r="A8715" s="3" t="s">
        <v>14204</v>
      </c>
      <c r="B8715" s="3" t="s">
        <v>14202</v>
      </c>
      <c r="C8715" s="3" t="s">
        <v>201</v>
      </c>
    </row>
    <row r="8716" spans="1:3">
      <c r="A8716" s="3" t="s">
        <v>14205</v>
      </c>
      <c r="B8716" s="3" t="s">
        <v>14206</v>
      </c>
      <c r="C8716" s="3" t="s">
        <v>114</v>
      </c>
    </row>
    <row r="8717" spans="1:3">
      <c r="A8717" s="3" t="s">
        <v>14205</v>
      </c>
      <c r="B8717" s="3" t="s">
        <v>14206</v>
      </c>
      <c r="C8717" s="3" t="s">
        <v>114</v>
      </c>
    </row>
    <row r="8718" spans="1:3">
      <c r="A8718" s="3" t="s">
        <v>14207</v>
      </c>
      <c r="B8718" s="3" t="s">
        <v>14208</v>
      </c>
      <c r="C8718" s="3" t="s">
        <v>16</v>
      </c>
    </row>
    <row r="8719" spans="1:3">
      <c r="A8719" s="3" t="s">
        <v>14209</v>
      </c>
      <c r="B8719" s="3" t="s">
        <v>14210</v>
      </c>
      <c r="C8719" s="3" t="s">
        <v>267</v>
      </c>
    </row>
    <row r="8720" spans="1:3">
      <c r="A8720" s="3" t="s">
        <v>14211</v>
      </c>
      <c r="B8720" s="3" t="s">
        <v>14212</v>
      </c>
      <c r="C8720" s="3" t="s">
        <v>58</v>
      </c>
    </row>
    <row r="8721" spans="1:3">
      <c r="A8721" s="3" t="s">
        <v>14213</v>
      </c>
      <c r="B8721" s="3" t="s">
        <v>14214</v>
      </c>
      <c r="C8721" s="3" t="s">
        <v>311</v>
      </c>
    </row>
    <row r="8722" spans="1:3">
      <c r="A8722" s="3" t="s">
        <v>14215</v>
      </c>
      <c r="B8722" s="3" t="s">
        <v>14216</v>
      </c>
      <c r="C8722" s="3" t="s">
        <v>175</v>
      </c>
    </row>
    <row r="8723" spans="1:3">
      <c r="A8723" s="3" t="s">
        <v>14217</v>
      </c>
      <c r="B8723" s="3" t="s">
        <v>14218</v>
      </c>
      <c r="C8723" s="3" t="s">
        <v>727</v>
      </c>
    </row>
    <row r="8724" spans="1:3">
      <c r="A8724" s="3" t="s">
        <v>14219</v>
      </c>
      <c r="B8724" s="3" t="s">
        <v>14163</v>
      </c>
      <c r="C8724" s="3" t="s">
        <v>106</v>
      </c>
    </row>
    <row r="8725" spans="1:3">
      <c r="A8725" s="3" t="s">
        <v>14219</v>
      </c>
      <c r="B8725" s="3" t="s">
        <v>14220</v>
      </c>
      <c r="C8725" s="3" t="s">
        <v>780</v>
      </c>
    </row>
    <row r="8726" spans="1:3">
      <c r="A8726" s="3" t="s">
        <v>14219</v>
      </c>
      <c r="B8726" s="3" t="s">
        <v>14221</v>
      </c>
      <c r="C8726" s="3" t="s">
        <v>14</v>
      </c>
    </row>
    <row r="8727" spans="1:3">
      <c r="A8727" s="3" t="s">
        <v>14219</v>
      </c>
      <c r="B8727" s="3" t="s">
        <v>14222</v>
      </c>
      <c r="C8727" s="3" t="s">
        <v>80</v>
      </c>
    </row>
    <row r="8728" spans="1:3">
      <c r="A8728" s="3" t="s">
        <v>14219</v>
      </c>
      <c r="B8728" s="3" t="s">
        <v>14223</v>
      </c>
      <c r="C8728" s="3" t="s">
        <v>259</v>
      </c>
    </row>
    <row r="8729" spans="1:3">
      <c r="A8729" s="3" t="s">
        <v>14224</v>
      </c>
      <c r="B8729" s="3" t="s">
        <v>14220</v>
      </c>
      <c r="C8729" s="3" t="s">
        <v>780</v>
      </c>
    </row>
    <row r="8730" spans="1:3">
      <c r="A8730" s="3" t="s">
        <v>14225</v>
      </c>
      <c r="B8730" s="3" t="s">
        <v>14222</v>
      </c>
      <c r="C8730" s="3" t="s">
        <v>80</v>
      </c>
    </row>
    <row r="8731" spans="1:3">
      <c r="A8731" s="3" t="s">
        <v>14226</v>
      </c>
      <c r="B8731" s="3" t="s">
        <v>12490</v>
      </c>
      <c r="C8731" s="3" t="s">
        <v>72</v>
      </c>
    </row>
    <row r="8732" spans="1:3">
      <c r="A8732" s="3" t="s">
        <v>14227</v>
      </c>
      <c r="B8732" s="3" t="s">
        <v>14221</v>
      </c>
      <c r="C8732" s="3" t="s">
        <v>14</v>
      </c>
    </row>
    <row r="8733" spans="1:3">
      <c r="A8733" s="3" t="s">
        <v>14228</v>
      </c>
      <c r="B8733" s="3" t="s">
        <v>7711</v>
      </c>
      <c r="C8733" s="3" t="s">
        <v>131</v>
      </c>
    </row>
    <row r="8734" spans="1:3">
      <c r="A8734" s="3" t="s">
        <v>14229</v>
      </c>
      <c r="B8734" s="3" t="s">
        <v>14230</v>
      </c>
      <c r="C8734" s="3" t="s">
        <v>780</v>
      </c>
    </row>
    <row r="8735" spans="1:3">
      <c r="A8735" s="3" t="s">
        <v>14231</v>
      </c>
      <c r="B8735" s="3" t="s">
        <v>14232</v>
      </c>
      <c r="C8735" s="3" t="s">
        <v>123</v>
      </c>
    </row>
    <row r="8736" spans="1:3">
      <c r="A8736" s="3" t="s">
        <v>14233</v>
      </c>
      <c r="B8736" s="3" t="s">
        <v>14234</v>
      </c>
      <c r="C8736" s="3" t="s">
        <v>94</v>
      </c>
    </row>
    <row r="8737" spans="1:3">
      <c r="A8737" s="3" t="s">
        <v>14235</v>
      </c>
      <c r="B8737" s="3" t="s">
        <v>14236</v>
      </c>
      <c r="C8737" s="3" t="s">
        <v>80</v>
      </c>
    </row>
    <row r="8738" spans="1:3">
      <c r="A8738" s="3" t="s">
        <v>14237</v>
      </c>
      <c r="B8738" s="3" t="s">
        <v>14238</v>
      </c>
      <c r="C8738" s="3" t="s">
        <v>175</v>
      </c>
    </row>
    <row r="8739" spans="1:3">
      <c r="A8739" s="3" t="s">
        <v>14237</v>
      </c>
      <c r="B8739" s="3" t="s">
        <v>14238</v>
      </c>
      <c r="C8739" s="3" t="s">
        <v>175</v>
      </c>
    </row>
    <row r="8740" spans="1:3">
      <c r="A8740" s="3" t="s">
        <v>14239</v>
      </c>
      <c r="B8740" s="3" t="s">
        <v>14240</v>
      </c>
      <c r="C8740" s="3" t="s">
        <v>58</v>
      </c>
    </row>
    <row r="8741" spans="1:3">
      <c r="A8741" s="3" t="s">
        <v>14241</v>
      </c>
      <c r="B8741" s="3" t="s">
        <v>14242</v>
      </c>
      <c r="C8741" s="3" t="s">
        <v>94</v>
      </c>
    </row>
    <row r="8742" spans="1:3">
      <c r="A8742" s="3" t="s">
        <v>14243</v>
      </c>
      <c r="B8742" s="3" t="s">
        <v>14244</v>
      </c>
      <c r="C8742" s="3" t="s">
        <v>301</v>
      </c>
    </row>
    <row r="8743" spans="1:3">
      <c r="A8743" s="3" t="s">
        <v>14243</v>
      </c>
      <c r="B8743" s="3" t="s">
        <v>14244</v>
      </c>
      <c r="C8743" s="3" t="s">
        <v>232</v>
      </c>
    </row>
    <row r="8744" spans="1:3">
      <c r="A8744" s="3" t="s">
        <v>14245</v>
      </c>
      <c r="B8744" s="3" t="s">
        <v>14246</v>
      </c>
      <c r="C8744" s="3" t="s">
        <v>365</v>
      </c>
    </row>
    <row r="8745" spans="1:3">
      <c r="A8745" s="3" t="s">
        <v>14247</v>
      </c>
      <c r="B8745" s="3" t="s">
        <v>14248</v>
      </c>
      <c r="C8745" s="3" t="s">
        <v>175</v>
      </c>
    </row>
    <row r="8746" spans="1:3">
      <c r="A8746" s="3" t="s">
        <v>14247</v>
      </c>
      <c r="B8746" s="3" t="s">
        <v>14249</v>
      </c>
      <c r="C8746" s="3" t="s">
        <v>147</v>
      </c>
    </row>
    <row r="8747" spans="1:3">
      <c r="A8747" s="3" t="s">
        <v>14247</v>
      </c>
      <c r="B8747" s="3" t="s">
        <v>14250</v>
      </c>
      <c r="C8747" s="3" t="s">
        <v>14</v>
      </c>
    </row>
    <row r="8748" spans="1:3">
      <c r="A8748" s="3" t="s">
        <v>14247</v>
      </c>
      <c r="B8748" s="3" t="s">
        <v>14251</v>
      </c>
      <c r="C8748" s="3" t="s">
        <v>412</v>
      </c>
    </row>
    <row r="8749" spans="1:3">
      <c r="A8749" s="3" t="s">
        <v>14252</v>
      </c>
      <c r="B8749" s="3" t="s">
        <v>14251</v>
      </c>
      <c r="C8749" s="3" t="s">
        <v>598</v>
      </c>
    </row>
    <row r="8750" spans="1:3">
      <c r="A8750" s="3" t="s">
        <v>14253</v>
      </c>
      <c r="B8750" s="3" t="s">
        <v>14249</v>
      </c>
      <c r="C8750" s="3" t="s">
        <v>210</v>
      </c>
    </row>
    <row r="8751" spans="1:3">
      <c r="A8751" s="3" t="s">
        <v>14254</v>
      </c>
      <c r="B8751" s="3" t="s">
        <v>14248</v>
      </c>
      <c r="C8751" s="3" t="s">
        <v>175</v>
      </c>
    </row>
    <row r="8752" spans="1:3">
      <c r="A8752" s="3" t="s">
        <v>14255</v>
      </c>
      <c r="B8752" s="3" t="s">
        <v>14250</v>
      </c>
      <c r="C8752" s="3" t="s">
        <v>14</v>
      </c>
    </row>
    <row r="8753" spans="1:3">
      <c r="A8753" s="3" t="s">
        <v>14256</v>
      </c>
      <c r="B8753" s="3" t="s">
        <v>14257</v>
      </c>
      <c r="C8753" s="3" t="s">
        <v>175</v>
      </c>
    </row>
    <row r="8754" spans="1:3">
      <c r="A8754" s="3" t="s">
        <v>14258</v>
      </c>
      <c r="B8754" s="3" t="s">
        <v>14259</v>
      </c>
      <c r="C8754" s="3" t="s">
        <v>16</v>
      </c>
    </row>
    <row r="8755" spans="1:3">
      <c r="A8755" s="3" t="s">
        <v>14260</v>
      </c>
      <c r="B8755" s="3" t="s">
        <v>14261</v>
      </c>
      <c r="C8755" s="3" t="s">
        <v>175</v>
      </c>
    </row>
    <row r="8756" spans="1:3">
      <c r="A8756" s="3" t="s">
        <v>14262</v>
      </c>
      <c r="B8756" s="3" t="s">
        <v>14263</v>
      </c>
      <c r="C8756" s="3" t="s">
        <v>175</v>
      </c>
    </row>
    <row r="8757" spans="1:3">
      <c r="A8757" s="3" t="s">
        <v>14264</v>
      </c>
      <c r="B8757" s="3" t="s">
        <v>14265</v>
      </c>
      <c r="C8757" s="3" t="s">
        <v>10</v>
      </c>
    </row>
    <row r="8758" spans="1:3">
      <c r="A8758" s="3" t="s">
        <v>14266</v>
      </c>
      <c r="B8758" s="3" t="s">
        <v>14265</v>
      </c>
      <c r="C8758" s="3" t="s">
        <v>10</v>
      </c>
    </row>
    <row r="8759" spans="1:3">
      <c r="A8759" s="3" t="s">
        <v>14267</v>
      </c>
      <c r="B8759" s="3" t="s">
        <v>14268</v>
      </c>
      <c r="C8759" s="3" t="s">
        <v>175</v>
      </c>
    </row>
    <row r="8760" spans="1:3">
      <c r="A8760" s="3" t="s">
        <v>14269</v>
      </c>
      <c r="B8760" s="3" t="s">
        <v>14270</v>
      </c>
      <c r="C8760" s="3" t="s">
        <v>35</v>
      </c>
    </row>
    <row r="8761" spans="1:3">
      <c r="A8761" s="3" t="s">
        <v>14271</v>
      </c>
      <c r="B8761" s="3" t="s">
        <v>14272</v>
      </c>
      <c r="C8761" s="3" t="s">
        <v>49</v>
      </c>
    </row>
    <row r="8762" spans="1:3">
      <c r="A8762" s="3" t="s">
        <v>14273</v>
      </c>
      <c r="B8762" s="3" t="s">
        <v>14274</v>
      </c>
      <c r="C8762" s="3" t="s">
        <v>100</v>
      </c>
    </row>
    <row r="8763" spans="1:3">
      <c r="A8763" s="3" t="s">
        <v>14275</v>
      </c>
      <c r="B8763" s="3" t="s">
        <v>14276</v>
      </c>
      <c r="C8763" s="3" t="s">
        <v>100</v>
      </c>
    </row>
    <row r="8764" spans="1:3">
      <c r="A8764" s="3" t="s">
        <v>14277</v>
      </c>
      <c r="B8764" s="3" t="s">
        <v>14278</v>
      </c>
      <c r="C8764" s="3" t="s">
        <v>0</v>
      </c>
    </row>
    <row r="8765" spans="1:3">
      <c r="A8765" s="3" t="s">
        <v>14279</v>
      </c>
      <c r="B8765" s="3" t="s">
        <v>14280</v>
      </c>
      <c r="C8765" s="3" t="s">
        <v>301</v>
      </c>
    </row>
    <row r="8766" spans="1:3">
      <c r="A8766" s="3" t="s">
        <v>14279</v>
      </c>
      <c r="B8766" s="3" t="s">
        <v>14280</v>
      </c>
      <c r="C8766" s="3" t="s">
        <v>232</v>
      </c>
    </row>
    <row r="8767" spans="1:3">
      <c r="A8767" s="3" t="s">
        <v>14281</v>
      </c>
      <c r="B8767" s="3" t="s">
        <v>14282</v>
      </c>
      <c r="C8767" s="3" t="s">
        <v>139</v>
      </c>
    </row>
    <row r="8768" spans="1:3">
      <c r="A8768" s="3" t="s">
        <v>14283</v>
      </c>
      <c r="B8768" s="3" t="s">
        <v>14284</v>
      </c>
      <c r="C8768" s="3" t="s">
        <v>236</v>
      </c>
    </row>
    <row r="8769" spans="1:3">
      <c r="A8769" s="3" t="s">
        <v>14283</v>
      </c>
      <c r="B8769" s="3" t="s">
        <v>14285</v>
      </c>
      <c r="C8769" s="3" t="s">
        <v>83</v>
      </c>
    </row>
    <row r="8770" spans="1:3">
      <c r="A8770" s="3" t="s">
        <v>14283</v>
      </c>
      <c r="B8770" s="3" t="s">
        <v>14286</v>
      </c>
      <c r="C8770" s="3" t="s">
        <v>100</v>
      </c>
    </row>
    <row r="8771" spans="1:3">
      <c r="A8771" s="3" t="s">
        <v>14287</v>
      </c>
      <c r="B8771" s="3" t="s">
        <v>14284</v>
      </c>
      <c r="C8771" s="3" t="s">
        <v>236</v>
      </c>
    </row>
    <row r="8772" spans="1:3">
      <c r="A8772" s="3" t="s">
        <v>14288</v>
      </c>
      <c r="B8772" s="3" t="s">
        <v>14289</v>
      </c>
      <c r="C8772" s="3" t="s">
        <v>273</v>
      </c>
    </row>
    <row r="8773" spans="1:3">
      <c r="A8773" s="3" t="s">
        <v>14290</v>
      </c>
      <c r="B8773" s="3" t="s">
        <v>14285</v>
      </c>
      <c r="C8773" s="3" t="s">
        <v>83</v>
      </c>
    </row>
    <row r="8774" spans="1:3">
      <c r="A8774" s="3" t="s">
        <v>14291</v>
      </c>
      <c r="B8774" s="3" t="s">
        <v>14284</v>
      </c>
      <c r="C8774" s="3" t="s">
        <v>236</v>
      </c>
    </row>
    <row r="8775" spans="1:3">
      <c r="A8775" s="3" t="s">
        <v>14292</v>
      </c>
      <c r="B8775" s="3" t="s">
        <v>14286</v>
      </c>
      <c r="C8775" s="3" t="s">
        <v>100</v>
      </c>
    </row>
    <row r="8776" spans="1:3">
      <c r="A8776" s="3" t="s">
        <v>14293</v>
      </c>
      <c r="B8776" s="3" t="s">
        <v>14294</v>
      </c>
      <c r="C8776" s="3" t="s">
        <v>198</v>
      </c>
    </row>
    <row r="8777" spans="1:3">
      <c r="A8777" s="3" t="s">
        <v>14293</v>
      </c>
      <c r="B8777" s="3" t="s">
        <v>14294</v>
      </c>
      <c r="C8777" s="3" t="s">
        <v>760</v>
      </c>
    </row>
    <row r="8778" spans="1:3">
      <c r="A8778" s="3" t="s">
        <v>14295</v>
      </c>
      <c r="B8778" s="3" t="s">
        <v>11025</v>
      </c>
      <c r="C8778" s="3" t="s">
        <v>1109</v>
      </c>
    </row>
    <row r="8779" spans="1:3">
      <c r="A8779" s="3" t="s">
        <v>14296</v>
      </c>
      <c r="B8779" s="3" t="s">
        <v>14297</v>
      </c>
      <c r="C8779" s="3" t="s">
        <v>1109</v>
      </c>
    </row>
    <row r="8780" spans="1:3">
      <c r="A8780" s="3" t="s">
        <v>14298</v>
      </c>
      <c r="B8780" s="3" t="s">
        <v>14299</v>
      </c>
      <c r="C8780" s="3" t="s">
        <v>442</v>
      </c>
    </row>
    <row r="8781" spans="1:3">
      <c r="A8781" s="3" t="s">
        <v>14300</v>
      </c>
      <c r="B8781" s="3" t="s">
        <v>13073</v>
      </c>
      <c r="C8781" s="3" t="s">
        <v>311</v>
      </c>
    </row>
    <row r="8782" spans="1:3">
      <c r="A8782" s="3" t="s">
        <v>14301</v>
      </c>
      <c r="B8782" s="3" t="s">
        <v>14302</v>
      </c>
      <c r="C8782" s="3" t="s">
        <v>27</v>
      </c>
    </row>
    <row r="8783" spans="1:3">
      <c r="A8783" s="3" t="s">
        <v>14303</v>
      </c>
      <c r="B8783" s="3" t="s">
        <v>14304</v>
      </c>
      <c r="C8783" s="3" t="s">
        <v>114</v>
      </c>
    </row>
    <row r="8784" spans="1:3">
      <c r="A8784" s="3" t="s">
        <v>14305</v>
      </c>
      <c r="B8784" s="3" t="s">
        <v>14306</v>
      </c>
      <c r="C8784" s="3" t="s">
        <v>55</v>
      </c>
    </row>
    <row r="8785" spans="1:3">
      <c r="A8785" s="3" t="s">
        <v>14305</v>
      </c>
      <c r="B8785" s="3" t="s">
        <v>14307</v>
      </c>
      <c r="C8785" s="3" t="s">
        <v>796</v>
      </c>
    </row>
    <row r="8786" spans="1:3">
      <c r="A8786" s="3" t="s">
        <v>14308</v>
      </c>
      <c r="B8786" s="3" t="s">
        <v>14309</v>
      </c>
      <c r="C8786" s="3" t="s">
        <v>326</v>
      </c>
    </row>
    <row r="8787" spans="1:3">
      <c r="A8787" s="3" t="s">
        <v>14310</v>
      </c>
      <c r="B8787" s="3" t="s">
        <v>14311</v>
      </c>
      <c r="C8787" s="3" t="s">
        <v>326</v>
      </c>
    </row>
    <row r="8788" spans="1:3">
      <c r="A8788" s="3" t="s">
        <v>14312</v>
      </c>
      <c r="B8788" s="3" t="s">
        <v>14307</v>
      </c>
      <c r="C8788" s="3" t="s">
        <v>336</v>
      </c>
    </row>
    <row r="8789" spans="1:3">
      <c r="A8789" s="3" t="s">
        <v>14313</v>
      </c>
      <c r="B8789" s="3" t="s">
        <v>14314</v>
      </c>
      <c r="C8789" s="3" t="s">
        <v>162</v>
      </c>
    </row>
    <row r="8790" spans="1:3">
      <c r="A8790" s="3" t="s">
        <v>14315</v>
      </c>
      <c r="B8790" s="3" t="s">
        <v>14316</v>
      </c>
      <c r="C8790" s="3" t="s">
        <v>154</v>
      </c>
    </row>
    <row r="8791" spans="1:3">
      <c r="A8791" s="3" t="s">
        <v>14317</v>
      </c>
      <c r="B8791" s="3" t="s">
        <v>14318</v>
      </c>
      <c r="C8791" s="3" t="s">
        <v>311</v>
      </c>
    </row>
    <row r="8792" spans="1:3">
      <c r="A8792" s="3" t="s">
        <v>14319</v>
      </c>
      <c r="B8792" s="3" t="s">
        <v>14320</v>
      </c>
      <c r="C8792" s="3" t="s">
        <v>343</v>
      </c>
    </row>
    <row r="8793" spans="1:3">
      <c r="A8793" s="3" t="s">
        <v>14321</v>
      </c>
      <c r="B8793" s="3" t="s">
        <v>14322</v>
      </c>
      <c r="C8793" s="3" t="s">
        <v>150</v>
      </c>
    </row>
    <row r="8794" spans="1:3">
      <c r="A8794" s="3" t="s">
        <v>14323</v>
      </c>
      <c r="B8794" s="3" t="s">
        <v>14324</v>
      </c>
      <c r="C8794" s="3" t="s">
        <v>150</v>
      </c>
    </row>
    <row r="8795" spans="1:3">
      <c r="A8795" s="3" t="s">
        <v>14325</v>
      </c>
      <c r="B8795" s="3" t="s">
        <v>14326</v>
      </c>
      <c r="C8795" s="3" t="s">
        <v>286</v>
      </c>
    </row>
    <row r="8796" spans="1:3">
      <c r="A8796" s="3" t="s">
        <v>14327</v>
      </c>
      <c r="B8796" s="3" t="s">
        <v>14328</v>
      </c>
      <c r="C8796" s="3" t="s">
        <v>585</v>
      </c>
    </row>
    <row r="8797" spans="1:3">
      <c r="A8797" s="3" t="s">
        <v>14329</v>
      </c>
      <c r="B8797" s="3" t="s">
        <v>14330</v>
      </c>
      <c r="C8797" s="3" t="s">
        <v>49</v>
      </c>
    </row>
    <row r="8798" spans="1:3">
      <c r="A8798" s="3" t="s">
        <v>14331</v>
      </c>
      <c r="B8798" s="3" t="s">
        <v>14332</v>
      </c>
      <c r="C8798" s="3" t="s">
        <v>103</v>
      </c>
    </row>
    <row r="8799" spans="1:3">
      <c r="A8799" s="3" t="s">
        <v>14333</v>
      </c>
      <c r="B8799" s="3" t="s">
        <v>14334</v>
      </c>
      <c r="C8799" s="3" t="s">
        <v>49</v>
      </c>
    </row>
    <row r="8800" spans="1:3">
      <c r="A8800" s="3" t="s">
        <v>14335</v>
      </c>
      <c r="B8800" s="3" t="s">
        <v>14336</v>
      </c>
      <c r="C8800" s="3" t="s">
        <v>1109</v>
      </c>
    </row>
    <row r="8801" spans="1:3">
      <c r="A8801" s="3" t="s">
        <v>14337</v>
      </c>
      <c r="B8801" s="3" t="s">
        <v>6092</v>
      </c>
      <c r="C8801" s="3" t="s">
        <v>103</v>
      </c>
    </row>
    <row r="8802" spans="1:3">
      <c r="A8802" s="3" t="s">
        <v>14338</v>
      </c>
      <c r="B8802" s="3" t="s">
        <v>14339</v>
      </c>
      <c r="C8802" s="3" t="s">
        <v>236</v>
      </c>
    </row>
    <row r="8803" spans="1:3">
      <c r="A8803" s="3" t="s">
        <v>14340</v>
      </c>
      <c r="B8803" s="3" t="s">
        <v>14306</v>
      </c>
      <c r="C8803" s="3" t="s">
        <v>55</v>
      </c>
    </row>
    <row r="8804" spans="1:3">
      <c r="A8804" s="3" t="s">
        <v>14341</v>
      </c>
      <c r="B8804" s="3" t="s">
        <v>14342</v>
      </c>
      <c r="C8804" s="3" t="s">
        <v>35</v>
      </c>
    </row>
    <row r="8805" spans="1:3">
      <c r="A8805" s="3" t="s">
        <v>14343</v>
      </c>
      <c r="B8805" s="3" t="s">
        <v>14344</v>
      </c>
      <c r="C8805" s="3" t="s">
        <v>103</v>
      </c>
    </row>
    <row r="8806" spans="1:3">
      <c r="A8806" s="3" t="s">
        <v>14345</v>
      </c>
      <c r="B8806" s="3" t="s">
        <v>14346</v>
      </c>
      <c r="C8806" s="3" t="s">
        <v>49</v>
      </c>
    </row>
    <row r="8807" spans="1:3">
      <c r="A8807" s="3" t="s">
        <v>14347</v>
      </c>
      <c r="B8807" s="3" t="s">
        <v>14348</v>
      </c>
      <c r="C8807" s="3" t="s">
        <v>210</v>
      </c>
    </row>
    <row r="8808" spans="1:3">
      <c r="A8808" s="3" t="s">
        <v>14349</v>
      </c>
      <c r="B8808" s="3" t="s">
        <v>14350</v>
      </c>
      <c r="C8808" s="3" t="s">
        <v>58</v>
      </c>
    </row>
    <row r="8809" spans="1:3">
      <c r="A8809" s="3" t="s">
        <v>14351</v>
      </c>
      <c r="B8809" s="3" t="s">
        <v>14352</v>
      </c>
      <c r="C8809" s="3" t="s">
        <v>308</v>
      </c>
    </row>
    <row r="8810" spans="1:3">
      <c r="A8810" s="3" t="s">
        <v>14353</v>
      </c>
      <c r="B8810" s="3" t="s">
        <v>14354</v>
      </c>
      <c r="C8810" s="3" t="s">
        <v>109</v>
      </c>
    </row>
    <row r="8811" spans="1:3">
      <c r="A8811" s="3" t="s">
        <v>14355</v>
      </c>
      <c r="B8811" s="3" t="s">
        <v>14356</v>
      </c>
      <c r="C8811" s="3" t="s">
        <v>598</v>
      </c>
    </row>
    <row r="8812" spans="1:3">
      <c r="A8812" s="3" t="s">
        <v>14357</v>
      </c>
      <c r="B8812" s="3" t="s">
        <v>14358</v>
      </c>
      <c r="C8812" s="3" t="s">
        <v>286</v>
      </c>
    </row>
    <row r="8813" spans="1:3">
      <c r="A8813" s="3" t="s">
        <v>14359</v>
      </c>
      <c r="B8813" s="3" t="s">
        <v>14360</v>
      </c>
      <c r="C8813" s="3" t="s">
        <v>236</v>
      </c>
    </row>
    <row r="8814" spans="1:3">
      <c r="A8814" s="3" t="s">
        <v>14361</v>
      </c>
      <c r="B8814" s="3" t="s">
        <v>14362</v>
      </c>
      <c r="C8814" s="3" t="s">
        <v>308</v>
      </c>
    </row>
    <row r="8815" spans="1:3">
      <c r="A8815" s="3" t="s">
        <v>14363</v>
      </c>
      <c r="B8815" s="3" t="s">
        <v>14364</v>
      </c>
      <c r="C8815" s="3" t="s">
        <v>311</v>
      </c>
    </row>
    <row r="8816" spans="1:3">
      <c r="A8816" s="3" t="s">
        <v>14363</v>
      </c>
      <c r="B8816" s="3" t="s">
        <v>14365</v>
      </c>
      <c r="C8816" s="3" t="s">
        <v>120</v>
      </c>
    </row>
    <row r="8817" spans="1:3">
      <c r="A8817" s="3" t="s">
        <v>14363</v>
      </c>
      <c r="B8817" s="3" t="s">
        <v>14366</v>
      </c>
      <c r="C8817" s="3" t="s">
        <v>21</v>
      </c>
    </row>
    <row r="8818" spans="1:3">
      <c r="A8818" s="3" t="s">
        <v>14367</v>
      </c>
      <c r="B8818" s="3" t="s">
        <v>14368</v>
      </c>
      <c r="C8818" s="3" t="s">
        <v>46</v>
      </c>
    </row>
    <row r="8819" spans="1:3">
      <c r="A8819" s="3" t="s">
        <v>14369</v>
      </c>
      <c r="B8819" s="3" t="s">
        <v>14370</v>
      </c>
      <c r="C8819" s="3" t="s">
        <v>326</v>
      </c>
    </row>
    <row r="8820" spans="1:3">
      <c r="A8820" s="3" t="s">
        <v>14371</v>
      </c>
      <c r="B8820" s="3" t="s">
        <v>14372</v>
      </c>
      <c r="C8820" s="3" t="s">
        <v>241</v>
      </c>
    </row>
    <row r="8821" spans="1:3">
      <c r="A8821" s="3" t="s">
        <v>14373</v>
      </c>
      <c r="B8821" s="3" t="s">
        <v>14374</v>
      </c>
      <c r="C8821" s="3" t="s">
        <v>326</v>
      </c>
    </row>
    <row r="8822" spans="1:3">
      <c r="A8822" s="3" t="s">
        <v>14375</v>
      </c>
      <c r="B8822" s="3" t="s">
        <v>14376</v>
      </c>
      <c r="C8822" s="3" t="s">
        <v>114</v>
      </c>
    </row>
    <row r="8823" spans="1:3">
      <c r="A8823" s="3" t="s">
        <v>14377</v>
      </c>
      <c r="B8823" s="3" t="s">
        <v>14378</v>
      </c>
      <c r="C8823" s="3" t="s">
        <v>259</v>
      </c>
    </row>
    <row r="8824" spans="1:3">
      <c r="A8824" s="3" t="s">
        <v>14379</v>
      </c>
      <c r="B8824" s="3" t="s">
        <v>14380</v>
      </c>
      <c r="C8824" s="3" t="s">
        <v>241</v>
      </c>
    </row>
    <row r="8825" spans="1:3">
      <c r="A8825" s="3" t="s">
        <v>14381</v>
      </c>
      <c r="B8825" s="3" t="s">
        <v>14382</v>
      </c>
      <c r="C8825" s="3" t="s">
        <v>780</v>
      </c>
    </row>
    <row r="8826" spans="1:3">
      <c r="A8826" s="3" t="s">
        <v>14383</v>
      </c>
      <c r="B8826" s="3" t="s">
        <v>14365</v>
      </c>
      <c r="C8826" s="3" t="s">
        <v>120</v>
      </c>
    </row>
    <row r="8827" spans="1:3">
      <c r="A8827" s="3" t="s">
        <v>14384</v>
      </c>
      <c r="B8827" s="3" t="s">
        <v>14385</v>
      </c>
      <c r="C8827" s="3" t="s">
        <v>259</v>
      </c>
    </row>
    <row r="8828" spans="1:3">
      <c r="A8828" s="3" t="s">
        <v>14386</v>
      </c>
      <c r="B8828" s="3" t="s">
        <v>14387</v>
      </c>
      <c r="C8828" s="3" t="s">
        <v>365</v>
      </c>
    </row>
    <row r="8829" spans="1:3">
      <c r="A8829" s="3" t="s">
        <v>14388</v>
      </c>
      <c r="B8829" s="3" t="s">
        <v>14389</v>
      </c>
      <c r="C8829" s="3" t="s">
        <v>796</v>
      </c>
    </row>
    <row r="8830" spans="1:3">
      <c r="A8830" s="3" t="s">
        <v>14390</v>
      </c>
      <c r="B8830" s="3" t="s">
        <v>14364</v>
      </c>
      <c r="C8830" s="3" t="s">
        <v>311</v>
      </c>
    </row>
    <row r="8831" spans="1:3">
      <c r="A8831" s="3" t="s">
        <v>14391</v>
      </c>
      <c r="B8831" s="3" t="s">
        <v>14392</v>
      </c>
      <c r="C8831" s="3" t="s">
        <v>114</v>
      </c>
    </row>
    <row r="8832" spans="1:3">
      <c r="A8832" s="3" t="s">
        <v>14393</v>
      </c>
      <c r="B8832" s="3" t="s">
        <v>14366</v>
      </c>
      <c r="C8832" s="3" t="s">
        <v>21</v>
      </c>
    </row>
    <row r="8833" spans="1:3">
      <c r="A8833" s="3" t="s">
        <v>14394</v>
      </c>
      <c r="B8833" s="3" t="s">
        <v>13196</v>
      </c>
      <c r="C8833" s="3" t="s">
        <v>20</v>
      </c>
    </row>
    <row r="8834" spans="1:3">
      <c r="A8834" s="3" t="s">
        <v>14394</v>
      </c>
      <c r="B8834" s="3" t="s">
        <v>13196</v>
      </c>
      <c r="C8834" s="3" t="s">
        <v>21</v>
      </c>
    </row>
    <row r="8835" spans="1:3">
      <c r="A8835" s="3" t="s">
        <v>14395</v>
      </c>
      <c r="B8835" s="3" t="s">
        <v>14396</v>
      </c>
      <c r="C8835" s="3" t="s">
        <v>598</v>
      </c>
    </row>
    <row r="8836" spans="1:3">
      <c r="A8836" s="3" t="s">
        <v>14397</v>
      </c>
      <c r="B8836" s="3" t="s">
        <v>14389</v>
      </c>
      <c r="C8836" s="3" t="s">
        <v>796</v>
      </c>
    </row>
    <row r="8837" spans="1:3">
      <c r="A8837" s="3" t="s">
        <v>14398</v>
      </c>
      <c r="B8837" s="3" t="s">
        <v>14399</v>
      </c>
      <c r="C8837" s="3" t="s">
        <v>326</v>
      </c>
    </row>
    <row r="8838" spans="1:3">
      <c r="A8838" s="3" t="s">
        <v>14400</v>
      </c>
      <c r="B8838" s="3" t="s">
        <v>14401</v>
      </c>
      <c r="C8838" s="3" t="s">
        <v>114</v>
      </c>
    </row>
    <row r="8839" spans="1:3">
      <c r="A8839" s="3" t="s">
        <v>14402</v>
      </c>
      <c r="B8839" s="3" t="s">
        <v>14403</v>
      </c>
      <c r="C8839" s="3" t="s">
        <v>114</v>
      </c>
    </row>
    <row r="8840" spans="1:3">
      <c r="A8840" s="3" t="s">
        <v>14404</v>
      </c>
      <c r="B8840" s="3" t="s">
        <v>14405</v>
      </c>
      <c r="C8840" s="3" t="s">
        <v>425</v>
      </c>
    </row>
    <row r="8841" spans="1:3">
      <c r="A8841" s="3" t="s">
        <v>14406</v>
      </c>
      <c r="B8841" s="3" t="s">
        <v>14407</v>
      </c>
      <c r="C8841" s="3" t="s">
        <v>704</v>
      </c>
    </row>
    <row r="8842" spans="1:3">
      <c r="A8842" s="3" t="s">
        <v>14408</v>
      </c>
      <c r="B8842" s="3" t="s">
        <v>14409</v>
      </c>
      <c r="C8842" s="3" t="s">
        <v>114</v>
      </c>
    </row>
    <row r="8843" spans="1:3">
      <c r="A8843" s="3" t="s">
        <v>14410</v>
      </c>
      <c r="B8843" s="3" t="s">
        <v>14411</v>
      </c>
      <c r="C8843" s="3" t="s">
        <v>259</v>
      </c>
    </row>
    <row r="8844" spans="1:3">
      <c r="A8844" s="3" t="s">
        <v>14412</v>
      </c>
      <c r="B8844" s="3" t="s">
        <v>14413</v>
      </c>
      <c r="C8844" s="3" t="s">
        <v>97</v>
      </c>
    </row>
    <row r="8845" spans="1:3">
      <c r="A8845" s="3" t="s">
        <v>14414</v>
      </c>
      <c r="B8845" s="3" t="s">
        <v>14415</v>
      </c>
      <c r="C8845" s="3" t="s">
        <v>198</v>
      </c>
    </row>
    <row r="8846" spans="1:3">
      <c r="A8846" s="3" t="s">
        <v>14414</v>
      </c>
      <c r="B8846" s="3" t="s">
        <v>14415</v>
      </c>
      <c r="C8846" s="3" t="s">
        <v>760</v>
      </c>
    </row>
    <row r="8847" spans="1:3">
      <c r="A8847" s="3" t="s">
        <v>14416</v>
      </c>
      <c r="B8847" s="3" t="s">
        <v>14417</v>
      </c>
      <c r="C8847" s="3" t="s">
        <v>97</v>
      </c>
    </row>
    <row r="8848" spans="1:3">
      <c r="A8848" s="3" t="s">
        <v>14418</v>
      </c>
      <c r="B8848" s="3" t="s">
        <v>14419</v>
      </c>
      <c r="C8848" s="3" t="s">
        <v>1628</v>
      </c>
    </row>
    <row r="8849" spans="1:3">
      <c r="A8849" s="3" t="s">
        <v>14420</v>
      </c>
      <c r="B8849" s="3" t="s">
        <v>14421</v>
      </c>
      <c r="C8849" s="3" t="s">
        <v>100</v>
      </c>
    </row>
    <row r="8850" spans="1:3">
      <c r="A8850" s="3" t="s">
        <v>14422</v>
      </c>
      <c r="B8850" s="3" t="s">
        <v>14423</v>
      </c>
      <c r="C8850" s="3" t="s">
        <v>311</v>
      </c>
    </row>
    <row r="8851" spans="1:3">
      <c r="A8851" s="3" t="s">
        <v>14424</v>
      </c>
      <c r="B8851" s="3" t="s">
        <v>14425</v>
      </c>
      <c r="C8851" s="3" t="s">
        <v>236</v>
      </c>
    </row>
    <row r="8852" spans="1:3">
      <c r="A8852" s="3" t="s">
        <v>14424</v>
      </c>
      <c r="B8852" s="3" t="s">
        <v>14426</v>
      </c>
      <c r="C8852" s="3" t="s">
        <v>100</v>
      </c>
    </row>
    <row r="8853" spans="1:3">
      <c r="A8853" s="3" t="s">
        <v>14427</v>
      </c>
      <c r="B8853" s="3" t="s">
        <v>14426</v>
      </c>
      <c r="C8853" s="3" t="s">
        <v>100</v>
      </c>
    </row>
    <row r="8854" spans="1:3">
      <c r="A8854" s="3" t="s">
        <v>14428</v>
      </c>
      <c r="B8854" s="3" t="s">
        <v>14425</v>
      </c>
      <c r="C8854" s="3" t="s">
        <v>236</v>
      </c>
    </row>
    <row r="8855" spans="1:3">
      <c r="A8855" s="3" t="s">
        <v>14429</v>
      </c>
      <c r="B8855" s="3" t="s">
        <v>14430</v>
      </c>
      <c r="C8855" s="3" t="s">
        <v>49</v>
      </c>
    </row>
    <row r="8856" spans="1:3">
      <c r="A8856" s="3" t="s">
        <v>14431</v>
      </c>
      <c r="B8856" s="3" t="s">
        <v>14430</v>
      </c>
      <c r="C8856" s="3" t="s">
        <v>49</v>
      </c>
    </row>
    <row r="8857" spans="1:3">
      <c r="A8857" s="3" t="s">
        <v>14432</v>
      </c>
      <c r="B8857" s="3" t="s">
        <v>14433</v>
      </c>
      <c r="C8857" s="3" t="s">
        <v>642</v>
      </c>
    </row>
    <row r="8858" spans="1:3">
      <c r="A8858" s="3" t="s">
        <v>14434</v>
      </c>
      <c r="B8858" s="3" t="s">
        <v>14435</v>
      </c>
      <c r="C8858" s="3" t="s">
        <v>14</v>
      </c>
    </row>
    <row r="8859" spans="1:3">
      <c r="A8859" s="3" t="s">
        <v>14436</v>
      </c>
      <c r="B8859" s="3" t="s">
        <v>14437</v>
      </c>
      <c r="C8859" s="3" t="s">
        <v>232</v>
      </c>
    </row>
    <row r="8860" spans="1:3">
      <c r="A8860" s="3" t="s">
        <v>14438</v>
      </c>
      <c r="B8860" s="3" t="s">
        <v>14439</v>
      </c>
      <c r="C8860" s="3" t="s">
        <v>259</v>
      </c>
    </row>
    <row r="8861" spans="1:3">
      <c r="A8861" s="3" t="s">
        <v>14440</v>
      </c>
      <c r="B8861" s="3" t="s">
        <v>14441</v>
      </c>
      <c r="C8861" s="3" t="s">
        <v>106</v>
      </c>
    </row>
    <row r="8862" spans="1:3">
      <c r="A8862" s="3" t="s">
        <v>14442</v>
      </c>
      <c r="B8862" s="3" t="s">
        <v>14443</v>
      </c>
      <c r="C8862" s="3" t="s">
        <v>31</v>
      </c>
    </row>
    <row r="8863" spans="1:3">
      <c r="A8863" s="3" t="s">
        <v>14444</v>
      </c>
      <c r="B8863" s="3" t="s">
        <v>14445</v>
      </c>
      <c r="C8863" s="3" t="s">
        <v>80</v>
      </c>
    </row>
    <row r="8864" spans="1:3">
      <c r="A8864" s="3" t="s">
        <v>14446</v>
      </c>
      <c r="B8864" s="3" t="s">
        <v>14447</v>
      </c>
      <c r="C8864" s="3" t="s">
        <v>326</v>
      </c>
    </row>
    <row r="8865" spans="1:3">
      <c r="A8865" s="3" t="s">
        <v>14448</v>
      </c>
      <c r="B8865" s="3" t="s">
        <v>14447</v>
      </c>
      <c r="C8865" s="3" t="s">
        <v>326</v>
      </c>
    </row>
    <row r="8866" spans="1:3">
      <c r="A8866" s="3" t="s">
        <v>14449</v>
      </c>
      <c r="B8866" s="3" t="s">
        <v>14450</v>
      </c>
      <c r="C8866" s="3" t="s">
        <v>16</v>
      </c>
    </row>
    <row r="8867" spans="1:3">
      <c r="A8867" s="3" t="s">
        <v>14451</v>
      </c>
      <c r="B8867" s="3" t="s">
        <v>14452</v>
      </c>
      <c r="C8867" s="3" t="s">
        <v>180</v>
      </c>
    </row>
    <row r="8868" spans="1:3">
      <c r="A8868" s="3" t="s">
        <v>14453</v>
      </c>
      <c r="B8868" s="3" t="s">
        <v>14454</v>
      </c>
      <c r="C8868" s="3" t="s">
        <v>16</v>
      </c>
    </row>
    <row r="8869" spans="1:3">
      <c r="A8869" s="3" t="s">
        <v>14455</v>
      </c>
      <c r="B8869" s="3" t="s">
        <v>12629</v>
      </c>
      <c r="C8869" s="3" t="s">
        <v>343</v>
      </c>
    </row>
    <row r="8870" spans="1:3">
      <c r="A8870" s="3" t="s">
        <v>14456</v>
      </c>
      <c r="B8870" s="3" t="s">
        <v>14457</v>
      </c>
      <c r="C8870" s="3" t="s">
        <v>442</v>
      </c>
    </row>
    <row r="8871" spans="1:3">
      <c r="A8871" s="3" t="s">
        <v>14458</v>
      </c>
      <c r="B8871" s="3" t="s">
        <v>14459</v>
      </c>
      <c r="C8871" s="3" t="s">
        <v>162</v>
      </c>
    </row>
    <row r="8872" spans="1:3">
      <c r="A8872" s="3" t="s">
        <v>14458</v>
      </c>
      <c r="B8872" s="3" t="s">
        <v>14460</v>
      </c>
      <c r="C8872" s="3" t="s">
        <v>14</v>
      </c>
    </row>
    <row r="8873" spans="1:3">
      <c r="A8873" s="3" t="s">
        <v>14461</v>
      </c>
      <c r="B8873" s="3" t="s">
        <v>14459</v>
      </c>
      <c r="C8873" s="3" t="s">
        <v>0</v>
      </c>
    </row>
    <row r="8874" spans="1:3">
      <c r="A8874" s="3" t="s">
        <v>14462</v>
      </c>
      <c r="B8874" s="3" t="s">
        <v>14463</v>
      </c>
      <c r="C8874" s="3" t="s">
        <v>16</v>
      </c>
    </row>
    <row r="8875" spans="1:3">
      <c r="A8875" s="3" t="s">
        <v>14464</v>
      </c>
      <c r="B8875" s="3" t="s">
        <v>14460</v>
      </c>
      <c r="C8875" s="3" t="s">
        <v>43</v>
      </c>
    </row>
    <row r="8876" spans="1:3">
      <c r="A8876" s="3" t="s">
        <v>14465</v>
      </c>
      <c r="B8876" s="3" t="s">
        <v>14463</v>
      </c>
      <c r="C8876" s="3" t="s">
        <v>16</v>
      </c>
    </row>
    <row r="8877" spans="1:3">
      <c r="A8877" s="3" t="s">
        <v>14466</v>
      </c>
      <c r="B8877" s="3" t="s">
        <v>14467</v>
      </c>
      <c r="C8877" s="3" t="s">
        <v>21</v>
      </c>
    </row>
    <row r="8878" spans="1:3">
      <c r="A8878" s="3" t="s">
        <v>14466</v>
      </c>
      <c r="B8878" s="3" t="s">
        <v>14468</v>
      </c>
      <c r="C8878" s="3" t="s">
        <v>291</v>
      </c>
    </row>
    <row r="8879" spans="1:3">
      <c r="A8879" s="3" t="s">
        <v>14469</v>
      </c>
      <c r="B8879" s="3" t="s">
        <v>14468</v>
      </c>
      <c r="C8879" s="3" t="s">
        <v>686</v>
      </c>
    </row>
    <row r="8880" spans="1:3">
      <c r="A8880" s="3" t="s">
        <v>14470</v>
      </c>
      <c r="B8880" s="3" t="s">
        <v>14471</v>
      </c>
      <c r="C8880" s="3" t="s">
        <v>259</v>
      </c>
    </row>
    <row r="8881" spans="1:3">
      <c r="A8881" s="3" t="s">
        <v>14472</v>
      </c>
      <c r="B8881" s="3" t="s">
        <v>14473</v>
      </c>
      <c r="C8881" s="3" t="s">
        <v>109</v>
      </c>
    </row>
    <row r="8882" spans="1:3">
      <c r="A8882" s="3" t="s">
        <v>14474</v>
      </c>
      <c r="B8882" s="3" t="s">
        <v>14475</v>
      </c>
      <c r="C8882" s="3" t="s">
        <v>58</v>
      </c>
    </row>
    <row r="8883" spans="1:3">
      <c r="A8883" s="3" t="s">
        <v>14474</v>
      </c>
      <c r="B8883" s="3" t="s">
        <v>14476</v>
      </c>
      <c r="C8883" s="3" t="s">
        <v>16</v>
      </c>
    </row>
    <row r="8884" spans="1:3">
      <c r="A8884" s="3" t="s">
        <v>14477</v>
      </c>
      <c r="B8884" s="3" t="s">
        <v>14475</v>
      </c>
      <c r="C8884" s="3" t="s">
        <v>58</v>
      </c>
    </row>
    <row r="8885" spans="1:3">
      <c r="A8885" s="3" t="s">
        <v>14478</v>
      </c>
      <c r="B8885" s="3" t="s">
        <v>14476</v>
      </c>
      <c r="C8885" s="3" t="s">
        <v>16</v>
      </c>
    </row>
    <row r="8886" spans="1:3">
      <c r="A8886" s="3" t="s">
        <v>14479</v>
      </c>
      <c r="B8886" s="3" t="s">
        <v>14480</v>
      </c>
      <c r="C8886" s="3" t="s">
        <v>232</v>
      </c>
    </row>
    <row r="8887" spans="1:3">
      <c r="A8887" s="3" t="s">
        <v>14481</v>
      </c>
      <c r="B8887" s="3" t="s">
        <v>14482</v>
      </c>
      <c r="C8887" s="3" t="s">
        <v>21</v>
      </c>
    </row>
    <row r="8888" spans="1:3">
      <c r="A8888" s="3" t="s">
        <v>14483</v>
      </c>
      <c r="B8888" s="3" t="s">
        <v>14484</v>
      </c>
      <c r="C8888" s="3" t="s">
        <v>1922</v>
      </c>
    </row>
    <row r="8889" spans="1:3">
      <c r="A8889" s="3" t="s">
        <v>14483</v>
      </c>
      <c r="B8889" s="3" t="s">
        <v>14485</v>
      </c>
      <c r="C8889" s="3" t="s">
        <v>10</v>
      </c>
    </row>
    <row r="8890" spans="1:3">
      <c r="A8890" s="3" t="s">
        <v>14486</v>
      </c>
      <c r="B8890" s="3" t="s">
        <v>14485</v>
      </c>
      <c r="C8890" s="3" t="s">
        <v>10</v>
      </c>
    </row>
    <row r="8891" spans="1:3">
      <c r="A8891" s="3" t="s">
        <v>14487</v>
      </c>
      <c r="B8891" s="3" t="s">
        <v>14488</v>
      </c>
      <c r="C8891" s="3" t="s">
        <v>372</v>
      </c>
    </row>
    <row r="8892" spans="1:3">
      <c r="A8892" s="3" t="s">
        <v>14489</v>
      </c>
      <c r="B8892" s="3" t="s">
        <v>14490</v>
      </c>
      <c r="C8892" s="3" t="s">
        <v>97</v>
      </c>
    </row>
    <row r="8893" spans="1:3">
      <c r="A8893" s="3" t="s">
        <v>14491</v>
      </c>
      <c r="B8893" s="3" t="s">
        <v>14492</v>
      </c>
      <c r="C8893" s="3" t="s">
        <v>16</v>
      </c>
    </row>
    <row r="8894" spans="1:3">
      <c r="A8894" s="3" t="s">
        <v>14493</v>
      </c>
      <c r="B8894" s="3" t="s">
        <v>14494</v>
      </c>
      <c r="C8894" s="3" t="s">
        <v>0</v>
      </c>
    </row>
    <row r="8895" spans="1:3">
      <c r="A8895" s="3" t="s">
        <v>14495</v>
      </c>
      <c r="B8895" s="3" t="s">
        <v>14494</v>
      </c>
      <c r="C8895" s="3" t="s">
        <v>0</v>
      </c>
    </row>
    <row r="8896" spans="1:3">
      <c r="A8896" s="3" t="s">
        <v>14496</v>
      </c>
      <c r="B8896" s="3" t="s">
        <v>14497</v>
      </c>
      <c r="C8896" s="3" t="s">
        <v>10</v>
      </c>
    </row>
    <row r="8897" spans="1:3">
      <c r="A8897" s="3" t="s">
        <v>14498</v>
      </c>
      <c r="B8897" s="3" t="s">
        <v>14499</v>
      </c>
      <c r="C8897" s="3" t="s">
        <v>267</v>
      </c>
    </row>
    <row r="8898" spans="1:3">
      <c r="A8898" s="3" t="s">
        <v>14500</v>
      </c>
      <c r="B8898" s="3" t="s">
        <v>14499</v>
      </c>
      <c r="C8898" s="3" t="s">
        <v>267</v>
      </c>
    </row>
    <row r="8899" spans="1:3">
      <c r="A8899" s="3" t="s">
        <v>14501</v>
      </c>
      <c r="B8899" s="3" t="s">
        <v>14502</v>
      </c>
      <c r="C8899" s="3" t="s">
        <v>162</v>
      </c>
    </row>
    <row r="8900" spans="1:3">
      <c r="A8900" s="3" t="s">
        <v>14503</v>
      </c>
      <c r="B8900" s="3" t="s">
        <v>14504</v>
      </c>
      <c r="C8900" s="3" t="s">
        <v>201</v>
      </c>
    </row>
    <row r="8901" spans="1:3">
      <c r="A8901" s="3" t="s">
        <v>14505</v>
      </c>
      <c r="B8901" s="3" t="s">
        <v>14506</v>
      </c>
      <c r="C8901" s="3" t="s">
        <v>58</v>
      </c>
    </row>
    <row r="8902" spans="1:3">
      <c r="A8902" s="3" t="s">
        <v>14507</v>
      </c>
      <c r="B8902" s="3" t="s">
        <v>14508</v>
      </c>
      <c r="C8902" s="3" t="s">
        <v>188</v>
      </c>
    </row>
    <row r="8903" spans="1:3">
      <c r="A8903" s="3" t="s">
        <v>14509</v>
      </c>
      <c r="B8903" s="3" t="s">
        <v>14510</v>
      </c>
      <c r="C8903" s="3" t="s">
        <v>159</v>
      </c>
    </row>
    <row r="8904" spans="1:3">
      <c r="A8904" s="3" t="s">
        <v>14511</v>
      </c>
      <c r="B8904" s="3" t="s">
        <v>14512</v>
      </c>
      <c r="C8904" s="3" t="s">
        <v>442</v>
      </c>
    </row>
    <row r="8905" spans="1:3">
      <c r="A8905" s="3" t="s">
        <v>14513</v>
      </c>
      <c r="B8905" s="3" t="s">
        <v>14514</v>
      </c>
      <c r="C8905" s="3" t="s">
        <v>31</v>
      </c>
    </row>
    <row r="8906" spans="1:3">
      <c r="A8906" s="3" t="s">
        <v>14515</v>
      </c>
      <c r="B8906" s="3" t="s">
        <v>14516</v>
      </c>
      <c r="C8906" s="3" t="s">
        <v>1295</v>
      </c>
    </row>
    <row r="8907" spans="1:3">
      <c r="A8907" s="3" t="s">
        <v>14517</v>
      </c>
      <c r="B8907" s="3" t="s">
        <v>14518</v>
      </c>
      <c r="C8907" s="3" t="s">
        <v>198</v>
      </c>
    </row>
    <row r="8908" spans="1:3">
      <c r="A8908" s="3" t="s">
        <v>14519</v>
      </c>
      <c r="B8908" s="3" t="s">
        <v>14520</v>
      </c>
      <c r="C8908" s="3" t="s">
        <v>188</v>
      </c>
    </row>
    <row r="8909" spans="1:3">
      <c r="A8909" s="3" t="s">
        <v>14521</v>
      </c>
      <c r="B8909" s="3" t="s">
        <v>14522</v>
      </c>
      <c r="C8909" s="3" t="s">
        <v>16</v>
      </c>
    </row>
    <row r="8910" spans="1:3">
      <c r="A8910" s="3" t="s">
        <v>14523</v>
      </c>
      <c r="B8910" s="3" t="s">
        <v>14524</v>
      </c>
      <c r="C8910" s="3" t="s">
        <v>31</v>
      </c>
    </row>
    <row r="8911" spans="1:3">
      <c r="A8911" s="3" t="s">
        <v>14523</v>
      </c>
      <c r="B8911" s="3" t="s">
        <v>14524</v>
      </c>
      <c r="C8911" s="3" t="s">
        <v>2756</v>
      </c>
    </row>
    <row r="8912" spans="1:3">
      <c r="A8912" s="3" t="s">
        <v>14525</v>
      </c>
      <c r="B8912" s="3" t="s">
        <v>14526</v>
      </c>
      <c r="C8912" s="3" t="s">
        <v>80</v>
      </c>
    </row>
    <row r="8913" spans="1:3">
      <c r="A8913" s="3" t="s">
        <v>14527</v>
      </c>
      <c r="B8913" s="3" t="s">
        <v>14528</v>
      </c>
      <c r="C8913" s="3" t="s">
        <v>77</v>
      </c>
    </row>
    <row r="8914" spans="1:3">
      <c r="A8914" s="3" t="s">
        <v>14529</v>
      </c>
      <c r="B8914" s="3" t="s">
        <v>14530</v>
      </c>
      <c r="C8914" s="3" t="s">
        <v>131</v>
      </c>
    </row>
    <row r="8915" spans="1:3">
      <c r="A8915" s="3" t="s">
        <v>14531</v>
      </c>
      <c r="B8915" s="3" t="s">
        <v>14532</v>
      </c>
      <c r="C8915" s="3" t="s">
        <v>442</v>
      </c>
    </row>
    <row r="8916" spans="1:3">
      <c r="A8916" s="3" t="s">
        <v>14533</v>
      </c>
      <c r="B8916" s="3" t="s">
        <v>14534</v>
      </c>
      <c r="C8916" s="3" t="s">
        <v>106</v>
      </c>
    </row>
    <row r="8917" spans="1:3">
      <c r="A8917" s="3" t="s">
        <v>14535</v>
      </c>
      <c r="B8917" s="3" t="s">
        <v>14520</v>
      </c>
      <c r="C8917" s="3" t="s">
        <v>188</v>
      </c>
    </row>
    <row r="8918" spans="1:3">
      <c r="A8918" s="3" t="s">
        <v>14536</v>
      </c>
      <c r="B8918" s="3" t="s">
        <v>14537</v>
      </c>
      <c r="C8918" s="3" t="s">
        <v>326</v>
      </c>
    </row>
    <row r="8919" spans="1:3">
      <c r="A8919" s="3" t="s">
        <v>14538</v>
      </c>
      <c r="B8919" s="3" t="s">
        <v>14539</v>
      </c>
      <c r="C8919" s="3" t="s">
        <v>61</v>
      </c>
    </row>
    <row r="8920" spans="1:3">
      <c r="A8920" s="3" t="s">
        <v>14540</v>
      </c>
      <c r="B8920" s="3" t="s">
        <v>14541</v>
      </c>
      <c r="C8920" s="3" t="s">
        <v>46</v>
      </c>
    </row>
    <row r="8921" spans="1:3">
      <c r="A8921" s="3" t="s">
        <v>14542</v>
      </c>
      <c r="B8921" s="3" t="s">
        <v>14543</v>
      </c>
      <c r="C8921" s="3" t="s">
        <v>301</v>
      </c>
    </row>
    <row r="8922" spans="1:3">
      <c r="A8922" s="3" t="s">
        <v>14542</v>
      </c>
      <c r="B8922" s="3" t="s">
        <v>14543</v>
      </c>
      <c r="C8922" s="3" t="s">
        <v>232</v>
      </c>
    </row>
    <row r="8923" spans="1:3">
      <c r="A8923" s="3" t="s">
        <v>14544</v>
      </c>
      <c r="B8923" s="3" t="s">
        <v>14545</v>
      </c>
      <c r="C8923" s="3" t="s">
        <v>46</v>
      </c>
    </row>
    <row r="8924" spans="1:3">
      <c r="A8924" s="3" t="s">
        <v>14546</v>
      </c>
      <c r="B8924" s="3" t="s">
        <v>14547</v>
      </c>
      <c r="C8924" s="3" t="s">
        <v>880</v>
      </c>
    </row>
    <row r="8925" spans="1:3">
      <c r="A8925" s="3" t="s">
        <v>14548</v>
      </c>
      <c r="B8925" s="3" t="s">
        <v>14549</v>
      </c>
      <c r="C8925" s="3" t="s">
        <v>120</v>
      </c>
    </row>
    <row r="8926" spans="1:3">
      <c r="A8926" s="3" t="s">
        <v>14550</v>
      </c>
      <c r="B8926" s="3" t="s">
        <v>14551</v>
      </c>
      <c r="C8926" s="3" t="s">
        <v>94</v>
      </c>
    </row>
    <row r="8927" spans="1:3">
      <c r="A8927" s="3" t="s">
        <v>14552</v>
      </c>
      <c r="B8927" s="3" t="s">
        <v>14553</v>
      </c>
      <c r="C8927" s="3" t="s">
        <v>16</v>
      </c>
    </row>
    <row r="8928" spans="1:3">
      <c r="A8928" s="3" t="s">
        <v>14554</v>
      </c>
      <c r="B8928" s="3" t="s">
        <v>14555</v>
      </c>
      <c r="C8928" s="3" t="s">
        <v>326</v>
      </c>
    </row>
    <row r="8929" spans="1:3">
      <c r="A8929" s="3" t="s">
        <v>14556</v>
      </c>
      <c r="B8929" s="3" t="s">
        <v>14557</v>
      </c>
      <c r="C8929" s="3" t="s">
        <v>114</v>
      </c>
    </row>
    <row r="8930" spans="1:3">
      <c r="A8930" s="3" t="s">
        <v>14558</v>
      </c>
      <c r="B8930" s="3" t="s">
        <v>14559</v>
      </c>
      <c r="C8930" s="3" t="s">
        <v>131</v>
      </c>
    </row>
    <row r="8931" spans="1:3">
      <c r="A8931" s="3" t="s">
        <v>14558</v>
      </c>
      <c r="B8931" s="3" t="s">
        <v>14559</v>
      </c>
      <c r="C8931" s="3" t="s">
        <v>132</v>
      </c>
    </row>
    <row r="8932" spans="1:3">
      <c r="A8932" s="3" t="s">
        <v>14560</v>
      </c>
      <c r="B8932" s="3" t="s">
        <v>14561</v>
      </c>
      <c r="C8932" s="3" t="s">
        <v>326</v>
      </c>
    </row>
    <row r="8933" spans="1:3">
      <c r="A8933" s="3" t="s">
        <v>14562</v>
      </c>
      <c r="B8933" s="3" t="s">
        <v>14563</v>
      </c>
      <c r="C8933" s="3" t="s">
        <v>585</v>
      </c>
    </row>
    <row r="8934" spans="1:3">
      <c r="A8934" s="3" t="s">
        <v>14564</v>
      </c>
      <c r="B8934" s="3" t="s">
        <v>14565</v>
      </c>
      <c r="C8934" s="3" t="s">
        <v>21</v>
      </c>
    </row>
    <row r="8935" spans="1:3">
      <c r="A8935" s="3" t="s">
        <v>14566</v>
      </c>
      <c r="B8935" s="3" t="s">
        <v>14567</v>
      </c>
      <c r="C8935" s="3" t="s">
        <v>64</v>
      </c>
    </row>
    <row r="8936" spans="1:3">
      <c r="A8936" s="3" t="s">
        <v>14568</v>
      </c>
      <c r="B8936" s="3" t="s">
        <v>14569</v>
      </c>
      <c r="C8936" s="3" t="s">
        <v>154</v>
      </c>
    </row>
    <row r="8937" spans="1:3">
      <c r="A8937" s="3" t="s">
        <v>14570</v>
      </c>
      <c r="B8937" s="3" t="s">
        <v>14571</v>
      </c>
      <c r="C8937" s="3" t="s">
        <v>131</v>
      </c>
    </row>
    <row r="8938" spans="1:3">
      <c r="A8938" s="3" t="s">
        <v>14570</v>
      </c>
      <c r="B8938" s="3" t="s">
        <v>14571</v>
      </c>
      <c r="C8938" s="3" t="s">
        <v>132</v>
      </c>
    </row>
    <row r="8939" spans="1:3">
      <c r="A8939" s="3" t="s">
        <v>14572</v>
      </c>
      <c r="B8939" s="3" t="s">
        <v>14573</v>
      </c>
      <c r="C8939" s="3" t="s">
        <v>195</v>
      </c>
    </row>
    <row r="8940" spans="1:3">
      <c r="A8940" s="3" t="s">
        <v>14574</v>
      </c>
      <c r="B8940" s="3" t="s">
        <v>14575</v>
      </c>
      <c r="C8940" s="3" t="s">
        <v>72</v>
      </c>
    </row>
    <row r="8941" spans="1:3">
      <c r="A8941" s="3" t="s">
        <v>14576</v>
      </c>
      <c r="B8941" s="3" t="s">
        <v>14577</v>
      </c>
      <c r="C8941" s="3" t="s">
        <v>273</v>
      </c>
    </row>
    <row r="8942" spans="1:3">
      <c r="A8942" s="3" t="s">
        <v>14578</v>
      </c>
      <c r="B8942" s="3" t="s">
        <v>14575</v>
      </c>
      <c r="C8942" s="3" t="s">
        <v>72</v>
      </c>
    </row>
    <row r="8943" spans="1:3">
      <c r="A8943" s="3" t="s">
        <v>14579</v>
      </c>
      <c r="B8943" s="3" t="s">
        <v>14580</v>
      </c>
      <c r="C8943" s="3" t="s">
        <v>72</v>
      </c>
    </row>
    <row r="8944" spans="1:3">
      <c r="A8944" s="3" t="s">
        <v>14581</v>
      </c>
      <c r="B8944" s="3" t="s">
        <v>14582</v>
      </c>
      <c r="C8944" s="3" t="s">
        <v>103</v>
      </c>
    </row>
    <row r="8945" spans="1:3">
      <c r="A8945" s="3" t="s">
        <v>14583</v>
      </c>
      <c r="B8945" s="3" t="s">
        <v>14584</v>
      </c>
      <c r="C8945" s="3" t="s">
        <v>131</v>
      </c>
    </row>
    <row r="8946" spans="1:3">
      <c r="A8946" s="3" t="s">
        <v>14585</v>
      </c>
      <c r="B8946" s="3" t="s">
        <v>14580</v>
      </c>
      <c r="C8946" s="3" t="s">
        <v>72</v>
      </c>
    </row>
    <row r="8947" spans="1:3">
      <c r="A8947" s="3" t="s">
        <v>14586</v>
      </c>
      <c r="B8947" s="3" t="s">
        <v>14587</v>
      </c>
      <c r="C8947" s="3" t="s">
        <v>195</v>
      </c>
    </row>
    <row r="8948" spans="1:3">
      <c r="A8948" s="3" t="s">
        <v>14588</v>
      </c>
      <c r="B8948" s="3" t="s">
        <v>14589</v>
      </c>
      <c r="C8948" s="3" t="s">
        <v>291</v>
      </c>
    </row>
    <row r="8949" spans="1:3">
      <c r="A8949" s="3" t="s">
        <v>14590</v>
      </c>
      <c r="B8949" s="3" t="s">
        <v>13642</v>
      </c>
      <c r="C8949" s="3" t="s">
        <v>72</v>
      </c>
    </row>
    <row r="8950" spans="1:3">
      <c r="A8950" s="3" t="s">
        <v>14591</v>
      </c>
      <c r="B8950" s="3" t="s">
        <v>14592</v>
      </c>
      <c r="C8950" s="3" t="s">
        <v>14</v>
      </c>
    </row>
    <row r="8951" spans="1:3">
      <c r="A8951" s="3" t="s">
        <v>14593</v>
      </c>
      <c r="B8951" s="3" t="s">
        <v>14594</v>
      </c>
      <c r="C8951" s="3" t="s">
        <v>273</v>
      </c>
    </row>
    <row r="8952" spans="1:3">
      <c r="A8952" s="3" t="s">
        <v>14595</v>
      </c>
      <c r="B8952" s="3" t="s">
        <v>14596</v>
      </c>
      <c r="C8952" s="3" t="s">
        <v>273</v>
      </c>
    </row>
    <row r="8953" spans="1:3">
      <c r="A8953" s="3" t="s">
        <v>14597</v>
      </c>
      <c r="B8953" s="3" t="s">
        <v>14598</v>
      </c>
      <c r="C8953" s="3" t="s">
        <v>206</v>
      </c>
    </row>
    <row r="8954" spans="1:3">
      <c r="A8954" s="3" t="s">
        <v>14599</v>
      </c>
      <c r="B8954" s="3" t="s">
        <v>14600</v>
      </c>
      <c r="C8954" s="3" t="s">
        <v>336</v>
      </c>
    </row>
    <row r="8955" spans="1:3">
      <c r="A8955" s="3" t="s">
        <v>14601</v>
      </c>
      <c r="B8955" s="3" t="s">
        <v>14602</v>
      </c>
      <c r="C8955" s="3" t="s">
        <v>58</v>
      </c>
    </row>
    <row r="8956" spans="1:3">
      <c r="A8956" s="3" t="s">
        <v>14603</v>
      </c>
      <c r="B8956" s="3" t="s">
        <v>14604</v>
      </c>
      <c r="C8956" s="3" t="s">
        <v>291</v>
      </c>
    </row>
    <row r="8957" spans="1:3">
      <c r="A8957" s="3" t="s">
        <v>14605</v>
      </c>
      <c r="B8957" s="3" t="s">
        <v>14606</v>
      </c>
      <c r="C8957" s="3" t="s">
        <v>273</v>
      </c>
    </row>
    <row r="8958" spans="1:3">
      <c r="A8958" s="3" t="s">
        <v>14607</v>
      </c>
      <c r="B8958" s="3" t="s">
        <v>14608</v>
      </c>
      <c r="C8958" s="3" t="s">
        <v>195</v>
      </c>
    </row>
    <row r="8959" spans="1:3">
      <c r="A8959" s="3" t="s">
        <v>14609</v>
      </c>
      <c r="B8959" s="3" t="s">
        <v>14610</v>
      </c>
      <c r="C8959" s="3" t="s">
        <v>412</v>
      </c>
    </row>
    <row r="8960" spans="1:3">
      <c r="A8960" s="3" t="s">
        <v>14611</v>
      </c>
      <c r="B8960" s="3" t="s">
        <v>14612</v>
      </c>
      <c r="C8960" s="3" t="s">
        <v>201</v>
      </c>
    </row>
    <row r="8961" spans="1:3">
      <c r="A8961" s="3" t="s">
        <v>14613</v>
      </c>
      <c r="B8961" s="3" t="s">
        <v>14289</v>
      </c>
      <c r="C8961" s="3" t="s">
        <v>291</v>
      </c>
    </row>
    <row r="8962" spans="1:3">
      <c r="A8962" s="3" t="s">
        <v>14614</v>
      </c>
      <c r="B8962" s="3" t="s">
        <v>14615</v>
      </c>
      <c r="C8962" s="3" t="s">
        <v>273</v>
      </c>
    </row>
    <row r="8963" spans="1:3">
      <c r="A8963" s="3" t="s">
        <v>14616</v>
      </c>
      <c r="B8963" s="3" t="s">
        <v>14617</v>
      </c>
      <c r="C8963" s="3" t="s">
        <v>100</v>
      </c>
    </row>
    <row r="8964" spans="1:3">
      <c r="A8964" s="3" t="s">
        <v>14618</v>
      </c>
      <c r="B8964" s="3" t="s">
        <v>14619</v>
      </c>
      <c r="C8964" s="3" t="s">
        <v>311</v>
      </c>
    </row>
    <row r="8965" spans="1:3">
      <c r="A8965" s="3" t="s">
        <v>14620</v>
      </c>
      <c r="B8965" s="3" t="s">
        <v>14621</v>
      </c>
      <c r="C8965" s="3" t="s">
        <v>128</v>
      </c>
    </row>
    <row r="8966" spans="1:3">
      <c r="A8966" s="3" t="s">
        <v>14622</v>
      </c>
      <c r="B8966" s="3" t="s">
        <v>14623</v>
      </c>
      <c r="C8966" s="3" t="s">
        <v>27</v>
      </c>
    </row>
    <row r="8967" spans="1:3">
      <c r="A8967" s="3" t="s">
        <v>14624</v>
      </c>
      <c r="B8967" s="3" t="s">
        <v>14625</v>
      </c>
      <c r="C8967" s="3" t="s">
        <v>120</v>
      </c>
    </row>
    <row r="8968" spans="1:3">
      <c r="A8968" s="3" t="s">
        <v>14626</v>
      </c>
      <c r="B8968" s="3" t="s">
        <v>14627</v>
      </c>
      <c r="C8968" s="3" t="s">
        <v>1307</v>
      </c>
    </row>
    <row r="8969" spans="1:3">
      <c r="A8969" s="3" t="s">
        <v>14626</v>
      </c>
      <c r="B8969" s="3" t="s">
        <v>14627</v>
      </c>
      <c r="C8969" s="3" t="s">
        <v>3560</v>
      </c>
    </row>
    <row r="8970" spans="1:3">
      <c r="A8970" s="3" t="s">
        <v>14628</v>
      </c>
      <c r="B8970" s="3" t="s">
        <v>14629</v>
      </c>
      <c r="C8970" s="3" t="s">
        <v>1310</v>
      </c>
    </row>
    <row r="8971" spans="1:3">
      <c r="A8971" s="3" t="s">
        <v>14628</v>
      </c>
      <c r="B8971" s="3" t="s">
        <v>14629</v>
      </c>
      <c r="C8971" s="3" t="s">
        <v>1703</v>
      </c>
    </row>
    <row r="8972" spans="1:3">
      <c r="A8972" s="3" t="s">
        <v>14630</v>
      </c>
      <c r="B8972" s="3" t="s">
        <v>14631</v>
      </c>
      <c r="C8972" s="3" t="s">
        <v>67</v>
      </c>
    </row>
    <row r="8973" spans="1:3">
      <c r="A8973" s="3" t="s">
        <v>14632</v>
      </c>
      <c r="B8973" s="3" t="s">
        <v>14633</v>
      </c>
      <c r="C8973" s="3" t="s">
        <v>67</v>
      </c>
    </row>
    <row r="8974" spans="1:3">
      <c r="A8974" s="3" t="s">
        <v>14634</v>
      </c>
      <c r="B8974" s="3" t="s">
        <v>14635</v>
      </c>
      <c r="C8974" s="3" t="s">
        <v>67</v>
      </c>
    </row>
    <row r="8975" spans="1:3">
      <c r="A8975" s="3" t="s">
        <v>14636</v>
      </c>
      <c r="B8975" s="3" t="s">
        <v>14637</v>
      </c>
      <c r="C8975" s="3" t="s">
        <v>55</v>
      </c>
    </row>
    <row r="8976" spans="1:3">
      <c r="A8976" s="3" t="s">
        <v>14638</v>
      </c>
      <c r="B8976" s="3" t="s">
        <v>14639</v>
      </c>
      <c r="C8976" s="3" t="s">
        <v>67</v>
      </c>
    </row>
    <row r="8977" spans="1:3">
      <c r="A8977" s="3" t="s">
        <v>14640</v>
      </c>
      <c r="B8977" s="3" t="s">
        <v>14641</v>
      </c>
      <c r="C8977" s="3" t="s">
        <v>67</v>
      </c>
    </row>
    <row r="8978" spans="1:3">
      <c r="A8978" s="3" t="s">
        <v>14642</v>
      </c>
      <c r="B8978" s="3" t="s">
        <v>14643</v>
      </c>
      <c r="C8978" s="3" t="s">
        <v>67</v>
      </c>
    </row>
    <row r="8979" spans="1:3">
      <c r="A8979" s="3" t="s">
        <v>14644</v>
      </c>
      <c r="B8979" s="3" t="s">
        <v>14645</v>
      </c>
      <c r="C8979" s="3" t="s">
        <v>64</v>
      </c>
    </row>
    <row r="8980" spans="1:3">
      <c r="A8980" s="3" t="s">
        <v>14646</v>
      </c>
      <c r="B8980" s="3" t="s">
        <v>14647</v>
      </c>
      <c r="C8980" s="3" t="s">
        <v>931</v>
      </c>
    </row>
    <row r="8981" spans="1:3">
      <c r="A8981" s="3" t="s">
        <v>14648</v>
      </c>
      <c r="B8981" s="3" t="s">
        <v>14625</v>
      </c>
      <c r="C8981" s="3" t="s">
        <v>120</v>
      </c>
    </row>
    <row r="8982" spans="1:3">
      <c r="A8982" s="3" t="s">
        <v>14649</v>
      </c>
      <c r="B8982" s="3" t="s">
        <v>14650</v>
      </c>
      <c r="C8982" s="3" t="s">
        <v>67</v>
      </c>
    </row>
    <row r="8983" spans="1:3">
      <c r="A8983" s="3" t="s">
        <v>14651</v>
      </c>
      <c r="B8983" s="3" t="s">
        <v>14652</v>
      </c>
      <c r="C8983" s="3" t="s">
        <v>264</v>
      </c>
    </row>
    <row r="8984" spans="1:3">
      <c r="A8984" s="3" t="s">
        <v>14653</v>
      </c>
      <c r="B8984" s="3" t="s">
        <v>7752</v>
      </c>
      <c r="C8984" s="3" t="s">
        <v>97</v>
      </c>
    </row>
    <row r="8985" spans="1:3">
      <c r="A8985" s="3" t="s">
        <v>14654</v>
      </c>
      <c r="B8985" s="3" t="s">
        <v>2932</v>
      </c>
      <c r="C8985" s="3" t="s">
        <v>154</v>
      </c>
    </row>
    <row r="8986" spans="1:3">
      <c r="A8986" s="3" t="s">
        <v>14655</v>
      </c>
      <c r="B8986" s="3" t="s">
        <v>14656</v>
      </c>
      <c r="C8986" s="3" t="s">
        <v>1109</v>
      </c>
    </row>
    <row r="8987" spans="1:3">
      <c r="A8987" s="3" t="s">
        <v>14657</v>
      </c>
      <c r="B8987" s="3" t="s">
        <v>14658</v>
      </c>
      <c r="C8987" s="3" t="s">
        <v>585</v>
      </c>
    </row>
    <row r="8988" spans="1:3">
      <c r="A8988" s="3" t="s">
        <v>14659</v>
      </c>
      <c r="B8988" s="3" t="s">
        <v>14660</v>
      </c>
      <c r="C8988" s="3" t="s">
        <v>80</v>
      </c>
    </row>
    <row r="8989" spans="1:3">
      <c r="A8989" s="3" t="s">
        <v>14661</v>
      </c>
      <c r="B8989" s="3" t="s">
        <v>14662</v>
      </c>
      <c r="C8989" s="3" t="s">
        <v>455</v>
      </c>
    </row>
    <row r="8990" spans="1:3">
      <c r="A8990" s="3" t="s">
        <v>14663</v>
      </c>
      <c r="B8990" s="3" t="s">
        <v>14664</v>
      </c>
      <c r="C8990" s="3" t="s">
        <v>145</v>
      </c>
    </row>
    <row r="8991" spans="1:3">
      <c r="A8991" s="3" t="s">
        <v>14665</v>
      </c>
      <c r="B8991" s="3" t="s">
        <v>13923</v>
      </c>
      <c r="C8991" s="3" t="s">
        <v>94</v>
      </c>
    </row>
    <row r="8992" spans="1:3">
      <c r="A8992" s="3" t="s">
        <v>14666</v>
      </c>
      <c r="B8992" s="3" t="s">
        <v>14667</v>
      </c>
      <c r="C8992" s="3" t="s">
        <v>21</v>
      </c>
    </row>
    <row r="8993" spans="1:3">
      <c r="A8993" s="3" t="s">
        <v>14668</v>
      </c>
      <c r="B8993" s="3" t="s">
        <v>14667</v>
      </c>
      <c r="C8993" s="3" t="s">
        <v>21</v>
      </c>
    </row>
    <row r="8994" spans="1:3">
      <c r="A8994" s="3" t="s">
        <v>14669</v>
      </c>
      <c r="B8994" s="3" t="s">
        <v>14670</v>
      </c>
      <c r="C8994" s="3" t="s">
        <v>14</v>
      </c>
    </row>
    <row r="8995" spans="1:3">
      <c r="A8995" s="3" t="s">
        <v>14671</v>
      </c>
      <c r="B8995" s="3" t="s">
        <v>14670</v>
      </c>
      <c r="C8995" s="3" t="s">
        <v>14</v>
      </c>
    </row>
    <row r="8996" spans="1:3">
      <c r="A8996" s="3" t="s">
        <v>14672</v>
      </c>
      <c r="B8996" s="3" t="s">
        <v>14673</v>
      </c>
      <c r="C8996" s="3" t="s">
        <v>175</v>
      </c>
    </row>
    <row r="8997" spans="1:3">
      <c r="A8997" s="3" t="s">
        <v>14674</v>
      </c>
      <c r="B8997" s="3" t="s">
        <v>14675</v>
      </c>
      <c r="C8997" s="3" t="s">
        <v>198</v>
      </c>
    </row>
    <row r="8998" spans="1:3">
      <c r="A8998" s="3" t="s">
        <v>14676</v>
      </c>
      <c r="B8998" s="3" t="s">
        <v>14677</v>
      </c>
      <c r="C8998" s="3" t="s">
        <v>259</v>
      </c>
    </row>
    <row r="8999" spans="1:3">
      <c r="A8999" s="3" t="s">
        <v>14678</v>
      </c>
      <c r="B8999" s="3" t="s">
        <v>14679</v>
      </c>
      <c r="C8999" s="3" t="s">
        <v>267</v>
      </c>
    </row>
    <row r="9000" spans="1:3">
      <c r="A9000" s="3" t="s">
        <v>14680</v>
      </c>
      <c r="B9000" s="3" t="s">
        <v>14681</v>
      </c>
      <c r="C9000" s="3" t="s">
        <v>16</v>
      </c>
    </row>
    <row r="9001" spans="1:3">
      <c r="A9001" s="3" t="s">
        <v>14682</v>
      </c>
      <c r="B9001" s="3" t="s">
        <v>14683</v>
      </c>
      <c r="C9001" s="3" t="s">
        <v>442</v>
      </c>
    </row>
    <row r="9002" spans="1:3">
      <c r="A9002" s="3" t="s">
        <v>14684</v>
      </c>
      <c r="B9002" s="3" t="s">
        <v>14685</v>
      </c>
      <c r="C9002" s="3" t="s">
        <v>106</v>
      </c>
    </row>
    <row r="9003" spans="1:3">
      <c r="A9003" s="3" t="s">
        <v>14686</v>
      </c>
      <c r="B9003" s="3" t="s">
        <v>14687</v>
      </c>
      <c r="C9003" s="3" t="s">
        <v>686</v>
      </c>
    </row>
    <row r="9004" spans="1:3">
      <c r="A9004" s="3" t="s">
        <v>14688</v>
      </c>
      <c r="B9004" s="3" t="s">
        <v>14689</v>
      </c>
      <c r="C9004" s="3" t="s">
        <v>114</v>
      </c>
    </row>
    <row r="9005" spans="1:3">
      <c r="A9005" s="3" t="s">
        <v>14690</v>
      </c>
      <c r="B9005" s="3" t="s">
        <v>14691</v>
      </c>
      <c r="C9005" s="3" t="s">
        <v>180</v>
      </c>
    </row>
    <row r="9006" spans="1:3">
      <c r="A9006" s="3" t="s">
        <v>14692</v>
      </c>
      <c r="B9006" s="3" t="s">
        <v>14693</v>
      </c>
      <c r="C9006" s="3" t="s">
        <v>372</v>
      </c>
    </row>
    <row r="9007" spans="1:3">
      <c r="A9007" s="3" t="s">
        <v>14694</v>
      </c>
      <c r="B9007" s="3" t="s">
        <v>14693</v>
      </c>
      <c r="C9007" s="3" t="s">
        <v>372</v>
      </c>
    </row>
    <row r="9008" spans="1:3">
      <c r="A9008" s="3" t="s">
        <v>14695</v>
      </c>
      <c r="B9008" s="3" t="s">
        <v>14696</v>
      </c>
      <c r="C9008" s="3" t="s">
        <v>188</v>
      </c>
    </row>
    <row r="9009" spans="1:3">
      <c r="A9009" s="3" t="s">
        <v>14697</v>
      </c>
      <c r="B9009" s="3" t="s">
        <v>14698</v>
      </c>
      <c r="C9009" s="3" t="s">
        <v>131</v>
      </c>
    </row>
    <row r="9010" spans="1:3">
      <c r="A9010" s="3" t="s">
        <v>14697</v>
      </c>
      <c r="B9010" s="3" t="s">
        <v>14698</v>
      </c>
      <c r="C9010" s="3" t="s">
        <v>132</v>
      </c>
    </row>
    <row r="9011" spans="1:3">
      <c r="A9011" s="3" t="s">
        <v>14699</v>
      </c>
      <c r="B9011" s="3" t="s">
        <v>14091</v>
      </c>
      <c r="C9011" s="3" t="s">
        <v>131</v>
      </c>
    </row>
    <row r="9012" spans="1:3">
      <c r="A9012" s="3" t="s">
        <v>14700</v>
      </c>
      <c r="B9012" s="3" t="s">
        <v>3623</v>
      </c>
      <c r="C9012" s="3" t="s">
        <v>77</v>
      </c>
    </row>
    <row r="9013" spans="1:3">
      <c r="A9013" s="3" t="s">
        <v>14701</v>
      </c>
      <c r="B9013" s="3" t="s">
        <v>14702</v>
      </c>
      <c r="C9013" s="3" t="s">
        <v>61</v>
      </c>
    </row>
    <row r="9014" spans="1:3">
      <c r="A9014" s="3" t="s">
        <v>14703</v>
      </c>
      <c r="B9014" s="3" t="s">
        <v>14704</v>
      </c>
      <c r="C9014" s="3" t="s">
        <v>145</v>
      </c>
    </row>
    <row r="9015" spans="1:3">
      <c r="A9015" s="3" t="s">
        <v>14703</v>
      </c>
      <c r="B9015" s="3" t="s">
        <v>14705</v>
      </c>
      <c r="C9015" s="3" t="s">
        <v>201</v>
      </c>
    </row>
    <row r="9016" spans="1:3">
      <c r="A9016" s="3" t="s">
        <v>14706</v>
      </c>
      <c r="B9016" s="3" t="s">
        <v>14704</v>
      </c>
      <c r="C9016" s="3" t="s">
        <v>145</v>
      </c>
    </row>
    <row r="9017" spans="1:3">
      <c r="A9017" s="3" t="s">
        <v>14707</v>
      </c>
      <c r="B9017" s="3" t="s">
        <v>14705</v>
      </c>
      <c r="C9017" s="3" t="s">
        <v>201</v>
      </c>
    </row>
    <row r="9018" spans="1:3">
      <c r="A9018" s="3" t="s">
        <v>14708</v>
      </c>
      <c r="B9018" s="3" t="s">
        <v>14709</v>
      </c>
      <c r="C9018" s="3" t="s">
        <v>1628</v>
      </c>
    </row>
    <row r="9019" spans="1:3">
      <c r="A9019" s="3" t="s">
        <v>14710</v>
      </c>
      <c r="B9019" s="3" t="s">
        <v>14711</v>
      </c>
      <c r="C9019" s="3" t="s">
        <v>139</v>
      </c>
    </row>
    <row r="9020" spans="1:3">
      <c r="A9020" s="3" t="s">
        <v>14712</v>
      </c>
      <c r="B9020" s="3" t="s">
        <v>14713</v>
      </c>
      <c r="C9020" s="3" t="s">
        <v>195</v>
      </c>
    </row>
    <row r="9021" spans="1:3">
      <c r="A9021" s="3" t="s">
        <v>14714</v>
      </c>
      <c r="B9021" s="3" t="s">
        <v>14715</v>
      </c>
      <c r="C9021" s="3" t="s">
        <v>501</v>
      </c>
    </row>
    <row r="9022" spans="1:3">
      <c r="A9022" s="3" t="s">
        <v>14716</v>
      </c>
      <c r="B9022" s="3" t="s">
        <v>14715</v>
      </c>
      <c r="C9022" s="3" t="s">
        <v>501</v>
      </c>
    </row>
    <row r="9023" spans="1:3">
      <c r="A9023" s="3" t="s">
        <v>14717</v>
      </c>
      <c r="B9023" s="3" t="s">
        <v>14718</v>
      </c>
      <c r="C9023" s="3" t="s">
        <v>77</v>
      </c>
    </row>
    <row r="9024" spans="1:3">
      <c r="A9024" s="3" t="s">
        <v>14719</v>
      </c>
      <c r="B9024" s="3" t="s">
        <v>14720</v>
      </c>
      <c r="C9024" s="3" t="s">
        <v>270</v>
      </c>
    </row>
    <row r="9025" spans="1:3">
      <c r="A9025" s="3" t="s">
        <v>14721</v>
      </c>
      <c r="B9025" s="3" t="s">
        <v>14722</v>
      </c>
      <c r="C9025" s="3" t="s">
        <v>80</v>
      </c>
    </row>
    <row r="9026" spans="1:3">
      <c r="A9026" s="3" t="s">
        <v>14723</v>
      </c>
      <c r="B9026" s="3" t="s">
        <v>12113</v>
      </c>
      <c r="C9026" s="3" t="s">
        <v>97</v>
      </c>
    </row>
    <row r="9027" spans="1:3">
      <c r="A9027" s="3" t="s">
        <v>14724</v>
      </c>
      <c r="B9027" s="3" t="s">
        <v>14725</v>
      </c>
      <c r="C9027" s="3" t="s">
        <v>77</v>
      </c>
    </row>
    <row r="9028" spans="1:3">
      <c r="A9028" s="3" t="s">
        <v>14726</v>
      </c>
      <c r="B9028" s="3" t="s">
        <v>14727</v>
      </c>
      <c r="C9028" s="3" t="s">
        <v>501</v>
      </c>
    </row>
    <row r="9029" spans="1:3">
      <c r="A9029" s="3" t="s">
        <v>14728</v>
      </c>
      <c r="B9029" s="3" t="s">
        <v>14729</v>
      </c>
      <c r="C9029" s="3" t="s">
        <v>301</v>
      </c>
    </row>
    <row r="9030" spans="1:3">
      <c r="A9030" s="3" t="s">
        <v>14728</v>
      </c>
      <c r="B9030" s="3" t="s">
        <v>14729</v>
      </c>
      <c r="C9030" s="3" t="s">
        <v>232</v>
      </c>
    </row>
    <row r="9031" spans="1:3">
      <c r="A9031" s="3" t="s">
        <v>14730</v>
      </c>
      <c r="B9031" s="3" t="s">
        <v>14731</v>
      </c>
      <c r="C9031" s="3" t="s">
        <v>585</v>
      </c>
    </row>
    <row r="9032" spans="1:3">
      <c r="A9032" s="3" t="s">
        <v>14732</v>
      </c>
      <c r="B9032" s="3" t="s">
        <v>14733</v>
      </c>
      <c r="C9032" s="3" t="s">
        <v>58</v>
      </c>
    </row>
    <row r="9033" spans="1:3">
      <c r="A9033" s="3" t="s">
        <v>14734</v>
      </c>
      <c r="B9033" s="3" t="s">
        <v>14735</v>
      </c>
      <c r="C9033" s="3" t="s">
        <v>106</v>
      </c>
    </row>
    <row r="9034" spans="1:3">
      <c r="A9034" s="3" t="s">
        <v>14736</v>
      </c>
      <c r="B9034" s="3" t="s">
        <v>14737</v>
      </c>
      <c r="C9034" s="3" t="s">
        <v>10</v>
      </c>
    </row>
    <row r="9035" spans="1:3">
      <c r="A9035" s="3" t="s">
        <v>14738</v>
      </c>
      <c r="B9035" s="3" t="s">
        <v>14739</v>
      </c>
      <c r="C9035" s="3" t="s">
        <v>264</v>
      </c>
    </row>
    <row r="9036" spans="1:3">
      <c r="A9036" s="3" t="s">
        <v>14740</v>
      </c>
      <c r="B9036" s="3" t="s">
        <v>14741</v>
      </c>
      <c r="C9036" s="3" t="s">
        <v>1295</v>
      </c>
    </row>
    <row r="9037" spans="1:3">
      <c r="A9037" s="3" t="s">
        <v>14742</v>
      </c>
      <c r="B9037" s="3" t="s">
        <v>14743</v>
      </c>
      <c r="C9037" s="3" t="s">
        <v>16</v>
      </c>
    </row>
    <row r="9038" spans="1:3">
      <c r="A9038" s="3" t="s">
        <v>14744</v>
      </c>
      <c r="B9038" s="3" t="s">
        <v>14745</v>
      </c>
      <c r="C9038" s="3" t="s">
        <v>61</v>
      </c>
    </row>
    <row r="9039" spans="1:3">
      <c r="A9039" s="3" t="s">
        <v>14746</v>
      </c>
      <c r="B9039" s="3" t="s">
        <v>14504</v>
      </c>
      <c r="C9039" s="3" t="s">
        <v>201</v>
      </c>
    </row>
    <row r="9040" spans="1:3">
      <c r="A9040" s="3" t="s">
        <v>14746</v>
      </c>
      <c r="B9040" s="3" t="s">
        <v>14747</v>
      </c>
      <c r="C9040" s="3" t="s">
        <v>162</v>
      </c>
    </row>
    <row r="9041" spans="1:3">
      <c r="A9041" s="3" t="s">
        <v>14748</v>
      </c>
      <c r="B9041" s="3" t="s">
        <v>14747</v>
      </c>
      <c r="C9041" s="3" t="s">
        <v>162</v>
      </c>
    </row>
    <row r="9042" spans="1:3">
      <c r="A9042" s="3" t="s">
        <v>14749</v>
      </c>
      <c r="B9042" s="3" t="s">
        <v>14504</v>
      </c>
      <c r="C9042" s="3" t="s">
        <v>201</v>
      </c>
    </row>
    <row r="9043" spans="1:3">
      <c r="A9043" s="3" t="s">
        <v>14750</v>
      </c>
      <c r="B9043" s="3" t="s">
        <v>14751</v>
      </c>
      <c r="C9043" s="3" t="s">
        <v>259</v>
      </c>
    </row>
    <row r="9044" spans="1:3">
      <c r="A9044" s="3" t="s">
        <v>14752</v>
      </c>
      <c r="B9044" s="3" t="s">
        <v>14753</v>
      </c>
      <c r="C9044" s="3" t="s">
        <v>198</v>
      </c>
    </row>
    <row r="9045" spans="1:3">
      <c r="A9045" s="3" t="s">
        <v>14754</v>
      </c>
      <c r="B9045" s="3" t="s">
        <v>14755</v>
      </c>
      <c r="C9045" s="3" t="s">
        <v>326</v>
      </c>
    </row>
    <row r="9046" spans="1:3">
      <c r="A9046" s="3" t="s">
        <v>14754</v>
      </c>
      <c r="B9046" s="3" t="s">
        <v>14755</v>
      </c>
      <c r="C9046" s="3" t="s">
        <v>326</v>
      </c>
    </row>
    <row r="9047" spans="1:3">
      <c r="A9047" s="3" t="s">
        <v>14756</v>
      </c>
      <c r="B9047" s="3" t="s">
        <v>14757</v>
      </c>
      <c r="C9047" s="3" t="s">
        <v>188</v>
      </c>
    </row>
    <row r="9048" spans="1:3">
      <c r="A9048" s="3" t="s">
        <v>14758</v>
      </c>
      <c r="B9048" s="3" t="s">
        <v>14759</v>
      </c>
      <c r="C9048" s="3" t="s">
        <v>80</v>
      </c>
    </row>
    <row r="9049" spans="1:3">
      <c r="A9049" s="3" t="s">
        <v>14760</v>
      </c>
      <c r="B9049" s="3" t="s">
        <v>8242</v>
      </c>
      <c r="C9049" s="3" t="s">
        <v>80</v>
      </c>
    </row>
    <row r="9050" spans="1:3">
      <c r="A9050" s="3" t="s">
        <v>14761</v>
      </c>
      <c r="B9050" s="3" t="s">
        <v>14762</v>
      </c>
      <c r="C9050" s="3" t="s">
        <v>80</v>
      </c>
    </row>
    <row r="9051" spans="1:3">
      <c r="A9051" s="3" t="s">
        <v>14763</v>
      </c>
      <c r="B9051" s="3" t="s">
        <v>14764</v>
      </c>
      <c r="C9051" s="3" t="s">
        <v>311</v>
      </c>
    </row>
    <row r="9052" spans="1:3">
      <c r="A9052" s="3" t="s">
        <v>14765</v>
      </c>
      <c r="B9052" s="3" t="s">
        <v>14766</v>
      </c>
      <c r="C9052" s="3" t="s">
        <v>106</v>
      </c>
    </row>
    <row r="9053" spans="1:3">
      <c r="A9053" s="3" t="s">
        <v>14767</v>
      </c>
      <c r="B9053" s="3" t="s">
        <v>14768</v>
      </c>
      <c r="C9053" s="3" t="s">
        <v>120</v>
      </c>
    </row>
    <row r="9054" spans="1:3">
      <c r="A9054" s="3" t="s">
        <v>14769</v>
      </c>
      <c r="B9054" s="3" t="s">
        <v>14770</v>
      </c>
      <c r="C9054" s="3" t="s">
        <v>31</v>
      </c>
    </row>
    <row r="9055" spans="1:3">
      <c r="A9055" s="3" t="s">
        <v>14769</v>
      </c>
      <c r="B9055" s="3" t="s">
        <v>14770</v>
      </c>
      <c r="C9055" s="3" t="s">
        <v>32</v>
      </c>
    </row>
    <row r="9056" spans="1:3">
      <c r="A9056" s="3" t="s">
        <v>14769</v>
      </c>
      <c r="B9056" s="3" t="s">
        <v>14770</v>
      </c>
      <c r="C9056" s="3" t="s">
        <v>32</v>
      </c>
    </row>
    <row r="9057" spans="1:3">
      <c r="A9057" s="3" t="s">
        <v>14771</v>
      </c>
      <c r="B9057" s="3" t="s">
        <v>14772</v>
      </c>
      <c r="C9057" s="3" t="s">
        <v>106</v>
      </c>
    </row>
    <row r="9058" spans="1:3">
      <c r="A9058" s="3" t="s">
        <v>14773</v>
      </c>
      <c r="B9058" s="3" t="s">
        <v>14774</v>
      </c>
      <c r="C9058" s="3" t="s">
        <v>106</v>
      </c>
    </row>
    <row r="9059" spans="1:3">
      <c r="A9059" s="3" t="s">
        <v>14773</v>
      </c>
      <c r="B9059" s="3" t="s">
        <v>14774</v>
      </c>
      <c r="C9059" s="3" t="s">
        <v>106</v>
      </c>
    </row>
    <row r="9060" spans="1:3">
      <c r="A9060" s="3" t="s">
        <v>14775</v>
      </c>
      <c r="B9060" s="3" t="s">
        <v>14776</v>
      </c>
      <c r="C9060" s="3" t="s">
        <v>301</v>
      </c>
    </row>
    <row r="9061" spans="1:3">
      <c r="A9061" s="3" t="s">
        <v>14775</v>
      </c>
      <c r="B9061" s="3" t="s">
        <v>14776</v>
      </c>
      <c r="C9061" s="3" t="s">
        <v>232</v>
      </c>
    </row>
    <row r="9062" spans="1:3">
      <c r="A9062" s="3" t="s">
        <v>14777</v>
      </c>
      <c r="B9062" s="3" t="s">
        <v>14778</v>
      </c>
      <c r="C9062" s="3" t="s">
        <v>14</v>
      </c>
    </row>
    <row r="9063" spans="1:3">
      <c r="A9063" s="3" t="s">
        <v>14779</v>
      </c>
      <c r="B9063" s="3" t="s">
        <v>14780</v>
      </c>
      <c r="C9063" s="3" t="s">
        <v>1295</v>
      </c>
    </row>
    <row r="9064" spans="1:3">
      <c r="A9064" s="3" t="s">
        <v>14781</v>
      </c>
      <c r="B9064" s="3" t="s">
        <v>14782</v>
      </c>
      <c r="C9064" s="3" t="s">
        <v>10</v>
      </c>
    </row>
    <row r="9065" spans="1:3">
      <c r="A9065" s="3" t="s">
        <v>14783</v>
      </c>
      <c r="B9065" s="3" t="s">
        <v>14183</v>
      </c>
      <c r="C9065" s="3" t="s">
        <v>270</v>
      </c>
    </row>
    <row r="9066" spans="1:3">
      <c r="A9066" s="3" t="s">
        <v>14784</v>
      </c>
      <c r="B9066" s="3" t="s">
        <v>14785</v>
      </c>
      <c r="C9066" s="3" t="s">
        <v>16</v>
      </c>
    </row>
    <row r="9067" spans="1:3">
      <c r="A9067" s="3" t="s">
        <v>14786</v>
      </c>
      <c r="B9067" s="3" t="s">
        <v>14787</v>
      </c>
      <c r="C9067" s="3" t="s">
        <v>106</v>
      </c>
    </row>
    <row r="9068" spans="1:3">
      <c r="A9068" s="3" t="s">
        <v>14788</v>
      </c>
      <c r="B9068" s="3" t="s">
        <v>14789</v>
      </c>
      <c r="C9068" s="3" t="s">
        <v>1307</v>
      </c>
    </row>
    <row r="9069" spans="1:3">
      <c r="A9069" s="3" t="s">
        <v>14790</v>
      </c>
      <c r="B9069" s="3" t="s">
        <v>14183</v>
      </c>
      <c r="C9069" s="3" t="s">
        <v>270</v>
      </c>
    </row>
    <row r="9070" spans="1:3">
      <c r="A9070" s="3" t="s">
        <v>14791</v>
      </c>
      <c r="B9070" s="3" t="s">
        <v>14792</v>
      </c>
      <c r="C9070" s="3" t="s">
        <v>308</v>
      </c>
    </row>
    <row r="9071" spans="1:3">
      <c r="A9071" s="3" t="s">
        <v>14791</v>
      </c>
      <c r="B9071" s="3" t="s">
        <v>14793</v>
      </c>
      <c r="C9071" s="3" t="s">
        <v>14</v>
      </c>
    </row>
    <row r="9072" spans="1:3">
      <c r="A9072" s="3" t="s">
        <v>14791</v>
      </c>
      <c r="B9072" s="3" t="s">
        <v>14794</v>
      </c>
      <c r="C9072" s="3" t="s">
        <v>94</v>
      </c>
    </row>
    <row r="9073" spans="1:3">
      <c r="A9073" s="3" t="s">
        <v>14795</v>
      </c>
      <c r="B9073" s="3" t="s">
        <v>14796</v>
      </c>
      <c r="C9073" s="3" t="s">
        <v>72</v>
      </c>
    </row>
    <row r="9074" spans="1:3">
      <c r="A9074" s="3" t="s">
        <v>14797</v>
      </c>
      <c r="B9074" s="3" t="s">
        <v>14798</v>
      </c>
      <c r="C9074" s="3" t="s">
        <v>46</v>
      </c>
    </row>
    <row r="9075" spans="1:3">
      <c r="A9075" s="3" t="s">
        <v>14799</v>
      </c>
      <c r="B9075" s="3" t="s">
        <v>14800</v>
      </c>
      <c r="C9075" s="3" t="s">
        <v>326</v>
      </c>
    </row>
    <row r="9076" spans="1:3">
      <c r="A9076" s="3" t="s">
        <v>14801</v>
      </c>
      <c r="B9076" s="3" t="s">
        <v>3480</v>
      </c>
      <c r="C9076" s="3" t="s">
        <v>10</v>
      </c>
    </row>
    <row r="9077" spans="1:3">
      <c r="A9077" s="3" t="s">
        <v>14802</v>
      </c>
      <c r="B9077" s="3" t="s">
        <v>14803</v>
      </c>
      <c r="C9077" s="3" t="s">
        <v>201</v>
      </c>
    </row>
    <row r="9078" spans="1:3">
      <c r="A9078" s="3" t="s">
        <v>14804</v>
      </c>
      <c r="B9078" s="3" t="s">
        <v>14805</v>
      </c>
      <c r="C9078" s="3" t="s">
        <v>106</v>
      </c>
    </row>
    <row r="9079" spans="1:3">
      <c r="A9079" s="3" t="s">
        <v>14806</v>
      </c>
      <c r="B9079" s="3" t="s">
        <v>14807</v>
      </c>
      <c r="C9079" s="3" t="s">
        <v>175</v>
      </c>
    </row>
    <row r="9080" spans="1:3">
      <c r="A9080" s="3" t="s">
        <v>14808</v>
      </c>
      <c r="B9080" s="3" t="s">
        <v>14809</v>
      </c>
      <c r="C9080" s="3" t="s">
        <v>365</v>
      </c>
    </row>
    <row r="9081" spans="1:3">
      <c r="A9081" s="3" t="s">
        <v>14810</v>
      </c>
      <c r="B9081" s="3" t="s">
        <v>14796</v>
      </c>
      <c r="C9081" s="3" t="s">
        <v>72</v>
      </c>
    </row>
    <row r="9082" spans="1:3">
      <c r="A9082" s="3" t="s">
        <v>14811</v>
      </c>
      <c r="B9082" s="3" t="s">
        <v>14794</v>
      </c>
      <c r="C9082" s="3" t="s">
        <v>94</v>
      </c>
    </row>
    <row r="9083" spans="1:3">
      <c r="A9083" s="3" t="s">
        <v>14812</v>
      </c>
      <c r="B9083" s="3" t="s">
        <v>14813</v>
      </c>
      <c r="C9083" s="3" t="s">
        <v>14</v>
      </c>
    </row>
    <row r="9084" spans="1:3">
      <c r="A9084" s="3" t="s">
        <v>14814</v>
      </c>
      <c r="B9084" s="3" t="s">
        <v>3639</v>
      </c>
      <c r="C9084" s="3" t="s">
        <v>241</v>
      </c>
    </row>
    <row r="9085" spans="1:3">
      <c r="A9085" s="3" t="s">
        <v>14815</v>
      </c>
      <c r="B9085" s="3" t="s">
        <v>14816</v>
      </c>
      <c r="C9085" s="3" t="s">
        <v>326</v>
      </c>
    </row>
    <row r="9086" spans="1:3">
      <c r="A9086" s="3" t="s">
        <v>14817</v>
      </c>
      <c r="B9086" s="3" t="s">
        <v>12860</v>
      </c>
      <c r="C9086" s="3" t="s">
        <v>175</v>
      </c>
    </row>
    <row r="9087" spans="1:3">
      <c r="A9087" s="3" t="s">
        <v>14818</v>
      </c>
      <c r="B9087" s="3" t="s">
        <v>14819</v>
      </c>
      <c r="C9087" s="3" t="s">
        <v>270</v>
      </c>
    </row>
    <row r="9088" spans="1:3">
      <c r="A9088" s="3" t="s">
        <v>14820</v>
      </c>
      <c r="B9088" s="3" t="s">
        <v>14821</v>
      </c>
      <c r="C9088" s="3" t="s">
        <v>10</v>
      </c>
    </row>
    <row r="9089" spans="1:3">
      <c r="A9089" s="3" t="s">
        <v>14822</v>
      </c>
      <c r="B9089" s="3" t="s">
        <v>14823</v>
      </c>
      <c r="C9089" s="3" t="s">
        <v>175</v>
      </c>
    </row>
    <row r="9090" spans="1:3">
      <c r="A9090" s="3" t="s">
        <v>14824</v>
      </c>
      <c r="B9090" s="3" t="s">
        <v>14825</v>
      </c>
      <c r="C9090" s="3" t="s">
        <v>291</v>
      </c>
    </row>
    <row r="9091" spans="1:3">
      <c r="A9091" s="3" t="s">
        <v>14826</v>
      </c>
      <c r="B9091" s="3" t="s">
        <v>14827</v>
      </c>
      <c r="C9091" s="3" t="s">
        <v>291</v>
      </c>
    </row>
    <row r="9092" spans="1:3">
      <c r="A9092" s="3" t="s">
        <v>14828</v>
      </c>
      <c r="B9092" s="3" t="s">
        <v>14829</v>
      </c>
      <c r="C9092" s="3" t="s">
        <v>77</v>
      </c>
    </row>
    <row r="9093" spans="1:3">
      <c r="A9093" s="3" t="s">
        <v>14830</v>
      </c>
      <c r="B9093" s="3" t="s">
        <v>14831</v>
      </c>
      <c r="C9093" s="3" t="s">
        <v>180</v>
      </c>
    </row>
    <row r="9094" spans="1:3">
      <c r="A9094" s="3" t="s">
        <v>14832</v>
      </c>
      <c r="B9094" s="3" t="s">
        <v>14831</v>
      </c>
      <c r="C9094" s="3" t="s">
        <v>180</v>
      </c>
    </row>
    <row r="9095" spans="1:3">
      <c r="A9095" s="3" t="s">
        <v>14833</v>
      </c>
      <c r="B9095" s="3" t="s">
        <v>14834</v>
      </c>
      <c r="C9095" s="3" t="s">
        <v>58</v>
      </c>
    </row>
    <row r="9096" spans="1:3">
      <c r="A9096" s="3" t="s">
        <v>14835</v>
      </c>
      <c r="B9096" s="3" t="s">
        <v>14836</v>
      </c>
      <c r="C9096" s="3" t="s">
        <v>100</v>
      </c>
    </row>
    <row r="9097" spans="1:3">
      <c r="A9097" s="3" t="s">
        <v>14837</v>
      </c>
      <c r="B9097" s="3" t="s">
        <v>14838</v>
      </c>
      <c r="C9097" s="3" t="s">
        <v>162</v>
      </c>
    </row>
    <row r="9098" spans="1:3">
      <c r="A9098" s="3" t="s">
        <v>14839</v>
      </c>
      <c r="B9098" s="3" t="s">
        <v>14840</v>
      </c>
      <c r="C9098" s="3" t="s">
        <v>311</v>
      </c>
    </row>
    <row r="9099" spans="1:3">
      <c r="A9099" s="3" t="s">
        <v>14841</v>
      </c>
      <c r="B9099" s="3" t="s">
        <v>14842</v>
      </c>
      <c r="C9099" s="3" t="s">
        <v>796</v>
      </c>
    </row>
    <row r="9100" spans="1:3">
      <c r="A9100" s="3" t="s">
        <v>14843</v>
      </c>
      <c r="B9100" s="3" t="s">
        <v>14844</v>
      </c>
      <c r="C9100" s="3" t="s">
        <v>1295</v>
      </c>
    </row>
    <row r="9101" spans="1:3">
      <c r="A9101" s="3" t="s">
        <v>14845</v>
      </c>
      <c r="B9101" s="3" t="s">
        <v>14827</v>
      </c>
      <c r="C9101" s="3" t="s">
        <v>291</v>
      </c>
    </row>
    <row r="9102" spans="1:3">
      <c r="A9102" s="3" t="s">
        <v>14846</v>
      </c>
      <c r="B9102" s="3" t="s">
        <v>14847</v>
      </c>
      <c r="C9102" s="3" t="s">
        <v>308</v>
      </c>
    </row>
    <row r="9103" spans="1:3">
      <c r="A9103" s="3" t="s">
        <v>14848</v>
      </c>
      <c r="B9103" s="3" t="s">
        <v>14849</v>
      </c>
      <c r="C9103" s="3" t="s">
        <v>236</v>
      </c>
    </row>
    <row r="9104" spans="1:3">
      <c r="A9104" s="3" t="s">
        <v>14850</v>
      </c>
      <c r="B9104" s="3" t="s">
        <v>14813</v>
      </c>
      <c r="C9104" s="3" t="s">
        <v>14</v>
      </c>
    </row>
    <row r="9105" spans="1:3">
      <c r="A9105" s="3" t="s">
        <v>14851</v>
      </c>
      <c r="B9105" s="3" t="s">
        <v>14852</v>
      </c>
      <c r="C9105" s="3" t="s">
        <v>10</v>
      </c>
    </row>
    <row r="9106" spans="1:3">
      <c r="A9106" s="3" t="s">
        <v>14853</v>
      </c>
      <c r="B9106" s="3" t="s">
        <v>14854</v>
      </c>
      <c r="C9106" s="3" t="s">
        <v>201</v>
      </c>
    </row>
    <row r="9107" spans="1:3">
      <c r="A9107" s="3" t="s">
        <v>14855</v>
      </c>
      <c r="B9107" s="3" t="s">
        <v>14856</v>
      </c>
      <c r="C9107" s="3" t="s">
        <v>175</v>
      </c>
    </row>
    <row r="9108" spans="1:3">
      <c r="A9108" s="3" t="s">
        <v>14857</v>
      </c>
      <c r="B9108" s="3" t="s">
        <v>14858</v>
      </c>
      <c r="C9108" s="3" t="s">
        <v>21</v>
      </c>
    </row>
    <row r="9109" spans="1:3">
      <c r="A9109" s="3" t="s">
        <v>14859</v>
      </c>
      <c r="B9109" s="3" t="s">
        <v>14860</v>
      </c>
      <c r="C9109" s="3" t="s">
        <v>162</v>
      </c>
    </row>
    <row r="9110" spans="1:3">
      <c r="A9110" s="3" t="s">
        <v>14861</v>
      </c>
      <c r="B9110" s="3" t="s">
        <v>14862</v>
      </c>
      <c r="C9110" s="3" t="s">
        <v>106</v>
      </c>
    </row>
    <row r="9111" spans="1:3">
      <c r="A9111" s="3" t="s">
        <v>14863</v>
      </c>
      <c r="B9111" s="3" t="s">
        <v>14864</v>
      </c>
      <c r="C9111" s="3" t="s">
        <v>270</v>
      </c>
    </row>
    <row r="9112" spans="1:3">
      <c r="A9112" s="3" t="s">
        <v>14865</v>
      </c>
      <c r="B9112" s="3" t="s">
        <v>14866</v>
      </c>
      <c r="C9112" s="3" t="s">
        <v>162</v>
      </c>
    </row>
    <row r="9113" spans="1:3">
      <c r="A9113" s="3" t="s">
        <v>14865</v>
      </c>
      <c r="B9113" s="3" t="s">
        <v>14867</v>
      </c>
      <c r="C9113" s="3" t="s">
        <v>185</v>
      </c>
    </row>
    <row r="9114" spans="1:3">
      <c r="A9114" s="3" t="s">
        <v>14868</v>
      </c>
      <c r="B9114" s="3" t="s">
        <v>14867</v>
      </c>
      <c r="C9114" s="3" t="s">
        <v>120</v>
      </c>
    </row>
    <row r="9115" spans="1:3">
      <c r="A9115" s="3" t="s">
        <v>14869</v>
      </c>
      <c r="B9115" s="3" t="s">
        <v>14870</v>
      </c>
      <c r="C9115" s="3" t="s">
        <v>80</v>
      </c>
    </row>
    <row r="9116" spans="1:3">
      <c r="A9116" s="3" t="s">
        <v>14871</v>
      </c>
      <c r="B9116" s="3" t="s">
        <v>14872</v>
      </c>
      <c r="C9116" s="3" t="s">
        <v>175</v>
      </c>
    </row>
    <row r="9117" spans="1:3">
      <c r="A9117" s="3" t="s">
        <v>14873</v>
      </c>
      <c r="B9117" s="3" t="s">
        <v>14874</v>
      </c>
      <c r="C9117" s="3" t="s">
        <v>820</v>
      </c>
    </row>
    <row r="9118" spans="1:3">
      <c r="A9118" s="3" t="s">
        <v>14875</v>
      </c>
      <c r="B9118" s="3" t="s">
        <v>14876</v>
      </c>
      <c r="C9118" s="3" t="s">
        <v>336</v>
      </c>
    </row>
    <row r="9119" spans="1:3">
      <c r="A9119" s="3" t="s">
        <v>14877</v>
      </c>
      <c r="B9119" s="3" t="s">
        <v>14878</v>
      </c>
      <c r="C9119" s="3" t="s">
        <v>175</v>
      </c>
    </row>
    <row r="9120" spans="1:3">
      <c r="A9120" s="3" t="s">
        <v>14877</v>
      </c>
      <c r="B9120" s="3" t="s">
        <v>14879</v>
      </c>
      <c r="C9120" s="3" t="s">
        <v>114</v>
      </c>
    </row>
    <row r="9121" spans="1:3">
      <c r="A9121" s="3" t="s">
        <v>14880</v>
      </c>
      <c r="B9121" s="3" t="s">
        <v>14879</v>
      </c>
      <c r="C9121" s="3" t="s">
        <v>114</v>
      </c>
    </row>
    <row r="9122" spans="1:3">
      <c r="A9122" s="3" t="s">
        <v>14881</v>
      </c>
      <c r="B9122" s="3" t="s">
        <v>14878</v>
      </c>
      <c r="C9122" s="3" t="s">
        <v>175</v>
      </c>
    </row>
    <row r="9123" spans="1:3">
      <c r="A9123" s="3" t="s">
        <v>14882</v>
      </c>
      <c r="B9123" s="3" t="s">
        <v>14872</v>
      </c>
      <c r="C9123" s="3" t="s">
        <v>175</v>
      </c>
    </row>
    <row r="9124" spans="1:3">
      <c r="A9124" s="3" t="s">
        <v>14883</v>
      </c>
      <c r="B9124" s="3" t="s">
        <v>14884</v>
      </c>
      <c r="C9124" s="3" t="s">
        <v>106</v>
      </c>
    </row>
    <row r="9125" spans="1:3">
      <c r="A9125" s="3" t="s">
        <v>14885</v>
      </c>
      <c r="B9125" s="3" t="s">
        <v>14886</v>
      </c>
      <c r="C9125" s="3" t="s">
        <v>412</v>
      </c>
    </row>
    <row r="9126" spans="1:3">
      <c r="A9126" s="3" t="s">
        <v>14887</v>
      </c>
      <c r="B9126" s="3" t="s">
        <v>14819</v>
      </c>
      <c r="C9126" s="3" t="s">
        <v>270</v>
      </c>
    </row>
    <row r="9127" spans="1:3">
      <c r="A9127" s="3" t="s">
        <v>14888</v>
      </c>
      <c r="B9127" s="3" t="s">
        <v>882</v>
      </c>
      <c r="C9127" s="3" t="s">
        <v>188</v>
      </c>
    </row>
    <row r="9128" spans="1:3">
      <c r="A9128" s="3" t="s">
        <v>14888</v>
      </c>
      <c r="B9128" s="3" t="s">
        <v>14889</v>
      </c>
      <c r="C9128" s="3" t="s">
        <v>820</v>
      </c>
    </row>
    <row r="9129" spans="1:3">
      <c r="A9129" s="3" t="s">
        <v>14890</v>
      </c>
      <c r="B9129" s="3" t="s">
        <v>882</v>
      </c>
      <c r="C9129" s="3" t="s">
        <v>188</v>
      </c>
    </row>
    <row r="9130" spans="1:3">
      <c r="A9130" s="3" t="s">
        <v>14891</v>
      </c>
      <c r="B9130" s="3" t="s">
        <v>14892</v>
      </c>
      <c r="C9130" s="3" t="s">
        <v>162</v>
      </c>
    </row>
    <row r="9131" spans="1:3">
      <c r="A9131" s="3" t="s">
        <v>14891</v>
      </c>
      <c r="B9131" s="3" t="s">
        <v>14893</v>
      </c>
      <c r="C9131" s="3" t="s">
        <v>135</v>
      </c>
    </row>
    <row r="9132" spans="1:3">
      <c r="A9132" s="3" t="s">
        <v>14891</v>
      </c>
      <c r="B9132" s="3" t="s">
        <v>14894</v>
      </c>
      <c r="C9132" s="3" t="s">
        <v>188</v>
      </c>
    </row>
    <row r="9133" spans="1:3">
      <c r="A9133" s="3" t="s">
        <v>14891</v>
      </c>
      <c r="B9133" s="3" t="s">
        <v>14895</v>
      </c>
      <c r="C9133" s="3" t="s">
        <v>365</v>
      </c>
    </row>
    <row r="9134" spans="1:3">
      <c r="A9134" s="3" t="s">
        <v>14896</v>
      </c>
      <c r="B9134" s="3" t="s">
        <v>14893</v>
      </c>
      <c r="C9134" s="3" t="s">
        <v>135</v>
      </c>
    </row>
    <row r="9135" spans="1:3">
      <c r="A9135" s="3" t="s">
        <v>14896</v>
      </c>
      <c r="B9135" s="3" t="s">
        <v>14893</v>
      </c>
      <c r="C9135" s="3" t="s">
        <v>580</v>
      </c>
    </row>
    <row r="9136" spans="1:3">
      <c r="A9136" s="3" t="s">
        <v>14897</v>
      </c>
      <c r="B9136" s="3" t="s">
        <v>14892</v>
      </c>
      <c r="C9136" s="3" t="s">
        <v>162</v>
      </c>
    </row>
    <row r="9137" spans="1:3">
      <c r="A9137" s="3" t="s">
        <v>14898</v>
      </c>
      <c r="B9137" s="3" t="s">
        <v>14894</v>
      </c>
      <c r="C9137" s="3" t="s">
        <v>188</v>
      </c>
    </row>
    <row r="9138" spans="1:3">
      <c r="A9138" s="3" t="s">
        <v>14899</v>
      </c>
      <c r="B9138" s="3" t="s">
        <v>14895</v>
      </c>
      <c r="C9138" s="3" t="s">
        <v>365</v>
      </c>
    </row>
    <row r="9139" spans="1:3">
      <c r="A9139" s="3" t="s">
        <v>14900</v>
      </c>
      <c r="B9139" s="3" t="s">
        <v>14901</v>
      </c>
      <c r="C9139" s="3" t="s">
        <v>14</v>
      </c>
    </row>
    <row r="9140" spans="1:3">
      <c r="A9140" s="3" t="s">
        <v>14902</v>
      </c>
      <c r="B9140" s="3" t="s">
        <v>14903</v>
      </c>
      <c r="C9140" s="3" t="s">
        <v>162</v>
      </c>
    </row>
    <row r="9141" spans="1:3">
      <c r="A9141" s="3" t="s">
        <v>14904</v>
      </c>
      <c r="B9141" s="3" t="s">
        <v>14905</v>
      </c>
      <c r="C9141" s="3" t="s">
        <v>35</v>
      </c>
    </row>
    <row r="9142" spans="1:3">
      <c r="A9142" s="3" t="s">
        <v>14906</v>
      </c>
      <c r="B9142" s="3" t="s">
        <v>14907</v>
      </c>
      <c r="C9142" s="3" t="s">
        <v>704</v>
      </c>
    </row>
    <row r="9143" spans="1:3">
      <c r="A9143" s="3" t="s">
        <v>14908</v>
      </c>
      <c r="B9143" s="3" t="s">
        <v>14909</v>
      </c>
      <c r="C9143" s="3" t="s">
        <v>259</v>
      </c>
    </row>
    <row r="9144" spans="1:3">
      <c r="A9144" s="3" t="s">
        <v>14910</v>
      </c>
      <c r="B9144" s="3" t="s">
        <v>14911</v>
      </c>
      <c r="C9144" s="3" t="s">
        <v>139</v>
      </c>
    </row>
    <row r="9145" spans="1:3">
      <c r="A9145" s="3" t="s">
        <v>14912</v>
      </c>
      <c r="B9145" s="3" t="s">
        <v>14913</v>
      </c>
      <c r="C9145" s="3" t="s">
        <v>598</v>
      </c>
    </row>
    <row r="9146" spans="1:3">
      <c r="A9146" s="3" t="s">
        <v>14914</v>
      </c>
      <c r="B9146" s="3" t="s">
        <v>14915</v>
      </c>
      <c r="C9146" s="3" t="s">
        <v>135</v>
      </c>
    </row>
    <row r="9147" spans="1:3">
      <c r="A9147" s="3" t="s">
        <v>14916</v>
      </c>
      <c r="B9147" s="3" t="s">
        <v>14917</v>
      </c>
      <c r="C9147" s="3" t="s">
        <v>139</v>
      </c>
    </row>
    <row r="9148" spans="1:3">
      <c r="A9148" s="3" t="s">
        <v>14918</v>
      </c>
      <c r="B9148" s="3" t="s">
        <v>14919</v>
      </c>
      <c r="C9148" s="3" t="s">
        <v>135</v>
      </c>
    </row>
    <row r="9149" spans="1:3">
      <c r="A9149" s="3" t="s">
        <v>14920</v>
      </c>
      <c r="B9149" s="3" t="s">
        <v>14917</v>
      </c>
      <c r="C9149" s="3" t="s">
        <v>139</v>
      </c>
    </row>
    <row r="9150" spans="1:3">
      <c r="A9150" s="3" t="s">
        <v>14921</v>
      </c>
      <c r="B9150" s="3" t="s">
        <v>14919</v>
      </c>
      <c r="C9150" s="3" t="s">
        <v>135</v>
      </c>
    </row>
    <row r="9151" spans="1:3">
      <c r="A9151" s="3" t="s">
        <v>14922</v>
      </c>
      <c r="B9151" s="3" t="s">
        <v>14923</v>
      </c>
      <c r="C9151" s="3" t="s">
        <v>686</v>
      </c>
    </row>
    <row r="9152" spans="1:3">
      <c r="A9152" s="3" t="s">
        <v>14924</v>
      </c>
      <c r="B9152" s="3" t="s">
        <v>14925</v>
      </c>
      <c r="C9152" s="3" t="s">
        <v>77</v>
      </c>
    </row>
    <row r="9153" spans="1:3">
      <c r="A9153" s="3" t="s">
        <v>14926</v>
      </c>
      <c r="B9153" s="3" t="s">
        <v>14927</v>
      </c>
      <c r="C9153" s="3" t="s">
        <v>686</v>
      </c>
    </row>
    <row r="9154" spans="1:3">
      <c r="A9154" s="3" t="s">
        <v>14928</v>
      </c>
      <c r="B9154" s="3" t="s">
        <v>14929</v>
      </c>
      <c r="C9154" s="3" t="s">
        <v>14</v>
      </c>
    </row>
    <row r="9155" spans="1:3">
      <c r="A9155" s="3" t="s">
        <v>14930</v>
      </c>
      <c r="B9155" s="3" t="s">
        <v>14931</v>
      </c>
      <c r="C9155" s="3" t="s">
        <v>311</v>
      </c>
    </row>
    <row r="9156" spans="1:3">
      <c r="A9156" s="3" t="s">
        <v>14932</v>
      </c>
      <c r="B9156" s="3" t="s">
        <v>14933</v>
      </c>
      <c r="C9156" s="3" t="s">
        <v>291</v>
      </c>
    </row>
    <row r="9157" spans="1:3">
      <c r="A9157" s="3" t="s">
        <v>14934</v>
      </c>
      <c r="B9157" s="3" t="s">
        <v>1292</v>
      </c>
      <c r="C9157" s="3" t="s">
        <v>780</v>
      </c>
    </row>
    <row r="9158" spans="1:3">
      <c r="A9158" s="3" t="s">
        <v>14935</v>
      </c>
      <c r="B9158" s="3" t="s">
        <v>1292</v>
      </c>
      <c r="C9158" s="3" t="s">
        <v>780</v>
      </c>
    </row>
    <row r="9159" spans="1:3">
      <c r="A9159" s="3" t="s">
        <v>14936</v>
      </c>
      <c r="B9159" s="3" t="s">
        <v>14937</v>
      </c>
      <c r="C9159" s="3" t="s">
        <v>1307</v>
      </c>
    </row>
    <row r="9160" spans="1:3">
      <c r="A9160" s="3" t="s">
        <v>14938</v>
      </c>
      <c r="B9160" s="3" t="s">
        <v>14939</v>
      </c>
      <c r="C9160" s="3" t="s">
        <v>1307</v>
      </c>
    </row>
    <row r="9161" spans="1:3">
      <c r="A9161" s="3" t="s">
        <v>14940</v>
      </c>
      <c r="B9161" s="3" t="s">
        <v>9530</v>
      </c>
      <c r="C9161" s="3" t="s">
        <v>270</v>
      </c>
    </row>
    <row r="9162" spans="1:3">
      <c r="A9162" s="3" t="s">
        <v>14941</v>
      </c>
      <c r="B9162" s="3" t="s">
        <v>14942</v>
      </c>
      <c r="C9162" s="3" t="s">
        <v>1307</v>
      </c>
    </row>
    <row r="9163" spans="1:3">
      <c r="A9163" s="3" t="s">
        <v>14943</v>
      </c>
      <c r="B9163" s="3" t="s">
        <v>14944</v>
      </c>
      <c r="C9163" s="3" t="s">
        <v>114</v>
      </c>
    </row>
    <row r="9164" spans="1:3">
      <c r="A9164" s="3" t="s">
        <v>14945</v>
      </c>
      <c r="B9164" s="3" t="s">
        <v>14946</v>
      </c>
      <c r="C9164" s="3" t="s">
        <v>1307</v>
      </c>
    </row>
    <row r="9165" spans="1:3">
      <c r="A9165" s="3" t="s">
        <v>14947</v>
      </c>
      <c r="B9165" s="3" t="s">
        <v>14948</v>
      </c>
      <c r="C9165" s="3" t="s">
        <v>0</v>
      </c>
    </row>
    <row r="9166" spans="1:3">
      <c r="A9166" s="3" t="s">
        <v>14949</v>
      </c>
      <c r="B9166" s="3" t="s">
        <v>14950</v>
      </c>
      <c r="C9166" s="3" t="s">
        <v>326</v>
      </c>
    </row>
    <row r="9167" spans="1:3">
      <c r="A9167" s="3" t="s">
        <v>14951</v>
      </c>
      <c r="B9167" s="3" t="s">
        <v>14952</v>
      </c>
      <c r="C9167" s="3" t="s">
        <v>1109</v>
      </c>
    </row>
    <row r="9168" spans="1:3">
      <c r="A9168" s="3" t="s">
        <v>14953</v>
      </c>
      <c r="B9168" s="3" t="s">
        <v>14954</v>
      </c>
      <c r="C9168" s="3" t="s">
        <v>16</v>
      </c>
    </row>
    <row r="9169" spans="1:3">
      <c r="A9169" s="3" t="s">
        <v>14955</v>
      </c>
      <c r="B9169" s="3" t="s">
        <v>14956</v>
      </c>
      <c r="C9169" s="3" t="s">
        <v>106</v>
      </c>
    </row>
    <row r="9170" spans="1:3">
      <c r="A9170" s="3" t="s">
        <v>14957</v>
      </c>
      <c r="B9170" s="3" t="s">
        <v>14958</v>
      </c>
      <c r="C9170" s="3" t="s">
        <v>80</v>
      </c>
    </row>
    <row r="9171" spans="1:3">
      <c r="A9171" s="3" t="s">
        <v>14959</v>
      </c>
      <c r="B9171" s="3" t="s">
        <v>14960</v>
      </c>
      <c r="C9171" s="3" t="s">
        <v>236</v>
      </c>
    </row>
    <row r="9172" spans="1:3">
      <c r="A9172" s="3" t="s">
        <v>14959</v>
      </c>
      <c r="B9172" s="3" t="s">
        <v>14961</v>
      </c>
      <c r="C9172" s="3" t="s">
        <v>1307</v>
      </c>
    </row>
    <row r="9173" spans="1:3">
      <c r="A9173" s="3" t="s">
        <v>14962</v>
      </c>
      <c r="B9173" s="3" t="s">
        <v>14960</v>
      </c>
      <c r="C9173" s="3" t="s">
        <v>236</v>
      </c>
    </row>
    <row r="9174" spans="1:3">
      <c r="A9174" s="3" t="s">
        <v>14963</v>
      </c>
      <c r="B9174" s="3" t="s">
        <v>14961</v>
      </c>
      <c r="C9174" s="3" t="s">
        <v>1307</v>
      </c>
    </row>
    <row r="9175" spans="1:3">
      <c r="A9175" s="3" t="s">
        <v>14964</v>
      </c>
      <c r="B9175" s="3" t="s">
        <v>14961</v>
      </c>
      <c r="C9175" s="3" t="s">
        <v>1310</v>
      </c>
    </row>
    <row r="9176" spans="1:3">
      <c r="A9176" s="3" t="s">
        <v>14965</v>
      </c>
      <c r="B9176" s="3" t="s">
        <v>14966</v>
      </c>
      <c r="C9176" s="3" t="s">
        <v>195</v>
      </c>
    </row>
    <row r="9177" spans="1:3">
      <c r="A9177" s="3" t="s">
        <v>14967</v>
      </c>
      <c r="B9177" s="3" t="s">
        <v>10453</v>
      </c>
      <c r="C9177" s="3" t="s">
        <v>796</v>
      </c>
    </row>
    <row r="9178" spans="1:3">
      <c r="A9178" s="3" t="s">
        <v>14968</v>
      </c>
      <c r="B9178" s="3" t="s">
        <v>14969</v>
      </c>
      <c r="C9178" s="3" t="s">
        <v>14</v>
      </c>
    </row>
    <row r="9179" spans="1:3">
      <c r="A9179" s="3" t="s">
        <v>14968</v>
      </c>
      <c r="B9179" s="3" t="s">
        <v>14970</v>
      </c>
      <c r="C9179" s="3" t="s">
        <v>14</v>
      </c>
    </row>
    <row r="9180" spans="1:3">
      <c r="A9180" s="3" t="s">
        <v>14968</v>
      </c>
      <c r="B9180" s="3" t="s">
        <v>14971</v>
      </c>
      <c r="C9180" s="3" t="s">
        <v>21</v>
      </c>
    </row>
    <row r="9181" spans="1:3">
      <c r="A9181" s="3" t="s">
        <v>14972</v>
      </c>
      <c r="B9181" s="3" t="s">
        <v>10149</v>
      </c>
      <c r="C9181" s="3" t="s">
        <v>1922</v>
      </c>
    </row>
    <row r="9182" spans="1:3">
      <c r="A9182" s="3" t="s">
        <v>14973</v>
      </c>
      <c r="B9182" s="3" t="s">
        <v>14969</v>
      </c>
      <c r="C9182" s="3" t="s">
        <v>43</v>
      </c>
    </row>
    <row r="9183" spans="1:3">
      <c r="A9183" s="3" t="s">
        <v>14974</v>
      </c>
      <c r="B9183" s="3" t="s">
        <v>14975</v>
      </c>
      <c r="C9183" s="3" t="s">
        <v>128</v>
      </c>
    </row>
    <row r="9184" spans="1:3">
      <c r="A9184" s="3" t="s">
        <v>14976</v>
      </c>
      <c r="B9184" s="3" t="s">
        <v>14977</v>
      </c>
      <c r="C9184" s="3" t="s">
        <v>97</v>
      </c>
    </row>
    <row r="9185" spans="1:3">
      <c r="A9185" s="3" t="s">
        <v>14978</v>
      </c>
      <c r="B9185" s="3" t="s">
        <v>14971</v>
      </c>
      <c r="C9185" s="3" t="s">
        <v>21</v>
      </c>
    </row>
    <row r="9186" spans="1:3">
      <c r="A9186" s="3" t="s">
        <v>14979</v>
      </c>
      <c r="B9186" s="3" t="s">
        <v>11473</v>
      </c>
      <c r="C9186" s="3" t="s">
        <v>256</v>
      </c>
    </row>
    <row r="9187" spans="1:3">
      <c r="A9187" s="3" t="s">
        <v>14980</v>
      </c>
      <c r="B9187" s="3" t="s">
        <v>10149</v>
      </c>
      <c r="C9187" s="3" t="s">
        <v>1922</v>
      </c>
    </row>
    <row r="9188" spans="1:3">
      <c r="A9188" s="3" t="s">
        <v>14981</v>
      </c>
      <c r="B9188" s="3" t="s">
        <v>14982</v>
      </c>
      <c r="C9188" s="3" t="s">
        <v>120</v>
      </c>
    </row>
    <row r="9189" spans="1:3">
      <c r="A9189" s="3" t="s">
        <v>14983</v>
      </c>
      <c r="B9189" s="3" t="s">
        <v>14984</v>
      </c>
      <c r="C9189" s="3" t="s">
        <v>311</v>
      </c>
    </row>
    <row r="9190" spans="1:3">
      <c r="A9190" s="3" t="s">
        <v>14985</v>
      </c>
      <c r="B9190" s="3" t="s">
        <v>14986</v>
      </c>
      <c r="C9190" s="3" t="s">
        <v>97</v>
      </c>
    </row>
    <row r="9191" spans="1:3">
      <c r="A9191" s="3" t="s">
        <v>14987</v>
      </c>
      <c r="B9191" s="3" t="s">
        <v>14988</v>
      </c>
      <c r="C9191" s="3" t="s">
        <v>135</v>
      </c>
    </row>
    <row r="9192" spans="1:3">
      <c r="A9192" s="3" t="s">
        <v>14987</v>
      </c>
      <c r="B9192" s="3" t="s">
        <v>14988</v>
      </c>
      <c r="C9192" s="3" t="s">
        <v>580</v>
      </c>
    </row>
    <row r="9193" spans="1:3">
      <c r="A9193" s="3" t="s">
        <v>14989</v>
      </c>
      <c r="B9193" s="3" t="s">
        <v>14990</v>
      </c>
      <c r="C9193" s="3" t="s">
        <v>135</v>
      </c>
    </row>
    <row r="9194" spans="1:3">
      <c r="A9194" s="3" t="s">
        <v>14989</v>
      </c>
      <c r="B9194" s="3" t="s">
        <v>14990</v>
      </c>
      <c r="C9194" s="3" t="s">
        <v>580</v>
      </c>
    </row>
    <row r="9195" spans="1:3">
      <c r="A9195" s="3" t="s">
        <v>14991</v>
      </c>
      <c r="B9195" s="3" t="s">
        <v>14992</v>
      </c>
      <c r="C9195" s="3" t="s">
        <v>180</v>
      </c>
    </row>
    <row r="9196" spans="1:3">
      <c r="A9196" s="3" t="s">
        <v>14993</v>
      </c>
      <c r="B9196" s="3" t="s">
        <v>14994</v>
      </c>
      <c r="C9196" s="3" t="s">
        <v>206</v>
      </c>
    </row>
    <row r="9197" spans="1:3">
      <c r="A9197" s="3" t="s">
        <v>14995</v>
      </c>
      <c r="B9197" s="3" t="s">
        <v>14970</v>
      </c>
      <c r="C9197" s="3" t="s">
        <v>43</v>
      </c>
    </row>
    <row r="9198" spans="1:3">
      <c r="A9198" s="3" t="s">
        <v>14996</v>
      </c>
      <c r="B9198" s="3" t="s">
        <v>14997</v>
      </c>
      <c r="C9198" s="3" t="s">
        <v>180</v>
      </c>
    </row>
    <row r="9199" spans="1:3">
      <c r="A9199" s="3" t="s">
        <v>14996</v>
      </c>
      <c r="B9199" s="3" t="s">
        <v>14997</v>
      </c>
      <c r="C9199" s="3" t="s">
        <v>180</v>
      </c>
    </row>
    <row r="9200" spans="1:3">
      <c r="A9200" s="3" t="s">
        <v>14996</v>
      </c>
      <c r="B9200" s="3" t="s">
        <v>14997</v>
      </c>
      <c r="C9200" s="3" t="s">
        <v>180</v>
      </c>
    </row>
    <row r="9201" spans="1:3">
      <c r="A9201" s="3" t="s">
        <v>14998</v>
      </c>
      <c r="B9201" s="3" t="s">
        <v>14999</v>
      </c>
      <c r="C9201" s="3" t="s">
        <v>365</v>
      </c>
    </row>
    <row r="9202" spans="1:3">
      <c r="A9202" s="3" t="s">
        <v>15000</v>
      </c>
      <c r="B9202" s="3" t="s">
        <v>15001</v>
      </c>
      <c r="C9202" s="3" t="s">
        <v>150</v>
      </c>
    </row>
    <row r="9203" spans="1:3">
      <c r="A9203" s="3" t="s">
        <v>15002</v>
      </c>
      <c r="B9203" s="3" t="s">
        <v>15003</v>
      </c>
      <c r="C9203" s="3" t="s">
        <v>1922</v>
      </c>
    </row>
    <row r="9204" spans="1:3">
      <c r="A9204" s="3" t="s">
        <v>15004</v>
      </c>
      <c r="B9204" s="3" t="s">
        <v>15005</v>
      </c>
      <c r="C9204" s="3" t="s">
        <v>796</v>
      </c>
    </row>
    <row r="9205" spans="1:3">
      <c r="A9205" s="3" t="s">
        <v>15006</v>
      </c>
      <c r="B9205" s="3" t="s">
        <v>15007</v>
      </c>
      <c r="C9205" s="3" t="s">
        <v>727</v>
      </c>
    </row>
    <row r="9206" spans="1:3">
      <c r="A9206" s="3" t="s">
        <v>15008</v>
      </c>
      <c r="B9206" s="3" t="s">
        <v>15009</v>
      </c>
      <c r="C9206" s="3" t="s">
        <v>442</v>
      </c>
    </row>
    <row r="9207" spans="1:3">
      <c r="A9207" s="3" t="s">
        <v>15010</v>
      </c>
      <c r="B9207" s="3" t="s">
        <v>15011</v>
      </c>
      <c r="C9207" s="3" t="s">
        <v>931</v>
      </c>
    </row>
    <row r="9208" spans="1:3">
      <c r="A9208" s="3" t="s">
        <v>15012</v>
      </c>
      <c r="B9208" s="3" t="s">
        <v>15013</v>
      </c>
      <c r="C9208" s="3" t="s">
        <v>1150</v>
      </c>
    </row>
    <row r="9209" spans="1:3">
      <c r="A9209" s="3" t="s">
        <v>15014</v>
      </c>
      <c r="B9209" s="3" t="s">
        <v>15015</v>
      </c>
      <c r="C9209" s="3" t="s">
        <v>31</v>
      </c>
    </row>
    <row r="9210" spans="1:3">
      <c r="A9210" s="3" t="s">
        <v>15014</v>
      </c>
      <c r="B9210" s="3" t="s">
        <v>15015</v>
      </c>
      <c r="C9210" s="3" t="s">
        <v>2756</v>
      </c>
    </row>
    <row r="9211" spans="1:3">
      <c r="A9211" s="3" t="s">
        <v>15016</v>
      </c>
      <c r="B9211" s="3" t="s">
        <v>15017</v>
      </c>
      <c r="C9211" s="3" t="s">
        <v>642</v>
      </c>
    </row>
    <row r="9212" spans="1:3">
      <c r="A9212" s="3" t="s">
        <v>15018</v>
      </c>
      <c r="B9212" s="3" t="s">
        <v>15019</v>
      </c>
      <c r="C9212" s="3" t="s">
        <v>301</v>
      </c>
    </row>
    <row r="9213" spans="1:3">
      <c r="A9213" s="3" t="s">
        <v>15018</v>
      </c>
      <c r="B9213" s="3" t="s">
        <v>15019</v>
      </c>
      <c r="C9213" s="3" t="s">
        <v>232</v>
      </c>
    </row>
    <row r="9214" spans="1:3">
      <c r="A9214" s="3" t="s">
        <v>15020</v>
      </c>
      <c r="B9214" s="3" t="s">
        <v>15021</v>
      </c>
      <c r="C9214" s="3" t="s">
        <v>106</v>
      </c>
    </row>
    <row r="9215" spans="1:3">
      <c r="A9215" s="3" t="s">
        <v>15022</v>
      </c>
      <c r="B9215" s="3" t="s">
        <v>15023</v>
      </c>
      <c r="C9215" s="3" t="s">
        <v>850</v>
      </c>
    </row>
    <row r="9216" spans="1:3">
      <c r="A9216" s="3" t="s">
        <v>15024</v>
      </c>
      <c r="B9216" s="3" t="s">
        <v>15025</v>
      </c>
      <c r="C9216" s="3" t="s">
        <v>175</v>
      </c>
    </row>
    <row r="9217" spans="1:3">
      <c r="A9217" s="3" t="s">
        <v>15024</v>
      </c>
      <c r="B9217" s="3" t="s">
        <v>15025</v>
      </c>
      <c r="C9217" s="3" t="s">
        <v>175</v>
      </c>
    </row>
    <row r="9218" spans="1:3">
      <c r="A9218" s="3" t="s">
        <v>15026</v>
      </c>
      <c r="B9218" s="3" t="s">
        <v>15027</v>
      </c>
      <c r="C9218" s="3" t="s">
        <v>267</v>
      </c>
    </row>
    <row r="9219" spans="1:3">
      <c r="A9219" s="3" t="s">
        <v>15028</v>
      </c>
      <c r="B9219" s="3" t="s">
        <v>15029</v>
      </c>
      <c r="C9219" s="3" t="s">
        <v>77</v>
      </c>
    </row>
    <row r="9220" spans="1:3">
      <c r="A9220" s="3" t="s">
        <v>15030</v>
      </c>
      <c r="B9220" s="3" t="s">
        <v>15031</v>
      </c>
      <c r="C9220" s="3" t="s">
        <v>365</v>
      </c>
    </row>
    <row r="9221" spans="1:3">
      <c r="A9221" s="3" t="s">
        <v>15032</v>
      </c>
      <c r="B9221" s="3" t="s">
        <v>15033</v>
      </c>
      <c r="C9221" s="3" t="s">
        <v>67</v>
      </c>
    </row>
    <row r="9222" spans="1:3">
      <c r="A9222" s="3" t="s">
        <v>15034</v>
      </c>
      <c r="B9222" s="3" t="s">
        <v>15035</v>
      </c>
      <c r="C9222" s="3" t="s">
        <v>100</v>
      </c>
    </row>
    <row r="9223" spans="1:3">
      <c r="A9223" s="3" t="s">
        <v>15036</v>
      </c>
      <c r="B9223" s="3" t="s">
        <v>15037</v>
      </c>
      <c r="C9223" s="3" t="s">
        <v>72</v>
      </c>
    </row>
    <row r="9224" spans="1:3">
      <c r="A9224" s="3" t="s">
        <v>15038</v>
      </c>
      <c r="B9224" s="3" t="s">
        <v>15039</v>
      </c>
      <c r="C9224" s="3" t="s">
        <v>94</v>
      </c>
    </row>
    <row r="9225" spans="1:3">
      <c r="A9225" s="3" t="s">
        <v>15040</v>
      </c>
      <c r="B9225" s="3" t="s">
        <v>15041</v>
      </c>
      <c r="C9225" s="3" t="s">
        <v>1109</v>
      </c>
    </row>
    <row r="9226" spans="1:3">
      <c r="A9226" s="3" t="s">
        <v>15042</v>
      </c>
      <c r="B9226" s="3" t="s">
        <v>15043</v>
      </c>
      <c r="C9226" s="3" t="s">
        <v>77</v>
      </c>
    </row>
    <row r="9227" spans="1:3">
      <c r="A9227" s="3" t="s">
        <v>15044</v>
      </c>
      <c r="B9227" s="3" t="s">
        <v>15045</v>
      </c>
      <c r="C9227" s="3" t="s">
        <v>232</v>
      </c>
    </row>
    <row r="9228" spans="1:3">
      <c r="A9228" s="3" t="s">
        <v>15046</v>
      </c>
      <c r="B9228" s="3" t="s">
        <v>15047</v>
      </c>
      <c r="C9228" s="3" t="s">
        <v>381</v>
      </c>
    </row>
    <row r="9229" spans="1:3">
      <c r="A9229" s="3" t="s">
        <v>15048</v>
      </c>
      <c r="B9229" s="3" t="s">
        <v>15049</v>
      </c>
      <c r="C9229" s="3" t="s">
        <v>49</v>
      </c>
    </row>
    <row r="9230" spans="1:3">
      <c r="A9230" s="3" t="s">
        <v>15050</v>
      </c>
      <c r="B9230" s="3" t="s">
        <v>12206</v>
      </c>
      <c r="C9230" s="3" t="s">
        <v>97</v>
      </c>
    </row>
    <row r="9231" spans="1:3">
      <c r="A9231" s="3" t="s">
        <v>15051</v>
      </c>
      <c r="B9231" s="3" t="s">
        <v>15052</v>
      </c>
      <c r="C9231" s="3" t="s">
        <v>267</v>
      </c>
    </row>
    <row r="9232" spans="1:3">
      <c r="A9232" s="3" t="s">
        <v>15053</v>
      </c>
      <c r="B9232" s="3" t="s">
        <v>15052</v>
      </c>
      <c r="C9232" s="3" t="s">
        <v>267</v>
      </c>
    </row>
    <row r="9233" spans="1:3">
      <c r="A9233" s="3" t="s">
        <v>15054</v>
      </c>
      <c r="B9233" s="3" t="s">
        <v>15055</v>
      </c>
      <c r="C9233" s="3" t="s">
        <v>365</v>
      </c>
    </row>
    <row r="9234" spans="1:3">
      <c r="A9234" s="3" t="s">
        <v>15056</v>
      </c>
      <c r="B9234" s="3" t="s">
        <v>15057</v>
      </c>
      <c r="C9234" s="3" t="s">
        <v>185</v>
      </c>
    </row>
    <row r="9235" spans="1:3">
      <c r="A9235" s="3" t="s">
        <v>15058</v>
      </c>
      <c r="B9235" s="3" t="s">
        <v>15059</v>
      </c>
      <c r="C9235" s="3" t="s">
        <v>381</v>
      </c>
    </row>
    <row r="9236" spans="1:3">
      <c r="A9236" s="3" t="s">
        <v>15060</v>
      </c>
      <c r="B9236" s="3" t="s">
        <v>15061</v>
      </c>
      <c r="C9236" s="3" t="s">
        <v>425</v>
      </c>
    </row>
    <row r="9237" spans="1:3">
      <c r="A9237" s="3" t="s">
        <v>15062</v>
      </c>
      <c r="B9237" s="3" t="s">
        <v>15063</v>
      </c>
      <c r="C9237" s="3" t="s">
        <v>259</v>
      </c>
    </row>
    <row r="9238" spans="1:3">
      <c r="A9238" s="3" t="s">
        <v>15064</v>
      </c>
      <c r="B9238" s="3" t="s">
        <v>15065</v>
      </c>
      <c r="C9238" s="3" t="s">
        <v>291</v>
      </c>
    </row>
    <row r="9239" spans="1:3">
      <c r="A9239" s="3" t="s">
        <v>15066</v>
      </c>
      <c r="B9239" s="3" t="s">
        <v>15067</v>
      </c>
      <c r="C9239" s="3" t="s">
        <v>259</v>
      </c>
    </row>
    <row r="9240" spans="1:3">
      <c r="A9240" s="3" t="s">
        <v>15068</v>
      </c>
      <c r="B9240" s="3" t="s">
        <v>15067</v>
      </c>
      <c r="C9240" s="3" t="s">
        <v>259</v>
      </c>
    </row>
    <row r="9241" spans="1:3">
      <c r="A9241" s="3" t="s">
        <v>15069</v>
      </c>
      <c r="B9241" s="3" t="s">
        <v>15070</v>
      </c>
      <c r="C9241" s="3" t="s">
        <v>1109</v>
      </c>
    </row>
    <row r="9242" spans="1:3">
      <c r="A9242" s="3" t="s">
        <v>15071</v>
      </c>
      <c r="B9242" s="3" t="s">
        <v>15070</v>
      </c>
      <c r="C9242" s="3" t="s">
        <v>67</v>
      </c>
    </row>
    <row r="9243" spans="1:3">
      <c r="A9243" s="3" t="s">
        <v>15072</v>
      </c>
      <c r="B9243" s="3" t="s">
        <v>15073</v>
      </c>
      <c r="C9243" s="3" t="s">
        <v>114</v>
      </c>
    </row>
    <row r="9244" spans="1:3">
      <c r="A9244" s="3" t="s">
        <v>15074</v>
      </c>
      <c r="B9244" s="3" t="s">
        <v>4173</v>
      </c>
      <c r="C9244" s="3" t="s">
        <v>114</v>
      </c>
    </row>
    <row r="9245" spans="1:3">
      <c r="A9245" s="3" t="s">
        <v>15075</v>
      </c>
      <c r="B9245" s="3" t="s">
        <v>15076</v>
      </c>
      <c r="C9245" s="3" t="s">
        <v>52</v>
      </c>
    </row>
    <row r="9246" spans="1:3">
      <c r="A9246" s="3" t="s">
        <v>15077</v>
      </c>
      <c r="B9246" s="3" t="s">
        <v>15078</v>
      </c>
      <c r="C9246" s="3" t="s">
        <v>154</v>
      </c>
    </row>
    <row r="9247" spans="1:3">
      <c r="A9247" s="3" t="s">
        <v>15079</v>
      </c>
      <c r="B9247" s="3" t="s">
        <v>15080</v>
      </c>
      <c r="C9247" s="3" t="s">
        <v>21</v>
      </c>
    </row>
    <row r="9248" spans="1:3">
      <c r="A9248" s="3" t="s">
        <v>15079</v>
      </c>
      <c r="B9248" s="3" t="s">
        <v>15081</v>
      </c>
      <c r="C9248" s="3" t="s">
        <v>109</v>
      </c>
    </row>
    <row r="9249" spans="1:3">
      <c r="A9249" s="3" t="s">
        <v>15079</v>
      </c>
      <c r="B9249" s="3" t="s">
        <v>15082</v>
      </c>
      <c r="C9249" s="3" t="s">
        <v>267</v>
      </c>
    </row>
    <row r="9250" spans="1:3">
      <c r="A9250" s="3" t="s">
        <v>15083</v>
      </c>
      <c r="B9250" s="3" t="s">
        <v>15081</v>
      </c>
      <c r="C9250" s="3" t="s">
        <v>109</v>
      </c>
    </row>
    <row r="9251" spans="1:3">
      <c r="A9251" s="3" t="s">
        <v>15084</v>
      </c>
      <c r="B9251" s="3" t="s">
        <v>15085</v>
      </c>
      <c r="C9251" s="3" t="s">
        <v>114</v>
      </c>
    </row>
    <row r="9252" spans="1:3">
      <c r="A9252" s="3" t="s">
        <v>15086</v>
      </c>
      <c r="B9252" s="3" t="s">
        <v>15080</v>
      </c>
      <c r="C9252" s="3" t="s">
        <v>21</v>
      </c>
    </row>
    <row r="9253" spans="1:3">
      <c r="A9253" s="3" t="s">
        <v>15087</v>
      </c>
      <c r="B9253" s="3" t="s">
        <v>15088</v>
      </c>
      <c r="C9253" s="3" t="s">
        <v>162</v>
      </c>
    </row>
    <row r="9254" spans="1:3">
      <c r="A9254" s="3" t="s">
        <v>15089</v>
      </c>
      <c r="B9254" s="3" t="s">
        <v>15090</v>
      </c>
      <c r="C9254" s="3" t="s">
        <v>106</v>
      </c>
    </row>
    <row r="9255" spans="1:3">
      <c r="A9255" s="3" t="s">
        <v>15091</v>
      </c>
      <c r="B9255" s="3" t="s">
        <v>15082</v>
      </c>
      <c r="C9255" s="3" t="s">
        <v>267</v>
      </c>
    </row>
    <row r="9256" spans="1:3">
      <c r="A9256" s="3" t="s">
        <v>15092</v>
      </c>
      <c r="B9256" s="3" t="s">
        <v>15093</v>
      </c>
      <c r="C9256" s="3" t="s">
        <v>162</v>
      </c>
    </row>
    <row r="9257" spans="1:3">
      <c r="A9257" s="3" t="s">
        <v>15094</v>
      </c>
      <c r="B9257" s="3" t="s">
        <v>15095</v>
      </c>
      <c r="C9257" s="3" t="s">
        <v>206</v>
      </c>
    </row>
    <row r="9258" spans="1:3">
      <c r="A9258" s="3" t="s">
        <v>15096</v>
      </c>
      <c r="B9258" s="3" t="s">
        <v>15097</v>
      </c>
      <c r="C9258" s="3" t="s">
        <v>10</v>
      </c>
    </row>
    <row r="9259" spans="1:3">
      <c r="A9259" s="3" t="s">
        <v>15098</v>
      </c>
      <c r="B9259" s="3" t="s">
        <v>15099</v>
      </c>
      <c r="C9259" s="3" t="s">
        <v>80</v>
      </c>
    </row>
    <row r="9260" spans="1:3">
      <c r="A9260" s="3" t="s">
        <v>15100</v>
      </c>
      <c r="B9260" s="3" t="s">
        <v>15101</v>
      </c>
      <c r="C9260" s="3" t="s">
        <v>21</v>
      </c>
    </row>
    <row r="9261" spans="1:3">
      <c r="A9261" s="3" t="s">
        <v>15100</v>
      </c>
      <c r="B9261" s="3" t="s">
        <v>15102</v>
      </c>
      <c r="C9261" s="3" t="s">
        <v>291</v>
      </c>
    </row>
    <row r="9262" spans="1:3">
      <c r="A9262" s="3" t="s">
        <v>15103</v>
      </c>
      <c r="B9262" s="3" t="s">
        <v>15102</v>
      </c>
      <c r="C9262" s="3" t="s">
        <v>291</v>
      </c>
    </row>
    <row r="9263" spans="1:3">
      <c r="A9263" s="3" t="s">
        <v>15104</v>
      </c>
      <c r="B9263" s="3" t="s">
        <v>15101</v>
      </c>
      <c r="C9263" s="3" t="s">
        <v>21</v>
      </c>
    </row>
    <row r="9264" spans="1:3">
      <c r="A9264" s="3" t="s">
        <v>15105</v>
      </c>
      <c r="B9264" s="3" t="s">
        <v>15106</v>
      </c>
      <c r="C9264" s="3" t="s">
        <v>796</v>
      </c>
    </row>
    <row r="9265" spans="1:3">
      <c r="A9265" s="3" t="s">
        <v>15107</v>
      </c>
      <c r="B9265" s="3" t="s">
        <v>15108</v>
      </c>
      <c r="C9265" s="3" t="s">
        <v>175</v>
      </c>
    </row>
    <row r="9266" spans="1:3">
      <c r="A9266" s="3" t="s">
        <v>15109</v>
      </c>
      <c r="B9266" s="3" t="s">
        <v>15110</v>
      </c>
      <c r="C9266" s="3" t="s">
        <v>291</v>
      </c>
    </row>
    <row r="9267" spans="1:3">
      <c r="A9267" s="3" t="s">
        <v>15111</v>
      </c>
      <c r="B9267" s="3" t="s">
        <v>15112</v>
      </c>
      <c r="C9267" s="3" t="s">
        <v>58</v>
      </c>
    </row>
    <row r="9268" spans="1:3">
      <c r="A9268" s="3" t="s">
        <v>15113</v>
      </c>
      <c r="B9268" s="3" t="s">
        <v>15112</v>
      </c>
      <c r="C9268" s="3" t="s">
        <v>58</v>
      </c>
    </row>
    <row r="9269" spans="1:3">
      <c r="A9269" s="3" t="s">
        <v>15114</v>
      </c>
      <c r="B9269" s="3" t="s">
        <v>15115</v>
      </c>
      <c r="C9269" s="3" t="s">
        <v>326</v>
      </c>
    </row>
    <row r="9270" spans="1:3">
      <c r="A9270" s="3" t="s">
        <v>15116</v>
      </c>
      <c r="B9270" s="3" t="s">
        <v>15117</v>
      </c>
      <c r="C9270" s="3" t="s">
        <v>780</v>
      </c>
    </row>
    <row r="9271" spans="1:3">
      <c r="A9271" s="3" t="s">
        <v>15118</v>
      </c>
      <c r="B9271" s="3" t="s">
        <v>15119</v>
      </c>
      <c r="C9271" s="3" t="s">
        <v>16</v>
      </c>
    </row>
    <row r="9272" spans="1:3">
      <c r="A9272" s="3" t="s">
        <v>15120</v>
      </c>
      <c r="B9272" s="3" t="s">
        <v>15121</v>
      </c>
      <c r="C9272" s="3" t="s">
        <v>103</v>
      </c>
    </row>
    <row r="9273" spans="1:3">
      <c r="A9273" s="3" t="s">
        <v>15122</v>
      </c>
      <c r="B9273" s="3" t="s">
        <v>15123</v>
      </c>
      <c r="C9273" s="3" t="s">
        <v>77</v>
      </c>
    </row>
    <row r="9274" spans="1:3">
      <c r="A9274" s="3" t="s">
        <v>15124</v>
      </c>
      <c r="B9274" s="3" t="s">
        <v>15125</v>
      </c>
      <c r="C9274" s="3" t="s">
        <v>106</v>
      </c>
    </row>
    <row r="9275" spans="1:3">
      <c r="A9275" s="3" t="s">
        <v>15126</v>
      </c>
      <c r="B9275" s="3" t="s">
        <v>15127</v>
      </c>
      <c r="C9275" s="3" t="s">
        <v>16</v>
      </c>
    </row>
    <row r="9276" spans="1:3">
      <c r="A9276" s="3" t="s">
        <v>15128</v>
      </c>
      <c r="B9276" s="3" t="s">
        <v>15129</v>
      </c>
      <c r="C9276" s="3" t="s">
        <v>16</v>
      </c>
    </row>
    <row r="9277" spans="1:3">
      <c r="A9277" s="3" t="s">
        <v>15130</v>
      </c>
      <c r="B9277" s="3" t="s">
        <v>15131</v>
      </c>
      <c r="C9277" s="3" t="s">
        <v>301</v>
      </c>
    </row>
    <row r="9278" spans="1:3">
      <c r="A9278" s="3" t="s">
        <v>15130</v>
      </c>
      <c r="B9278" s="3" t="s">
        <v>15131</v>
      </c>
      <c r="C9278" s="3" t="s">
        <v>232</v>
      </c>
    </row>
    <row r="9279" spans="1:3">
      <c r="A9279" s="3" t="s">
        <v>15132</v>
      </c>
      <c r="B9279" s="3" t="s">
        <v>15127</v>
      </c>
      <c r="C9279" s="3" t="s">
        <v>16</v>
      </c>
    </row>
    <row r="9280" spans="1:3">
      <c r="A9280" s="3" t="s">
        <v>15133</v>
      </c>
      <c r="B9280" s="3" t="s">
        <v>15134</v>
      </c>
      <c r="C9280" s="3" t="s">
        <v>727</v>
      </c>
    </row>
    <row r="9281" spans="1:3">
      <c r="A9281" s="3" t="s">
        <v>15135</v>
      </c>
      <c r="B9281" s="3" t="s">
        <v>15136</v>
      </c>
      <c r="C9281" s="3" t="s">
        <v>16</v>
      </c>
    </row>
    <row r="9282" spans="1:3">
      <c r="A9282" s="3" t="s">
        <v>15137</v>
      </c>
      <c r="B9282" s="3" t="s">
        <v>15138</v>
      </c>
      <c r="C9282" s="3" t="s">
        <v>106</v>
      </c>
    </row>
    <row r="9283" spans="1:3">
      <c r="A9283" s="3" t="s">
        <v>15139</v>
      </c>
      <c r="B9283" s="3" t="s">
        <v>15140</v>
      </c>
      <c r="C9283" s="3" t="s">
        <v>259</v>
      </c>
    </row>
    <row r="9284" spans="1:3">
      <c r="A9284" s="3" t="s">
        <v>15141</v>
      </c>
      <c r="B9284" s="3" t="s">
        <v>15142</v>
      </c>
      <c r="C9284" s="3" t="s">
        <v>232</v>
      </c>
    </row>
    <row r="9285" spans="1:3">
      <c r="A9285" s="3" t="s">
        <v>15143</v>
      </c>
      <c r="B9285" s="3" t="s">
        <v>15144</v>
      </c>
      <c r="C9285" s="3" t="s">
        <v>16</v>
      </c>
    </row>
    <row r="9286" spans="1:3">
      <c r="A9286" s="3" t="s">
        <v>15145</v>
      </c>
      <c r="B9286" s="3" t="s">
        <v>15146</v>
      </c>
      <c r="C9286" s="3" t="s">
        <v>162</v>
      </c>
    </row>
    <row r="9287" spans="1:3">
      <c r="A9287" s="3" t="s">
        <v>15147</v>
      </c>
      <c r="B9287" s="3" t="s">
        <v>15148</v>
      </c>
      <c r="C9287" s="3" t="s">
        <v>16</v>
      </c>
    </row>
    <row r="9288" spans="1:3">
      <c r="A9288" s="3" t="s">
        <v>15149</v>
      </c>
      <c r="B9288" s="3" t="s">
        <v>15150</v>
      </c>
      <c r="C9288" s="3" t="s">
        <v>259</v>
      </c>
    </row>
    <row r="9289" spans="1:3">
      <c r="A9289" s="3" t="s">
        <v>15151</v>
      </c>
      <c r="B9289" s="3" t="s">
        <v>15152</v>
      </c>
      <c r="C9289" s="3" t="s">
        <v>286</v>
      </c>
    </row>
    <row r="9290" spans="1:3">
      <c r="A9290" s="3" t="s">
        <v>15151</v>
      </c>
      <c r="B9290" s="3" t="s">
        <v>15153</v>
      </c>
      <c r="C9290" s="3" t="s">
        <v>236</v>
      </c>
    </row>
    <row r="9291" spans="1:3">
      <c r="A9291" s="3" t="s">
        <v>15151</v>
      </c>
      <c r="B9291" s="3" t="s">
        <v>15154</v>
      </c>
      <c r="C9291" s="3" t="s">
        <v>64</v>
      </c>
    </row>
    <row r="9292" spans="1:3">
      <c r="A9292" s="3" t="s">
        <v>15151</v>
      </c>
      <c r="B9292" s="3" t="s">
        <v>15155</v>
      </c>
      <c r="C9292" s="3" t="s">
        <v>94</v>
      </c>
    </row>
    <row r="9293" spans="1:3">
      <c r="A9293" s="3" t="s">
        <v>15151</v>
      </c>
      <c r="B9293" s="3" t="s">
        <v>15156</v>
      </c>
      <c r="C9293" s="3" t="s">
        <v>291</v>
      </c>
    </row>
    <row r="9294" spans="1:3">
      <c r="A9294" s="3" t="s">
        <v>15157</v>
      </c>
      <c r="B9294" s="3" t="s">
        <v>15155</v>
      </c>
      <c r="C9294" s="3" t="s">
        <v>94</v>
      </c>
    </row>
    <row r="9295" spans="1:3">
      <c r="A9295" s="3" t="s">
        <v>15158</v>
      </c>
      <c r="B9295" s="3" t="s">
        <v>15154</v>
      </c>
      <c r="C9295" s="3" t="s">
        <v>64</v>
      </c>
    </row>
    <row r="9296" spans="1:3">
      <c r="A9296" s="3" t="s">
        <v>15159</v>
      </c>
      <c r="B9296" s="3" t="s">
        <v>15156</v>
      </c>
      <c r="C9296" s="3" t="s">
        <v>686</v>
      </c>
    </row>
    <row r="9297" spans="1:3">
      <c r="A9297" s="3" t="s">
        <v>15160</v>
      </c>
      <c r="B9297" s="3" t="s">
        <v>15152</v>
      </c>
      <c r="C9297" s="3" t="s">
        <v>286</v>
      </c>
    </row>
    <row r="9298" spans="1:3">
      <c r="A9298" s="3" t="s">
        <v>15161</v>
      </c>
      <c r="B9298" s="3" t="s">
        <v>15153</v>
      </c>
      <c r="C9298" s="3" t="s">
        <v>236</v>
      </c>
    </row>
    <row r="9299" spans="1:3">
      <c r="A9299" s="3" t="s">
        <v>15162</v>
      </c>
      <c r="B9299" s="3" t="s">
        <v>15163</v>
      </c>
      <c r="C9299" s="3" t="s">
        <v>236</v>
      </c>
    </row>
    <row r="9300" spans="1:3">
      <c r="A9300" s="3" t="s">
        <v>15164</v>
      </c>
      <c r="B9300" s="3" t="s">
        <v>15165</v>
      </c>
      <c r="C9300" s="3" t="s">
        <v>72</v>
      </c>
    </row>
    <row r="9301" spans="1:3">
      <c r="A9301" s="3" t="s">
        <v>15166</v>
      </c>
      <c r="B9301" s="3" t="s">
        <v>15167</v>
      </c>
      <c r="C9301" s="3" t="s">
        <v>16</v>
      </c>
    </row>
    <row r="9302" spans="1:3">
      <c r="A9302" s="3" t="s">
        <v>15168</v>
      </c>
      <c r="B9302" s="3" t="s">
        <v>1675</v>
      </c>
      <c r="C9302" s="3" t="s">
        <v>106</v>
      </c>
    </row>
    <row r="9303" spans="1:3">
      <c r="A9303" s="3" t="s">
        <v>15168</v>
      </c>
      <c r="B9303" s="3" t="s">
        <v>15169</v>
      </c>
      <c r="C9303" s="3" t="s">
        <v>114</v>
      </c>
    </row>
    <row r="9304" spans="1:3">
      <c r="A9304" s="3" t="s">
        <v>15168</v>
      </c>
      <c r="B9304" s="3" t="s">
        <v>15170</v>
      </c>
      <c r="C9304" s="3" t="s">
        <v>1307</v>
      </c>
    </row>
    <row r="9305" spans="1:3">
      <c r="A9305" s="3" t="s">
        <v>15168</v>
      </c>
      <c r="B9305" s="3" t="s">
        <v>15170</v>
      </c>
      <c r="C9305" s="3" t="s">
        <v>3560</v>
      </c>
    </row>
    <row r="9306" spans="1:3">
      <c r="A9306" s="3" t="s">
        <v>15168</v>
      </c>
      <c r="B9306" s="3" t="s">
        <v>15171</v>
      </c>
      <c r="C9306" s="3" t="s">
        <v>198</v>
      </c>
    </row>
    <row r="9307" spans="1:3">
      <c r="A9307" s="3" t="s">
        <v>15168</v>
      </c>
      <c r="B9307" s="3" t="s">
        <v>15172</v>
      </c>
      <c r="C9307" s="3" t="s">
        <v>291</v>
      </c>
    </row>
    <row r="9308" spans="1:3">
      <c r="A9308" s="3" t="s">
        <v>15173</v>
      </c>
      <c r="B9308" s="3" t="s">
        <v>15174</v>
      </c>
      <c r="C9308" s="3" t="s">
        <v>72</v>
      </c>
    </row>
    <row r="9309" spans="1:3">
      <c r="A9309" s="3" t="s">
        <v>15175</v>
      </c>
      <c r="B9309" s="3" t="s">
        <v>15176</v>
      </c>
      <c r="C9309" s="3" t="s">
        <v>72</v>
      </c>
    </row>
    <row r="9310" spans="1:3">
      <c r="A9310" s="3" t="s">
        <v>15177</v>
      </c>
      <c r="B9310" s="3" t="s">
        <v>15172</v>
      </c>
      <c r="C9310" s="3" t="s">
        <v>291</v>
      </c>
    </row>
    <row r="9311" spans="1:3">
      <c r="A9311" s="3" t="s">
        <v>15178</v>
      </c>
      <c r="B9311" s="3" t="s">
        <v>15170</v>
      </c>
      <c r="C9311" s="3" t="s">
        <v>1307</v>
      </c>
    </row>
    <row r="9312" spans="1:3">
      <c r="A9312" s="3" t="s">
        <v>15179</v>
      </c>
      <c r="B9312" s="3" t="s">
        <v>15176</v>
      </c>
      <c r="C9312" s="3" t="s">
        <v>72</v>
      </c>
    </row>
    <row r="9313" spans="1:3">
      <c r="A9313" s="3" t="s">
        <v>15180</v>
      </c>
      <c r="B9313" s="3" t="s">
        <v>15169</v>
      </c>
      <c r="C9313" s="3" t="s">
        <v>114</v>
      </c>
    </row>
    <row r="9314" spans="1:3">
      <c r="A9314" s="3" t="s">
        <v>15181</v>
      </c>
      <c r="B9314" s="3" t="s">
        <v>15171</v>
      </c>
      <c r="C9314" s="3" t="s">
        <v>198</v>
      </c>
    </row>
    <row r="9315" spans="1:3">
      <c r="A9315" s="3" t="s">
        <v>15182</v>
      </c>
      <c r="B9315" s="3" t="s">
        <v>15176</v>
      </c>
      <c r="C9315" s="3" t="s">
        <v>72</v>
      </c>
    </row>
    <row r="9316" spans="1:3">
      <c r="A9316" s="3" t="s">
        <v>15183</v>
      </c>
      <c r="B9316" s="3" t="s">
        <v>15184</v>
      </c>
      <c r="C9316" s="3" t="s">
        <v>286</v>
      </c>
    </row>
    <row r="9317" spans="1:3">
      <c r="A9317" s="3" t="s">
        <v>15183</v>
      </c>
      <c r="B9317" s="3" t="s">
        <v>15185</v>
      </c>
      <c r="C9317" s="3" t="s">
        <v>64</v>
      </c>
    </row>
    <row r="9318" spans="1:3">
      <c r="A9318" s="3" t="s">
        <v>15186</v>
      </c>
      <c r="B9318" s="3" t="s">
        <v>15185</v>
      </c>
      <c r="C9318" s="3" t="s">
        <v>64</v>
      </c>
    </row>
    <row r="9319" spans="1:3">
      <c r="A9319" s="3" t="s">
        <v>15187</v>
      </c>
      <c r="B9319" s="3" t="s">
        <v>15184</v>
      </c>
      <c r="C9319" s="3" t="s">
        <v>286</v>
      </c>
    </row>
    <row r="9320" spans="1:3">
      <c r="A9320" s="3" t="s">
        <v>15188</v>
      </c>
      <c r="B9320" s="3" t="s">
        <v>15189</v>
      </c>
      <c r="C9320" s="3" t="s">
        <v>704</v>
      </c>
    </row>
    <row r="9321" spans="1:3">
      <c r="A9321" s="3" t="s">
        <v>15190</v>
      </c>
      <c r="B9321" s="3" t="s">
        <v>15191</v>
      </c>
      <c r="C9321" s="3" t="s">
        <v>704</v>
      </c>
    </row>
    <row r="9322" spans="1:3">
      <c r="A9322" s="3" t="s">
        <v>15190</v>
      </c>
      <c r="B9322" s="3" t="s">
        <v>15191</v>
      </c>
      <c r="C9322" s="3" t="s">
        <v>704</v>
      </c>
    </row>
    <row r="9323" spans="1:3">
      <c r="A9323" s="3" t="s">
        <v>15192</v>
      </c>
      <c r="B9323" s="3" t="s">
        <v>15193</v>
      </c>
      <c r="C9323" s="3" t="s">
        <v>686</v>
      </c>
    </row>
    <row r="9324" spans="1:3">
      <c r="A9324" s="3" t="s">
        <v>15194</v>
      </c>
      <c r="B9324" s="3" t="s">
        <v>15195</v>
      </c>
      <c r="C9324" s="3" t="s">
        <v>301</v>
      </c>
    </row>
    <row r="9325" spans="1:3">
      <c r="A9325" s="3" t="s">
        <v>15194</v>
      </c>
      <c r="B9325" s="3" t="s">
        <v>15195</v>
      </c>
      <c r="C9325" s="3" t="s">
        <v>232</v>
      </c>
    </row>
    <row r="9326" spans="1:3">
      <c r="A9326" s="3" t="s">
        <v>15196</v>
      </c>
      <c r="B9326" s="3" t="s">
        <v>15197</v>
      </c>
      <c r="C9326" s="3" t="s">
        <v>58</v>
      </c>
    </row>
    <row r="9327" spans="1:3">
      <c r="A9327" s="3" t="s">
        <v>15198</v>
      </c>
      <c r="B9327" s="3" t="s">
        <v>15199</v>
      </c>
      <c r="C9327" s="3" t="s">
        <v>259</v>
      </c>
    </row>
    <row r="9328" spans="1:3">
      <c r="A9328" s="3" t="s">
        <v>15200</v>
      </c>
      <c r="B9328" s="3" t="s">
        <v>15201</v>
      </c>
      <c r="C9328" s="3" t="s">
        <v>195</v>
      </c>
    </row>
    <row r="9329" spans="1:3">
      <c r="A9329" s="3" t="s">
        <v>15202</v>
      </c>
      <c r="B9329" s="3" t="s">
        <v>15203</v>
      </c>
      <c r="C9329" s="3" t="s">
        <v>291</v>
      </c>
    </row>
    <row r="9330" spans="1:3">
      <c r="A9330" s="3" t="s">
        <v>15204</v>
      </c>
      <c r="B9330" s="3" t="s">
        <v>15205</v>
      </c>
      <c r="C9330" s="3" t="s">
        <v>1109</v>
      </c>
    </row>
    <row r="9331" spans="1:3">
      <c r="A9331" s="3" t="s">
        <v>15206</v>
      </c>
      <c r="B9331" s="3" t="s">
        <v>15207</v>
      </c>
      <c r="C9331" s="3" t="s">
        <v>21</v>
      </c>
    </row>
    <row r="9332" spans="1:3">
      <c r="A9332" s="3" t="s">
        <v>15208</v>
      </c>
      <c r="B9332" s="3" t="s">
        <v>15209</v>
      </c>
      <c r="C9332" s="3" t="s">
        <v>1310</v>
      </c>
    </row>
    <row r="9333" spans="1:3">
      <c r="A9333" s="3" t="s">
        <v>15210</v>
      </c>
      <c r="B9333" s="3" t="s">
        <v>15209</v>
      </c>
      <c r="C9333" s="3" t="s">
        <v>1310</v>
      </c>
    </row>
    <row r="9334" spans="1:3">
      <c r="A9334" s="3" t="s">
        <v>15211</v>
      </c>
      <c r="B9334" s="3" t="s">
        <v>15212</v>
      </c>
      <c r="C9334" s="3" t="s">
        <v>259</v>
      </c>
    </row>
    <row r="9335" spans="1:3">
      <c r="A9335" s="3" t="s">
        <v>15213</v>
      </c>
      <c r="B9335" s="3" t="s">
        <v>15214</v>
      </c>
      <c r="C9335" s="3" t="s">
        <v>72</v>
      </c>
    </row>
    <row r="9336" spans="1:3">
      <c r="A9336" s="3" t="s">
        <v>15215</v>
      </c>
      <c r="B9336" s="3" t="s">
        <v>15216</v>
      </c>
      <c r="C9336" s="3" t="s">
        <v>175</v>
      </c>
    </row>
    <row r="9337" spans="1:3">
      <c r="A9337" s="3" t="s">
        <v>15217</v>
      </c>
      <c r="B9337" s="3" t="s">
        <v>15218</v>
      </c>
      <c r="C9337" s="3" t="s">
        <v>162</v>
      </c>
    </row>
    <row r="9338" spans="1:3">
      <c r="A9338" s="3" t="s">
        <v>15219</v>
      </c>
      <c r="B9338" s="3" t="s">
        <v>15220</v>
      </c>
      <c r="C9338" s="3" t="s">
        <v>365</v>
      </c>
    </row>
    <row r="9339" spans="1:3">
      <c r="A9339" s="3" t="s">
        <v>15221</v>
      </c>
      <c r="B9339" s="3" t="s">
        <v>15222</v>
      </c>
      <c r="C9339" s="3" t="s">
        <v>259</v>
      </c>
    </row>
    <row r="9340" spans="1:3">
      <c r="A9340" s="3" t="s">
        <v>15223</v>
      </c>
      <c r="B9340" s="3" t="s">
        <v>15224</v>
      </c>
      <c r="C9340" s="3" t="s">
        <v>259</v>
      </c>
    </row>
    <row r="9341" spans="1:3">
      <c r="A9341" s="3" t="s">
        <v>15225</v>
      </c>
      <c r="B9341" s="3" t="s">
        <v>15226</v>
      </c>
      <c r="C9341" s="3" t="s">
        <v>198</v>
      </c>
    </row>
    <row r="9342" spans="1:3">
      <c r="A9342" s="3" t="s">
        <v>15227</v>
      </c>
      <c r="B9342" s="3" t="s">
        <v>15228</v>
      </c>
      <c r="C9342" s="3" t="s">
        <v>21</v>
      </c>
    </row>
    <row r="9343" spans="1:3">
      <c r="A9343" s="3" t="s">
        <v>15229</v>
      </c>
      <c r="B9343" s="3" t="s">
        <v>15228</v>
      </c>
      <c r="C9343" s="3" t="s">
        <v>21</v>
      </c>
    </row>
    <row r="9344" spans="1:3">
      <c r="A9344" s="3" t="s">
        <v>15230</v>
      </c>
      <c r="B9344" s="3" t="s">
        <v>2478</v>
      </c>
      <c r="C9344" s="3" t="s">
        <v>326</v>
      </c>
    </row>
    <row r="9345" spans="1:3">
      <c r="A9345" s="3" t="s">
        <v>15231</v>
      </c>
      <c r="B9345" s="3" t="s">
        <v>15232</v>
      </c>
      <c r="C9345" s="3" t="s">
        <v>311</v>
      </c>
    </row>
    <row r="9346" spans="1:3">
      <c r="A9346" s="3" t="s">
        <v>15233</v>
      </c>
      <c r="B9346" s="3" t="s">
        <v>15234</v>
      </c>
      <c r="C9346" s="3" t="s">
        <v>14</v>
      </c>
    </row>
    <row r="9347" spans="1:3">
      <c r="A9347" s="3" t="s">
        <v>15233</v>
      </c>
      <c r="B9347" s="3" t="s">
        <v>15234</v>
      </c>
      <c r="C9347" s="3" t="s">
        <v>24</v>
      </c>
    </row>
    <row r="9348" spans="1:3">
      <c r="A9348" s="3" t="s">
        <v>15235</v>
      </c>
      <c r="B9348" s="3" t="s">
        <v>15236</v>
      </c>
      <c r="C9348" s="3" t="s">
        <v>291</v>
      </c>
    </row>
    <row r="9349" spans="1:3">
      <c r="A9349" s="3" t="s">
        <v>15237</v>
      </c>
      <c r="B9349" s="3" t="s">
        <v>15238</v>
      </c>
      <c r="C9349" s="3" t="s">
        <v>198</v>
      </c>
    </row>
    <row r="9350" spans="1:3">
      <c r="A9350" s="3" t="s">
        <v>15237</v>
      </c>
      <c r="B9350" s="3" t="s">
        <v>15238</v>
      </c>
      <c r="C9350" s="3" t="s">
        <v>760</v>
      </c>
    </row>
    <row r="9351" spans="1:3">
      <c r="A9351" s="3" t="s">
        <v>15239</v>
      </c>
      <c r="B9351" s="3" t="s">
        <v>15240</v>
      </c>
      <c r="C9351" s="3" t="s">
        <v>21</v>
      </c>
    </row>
    <row r="9352" spans="1:3">
      <c r="A9352" s="3" t="s">
        <v>15241</v>
      </c>
      <c r="B9352" s="3" t="s">
        <v>15242</v>
      </c>
      <c r="C9352" s="3" t="s">
        <v>21</v>
      </c>
    </row>
    <row r="9353" spans="1:3">
      <c r="A9353" s="3" t="s">
        <v>15243</v>
      </c>
      <c r="B9353" s="3" t="s">
        <v>15244</v>
      </c>
      <c r="C9353" s="3" t="s">
        <v>198</v>
      </c>
    </row>
    <row r="9354" spans="1:3">
      <c r="A9354" s="3" t="s">
        <v>15243</v>
      </c>
      <c r="B9354" s="3" t="s">
        <v>15244</v>
      </c>
      <c r="C9354" s="3" t="s">
        <v>760</v>
      </c>
    </row>
    <row r="9355" spans="1:3">
      <c r="A9355" s="3" t="s">
        <v>15245</v>
      </c>
      <c r="B9355" s="3" t="s">
        <v>15246</v>
      </c>
      <c r="C9355" s="3" t="s">
        <v>1310</v>
      </c>
    </row>
    <row r="9356" spans="1:3">
      <c r="A9356" s="3" t="s">
        <v>15247</v>
      </c>
      <c r="B9356" s="3" t="s">
        <v>15248</v>
      </c>
      <c r="C9356" s="3" t="s">
        <v>259</v>
      </c>
    </row>
    <row r="9357" spans="1:3">
      <c r="A9357" s="3" t="s">
        <v>15249</v>
      </c>
      <c r="B9357" s="3" t="s">
        <v>15250</v>
      </c>
      <c r="C9357" s="3" t="s">
        <v>175</v>
      </c>
    </row>
    <row r="9358" spans="1:3">
      <c r="A9358" s="3" t="s">
        <v>15249</v>
      </c>
      <c r="B9358" s="3" t="s">
        <v>15250</v>
      </c>
      <c r="C9358" s="3" t="s">
        <v>175</v>
      </c>
    </row>
    <row r="9359" spans="1:3">
      <c r="A9359" s="3" t="s">
        <v>15251</v>
      </c>
      <c r="B9359" s="3" t="s">
        <v>15252</v>
      </c>
      <c r="C9359" s="3" t="s">
        <v>198</v>
      </c>
    </row>
    <row r="9360" spans="1:3">
      <c r="A9360" s="3" t="s">
        <v>15253</v>
      </c>
      <c r="B9360" s="3" t="s">
        <v>15252</v>
      </c>
      <c r="C9360" s="3" t="s">
        <v>198</v>
      </c>
    </row>
    <row r="9361" spans="1:3">
      <c r="A9361" s="3" t="s">
        <v>15253</v>
      </c>
      <c r="B9361" s="3" t="s">
        <v>15252</v>
      </c>
      <c r="C9361" s="3" t="s">
        <v>760</v>
      </c>
    </row>
    <row r="9362" spans="1:3">
      <c r="A9362" s="3" t="s">
        <v>15254</v>
      </c>
      <c r="B9362" s="3" t="s">
        <v>15255</v>
      </c>
      <c r="C9362" s="3" t="s">
        <v>291</v>
      </c>
    </row>
    <row r="9363" spans="1:3">
      <c r="A9363" s="3" t="s">
        <v>15256</v>
      </c>
      <c r="B9363" s="3" t="s">
        <v>15257</v>
      </c>
      <c r="C9363" s="3" t="s">
        <v>259</v>
      </c>
    </row>
    <row r="9364" spans="1:3">
      <c r="A9364" s="3" t="s">
        <v>15258</v>
      </c>
      <c r="B9364" s="3" t="s">
        <v>15259</v>
      </c>
      <c r="C9364" s="3" t="s">
        <v>291</v>
      </c>
    </row>
    <row r="9365" spans="1:3">
      <c r="A9365" s="3" t="s">
        <v>15260</v>
      </c>
      <c r="B9365" s="3" t="s">
        <v>15261</v>
      </c>
      <c r="C9365" s="3" t="s">
        <v>198</v>
      </c>
    </row>
    <row r="9366" spans="1:3">
      <c r="A9366" s="3" t="s">
        <v>15262</v>
      </c>
      <c r="B9366" s="3" t="s">
        <v>15263</v>
      </c>
      <c r="C9366" s="3" t="s">
        <v>270</v>
      </c>
    </row>
    <row r="9367" spans="1:3">
      <c r="A9367" s="3" t="s">
        <v>15264</v>
      </c>
      <c r="B9367" s="3" t="s">
        <v>15265</v>
      </c>
      <c r="C9367" s="3" t="s">
        <v>106</v>
      </c>
    </row>
    <row r="9368" spans="1:3">
      <c r="A9368" s="3" t="s">
        <v>15266</v>
      </c>
      <c r="B9368" s="3" t="s">
        <v>15267</v>
      </c>
      <c r="C9368" s="3" t="s">
        <v>106</v>
      </c>
    </row>
    <row r="9369" spans="1:3">
      <c r="A9369" s="3" t="s">
        <v>15268</v>
      </c>
      <c r="B9369" s="3" t="s">
        <v>15269</v>
      </c>
      <c r="C9369" s="3" t="s">
        <v>236</v>
      </c>
    </row>
    <row r="9370" spans="1:3">
      <c r="A9370" s="3" t="s">
        <v>15270</v>
      </c>
      <c r="B9370" s="3" t="s">
        <v>15271</v>
      </c>
      <c r="C9370" s="3" t="s">
        <v>175</v>
      </c>
    </row>
    <row r="9371" spans="1:3">
      <c r="A9371" s="3" t="s">
        <v>15272</v>
      </c>
      <c r="B9371" s="3" t="s">
        <v>15273</v>
      </c>
      <c r="C9371" s="3" t="s">
        <v>128</v>
      </c>
    </row>
    <row r="9372" spans="1:3">
      <c r="A9372" s="3" t="s">
        <v>15274</v>
      </c>
      <c r="B9372" s="3" t="s">
        <v>15275</v>
      </c>
      <c r="C9372" s="3" t="s">
        <v>185</v>
      </c>
    </row>
    <row r="9373" spans="1:3">
      <c r="A9373" s="3" t="s">
        <v>15276</v>
      </c>
      <c r="B9373" s="3" t="s">
        <v>15277</v>
      </c>
      <c r="C9373" s="3" t="s">
        <v>259</v>
      </c>
    </row>
    <row r="9374" spans="1:3">
      <c r="A9374" s="3" t="s">
        <v>15278</v>
      </c>
      <c r="B9374" s="3" t="s">
        <v>15279</v>
      </c>
      <c r="C9374" s="3" t="s">
        <v>106</v>
      </c>
    </row>
    <row r="9375" spans="1:3">
      <c r="A9375" s="3" t="s">
        <v>15280</v>
      </c>
      <c r="B9375" s="3" t="s">
        <v>15281</v>
      </c>
      <c r="C9375" s="3" t="s">
        <v>198</v>
      </c>
    </row>
    <row r="9376" spans="1:3">
      <c r="A9376" s="3" t="s">
        <v>15282</v>
      </c>
      <c r="B9376" s="3" t="s">
        <v>15283</v>
      </c>
      <c r="C9376" s="3" t="s">
        <v>585</v>
      </c>
    </row>
    <row r="9377" spans="1:3">
      <c r="A9377" s="3" t="s">
        <v>15284</v>
      </c>
      <c r="B9377" s="3" t="s">
        <v>15285</v>
      </c>
      <c r="C9377" s="3" t="s">
        <v>64</v>
      </c>
    </row>
    <row r="9378" spans="1:3">
      <c r="A9378" s="3" t="s">
        <v>15286</v>
      </c>
      <c r="B9378" s="3" t="s">
        <v>15287</v>
      </c>
      <c r="C9378" s="3" t="s">
        <v>273</v>
      </c>
    </row>
    <row r="9379" spans="1:3">
      <c r="A9379" s="3" t="s">
        <v>15288</v>
      </c>
      <c r="B9379" s="3" t="s">
        <v>15289</v>
      </c>
      <c r="C9379" s="3" t="s">
        <v>106</v>
      </c>
    </row>
    <row r="9380" spans="1:3">
      <c r="A9380" s="3" t="s">
        <v>15290</v>
      </c>
      <c r="B9380" s="3" t="s">
        <v>15291</v>
      </c>
      <c r="C9380" s="3" t="s">
        <v>64</v>
      </c>
    </row>
    <row r="9381" spans="1:3">
      <c r="A9381" s="3" t="s">
        <v>15292</v>
      </c>
      <c r="B9381" s="3" t="s">
        <v>15293</v>
      </c>
      <c r="C9381" s="3" t="s">
        <v>259</v>
      </c>
    </row>
    <row r="9382" spans="1:3">
      <c r="A9382" s="3" t="s">
        <v>15294</v>
      </c>
      <c r="B9382" s="3" t="s">
        <v>15295</v>
      </c>
      <c r="C9382" s="3" t="s">
        <v>16</v>
      </c>
    </row>
    <row r="9383" spans="1:3">
      <c r="A9383" s="3" t="s">
        <v>15296</v>
      </c>
      <c r="B9383" s="3" t="s">
        <v>15297</v>
      </c>
      <c r="C9383" s="3" t="s">
        <v>58</v>
      </c>
    </row>
    <row r="9384" spans="1:3">
      <c r="A9384" s="3" t="s">
        <v>15298</v>
      </c>
      <c r="B9384" s="3" t="s">
        <v>15299</v>
      </c>
      <c r="C9384" s="3" t="s">
        <v>58</v>
      </c>
    </row>
    <row r="9385" spans="1:3">
      <c r="A9385" s="3" t="s">
        <v>15298</v>
      </c>
      <c r="B9385" s="3" t="s">
        <v>15299</v>
      </c>
      <c r="C9385" s="3" t="s">
        <v>58</v>
      </c>
    </row>
    <row r="9386" spans="1:3">
      <c r="A9386" s="3" t="s">
        <v>15298</v>
      </c>
      <c r="B9386" s="3" t="s">
        <v>15299</v>
      </c>
      <c r="C9386" s="3" t="s">
        <v>58</v>
      </c>
    </row>
    <row r="9387" spans="1:3">
      <c r="A9387" s="3" t="s">
        <v>15300</v>
      </c>
      <c r="B9387" s="3" t="s">
        <v>15301</v>
      </c>
      <c r="C9387" s="3" t="s">
        <v>1628</v>
      </c>
    </row>
    <row r="9388" spans="1:3">
      <c r="A9388" s="3" t="s">
        <v>15300</v>
      </c>
      <c r="B9388" s="3" t="s">
        <v>15302</v>
      </c>
      <c r="C9388" s="3" t="s">
        <v>77</v>
      </c>
    </row>
    <row r="9389" spans="1:3">
      <c r="A9389" s="3" t="s">
        <v>15303</v>
      </c>
      <c r="B9389" s="3" t="s">
        <v>15302</v>
      </c>
      <c r="C9389" s="3" t="s">
        <v>77</v>
      </c>
    </row>
    <row r="9390" spans="1:3">
      <c r="A9390" s="3" t="s">
        <v>15303</v>
      </c>
      <c r="B9390" s="3" t="s">
        <v>15302</v>
      </c>
      <c r="C9390" s="3" t="s">
        <v>77</v>
      </c>
    </row>
    <row r="9391" spans="1:3">
      <c r="A9391" s="3" t="s">
        <v>15304</v>
      </c>
      <c r="B9391" s="3" t="s">
        <v>15301</v>
      </c>
      <c r="C9391" s="3" t="s">
        <v>1628</v>
      </c>
    </row>
    <row r="9392" spans="1:3">
      <c r="A9392" s="3" t="s">
        <v>15305</v>
      </c>
      <c r="B9392" s="3" t="s">
        <v>15306</v>
      </c>
      <c r="C9392" s="3" t="s">
        <v>14</v>
      </c>
    </row>
    <row r="9393" spans="1:3">
      <c r="A9393" s="3" t="s">
        <v>15305</v>
      </c>
      <c r="B9393" s="3" t="s">
        <v>15306</v>
      </c>
      <c r="C9393" s="3" t="s">
        <v>24</v>
      </c>
    </row>
    <row r="9394" spans="1:3">
      <c r="A9394" s="3" t="s">
        <v>15307</v>
      </c>
      <c r="B9394" s="3" t="s">
        <v>15308</v>
      </c>
      <c r="C9394" s="3" t="s">
        <v>580</v>
      </c>
    </row>
    <row r="9395" spans="1:3">
      <c r="A9395" s="3" t="s">
        <v>15309</v>
      </c>
      <c r="B9395" s="3" t="s">
        <v>15310</v>
      </c>
      <c r="C9395" s="3" t="s">
        <v>162</v>
      </c>
    </row>
    <row r="9396" spans="1:3">
      <c r="A9396" s="3" t="s">
        <v>15311</v>
      </c>
      <c r="B9396" s="3" t="s">
        <v>15312</v>
      </c>
      <c r="C9396" s="3" t="s">
        <v>259</v>
      </c>
    </row>
    <row r="9397" spans="1:3">
      <c r="A9397" s="3" t="s">
        <v>15311</v>
      </c>
      <c r="B9397" s="3" t="s">
        <v>15312</v>
      </c>
      <c r="C9397" s="3" t="s">
        <v>259</v>
      </c>
    </row>
    <row r="9398" spans="1:3">
      <c r="A9398" s="3" t="s">
        <v>15311</v>
      </c>
      <c r="B9398" s="3" t="s">
        <v>15312</v>
      </c>
      <c r="C9398" s="3" t="s">
        <v>259</v>
      </c>
    </row>
    <row r="9399" spans="1:3">
      <c r="A9399" s="3" t="s">
        <v>15311</v>
      </c>
      <c r="B9399" s="3" t="s">
        <v>15312</v>
      </c>
      <c r="C9399" s="3" t="s">
        <v>259</v>
      </c>
    </row>
    <row r="9400" spans="1:3">
      <c r="A9400" s="3" t="s">
        <v>15311</v>
      </c>
      <c r="B9400" s="3" t="s">
        <v>15312</v>
      </c>
      <c r="C9400" s="3" t="s">
        <v>259</v>
      </c>
    </row>
    <row r="9401" spans="1:3">
      <c r="A9401" s="3" t="s">
        <v>15313</v>
      </c>
      <c r="B9401" s="3" t="s">
        <v>15314</v>
      </c>
      <c r="C9401" s="3" t="s">
        <v>259</v>
      </c>
    </row>
    <row r="9402" spans="1:3">
      <c r="A9402" s="3" t="s">
        <v>15315</v>
      </c>
      <c r="B9402" s="3" t="s">
        <v>15316</v>
      </c>
      <c r="C9402" s="3" t="s">
        <v>58</v>
      </c>
    </row>
    <row r="9403" spans="1:3">
      <c r="A9403" s="3" t="s">
        <v>15317</v>
      </c>
      <c r="B9403" s="3" t="s">
        <v>15318</v>
      </c>
      <c r="C9403" s="3" t="s">
        <v>58</v>
      </c>
    </row>
    <row r="9404" spans="1:3">
      <c r="A9404" s="3" t="s">
        <v>15319</v>
      </c>
      <c r="B9404" s="3" t="s">
        <v>15320</v>
      </c>
      <c r="C9404" s="3" t="s">
        <v>1150</v>
      </c>
    </row>
    <row r="9405" spans="1:3">
      <c r="A9405" s="3" t="s">
        <v>15321</v>
      </c>
      <c r="B9405" s="3" t="s">
        <v>14508</v>
      </c>
      <c r="C9405" s="3" t="s">
        <v>820</v>
      </c>
    </row>
    <row r="9406" spans="1:3">
      <c r="A9406" s="3" t="s">
        <v>15322</v>
      </c>
      <c r="B9406" s="3" t="s">
        <v>15323</v>
      </c>
      <c r="C9406" s="3" t="s">
        <v>501</v>
      </c>
    </row>
    <row r="9407" spans="1:3">
      <c r="A9407" s="3" t="s">
        <v>15324</v>
      </c>
      <c r="B9407" s="3" t="s">
        <v>15325</v>
      </c>
      <c r="C9407" s="3" t="s">
        <v>123</v>
      </c>
    </row>
    <row r="9408" spans="1:3">
      <c r="A9408" s="3" t="s">
        <v>15326</v>
      </c>
      <c r="B9408" s="3" t="s">
        <v>15327</v>
      </c>
      <c r="C9408" s="3" t="s">
        <v>80</v>
      </c>
    </row>
    <row r="9409" spans="1:3">
      <c r="A9409" s="3" t="s">
        <v>15328</v>
      </c>
      <c r="B9409" s="3" t="s">
        <v>15329</v>
      </c>
      <c r="C9409" s="3" t="s">
        <v>796</v>
      </c>
    </row>
    <row r="9410" spans="1:3">
      <c r="A9410" s="3" t="s">
        <v>15330</v>
      </c>
      <c r="B9410" s="3" t="s">
        <v>15331</v>
      </c>
      <c r="C9410" s="3" t="s">
        <v>14</v>
      </c>
    </row>
    <row r="9411" spans="1:3">
      <c r="A9411" s="3" t="s">
        <v>15332</v>
      </c>
      <c r="B9411" s="3" t="s">
        <v>15333</v>
      </c>
      <c r="C9411" s="3" t="s">
        <v>21</v>
      </c>
    </row>
    <row r="9412" spans="1:3">
      <c r="A9412" s="3" t="s">
        <v>15334</v>
      </c>
      <c r="B9412" s="3" t="s">
        <v>15335</v>
      </c>
      <c r="C9412" s="3" t="s">
        <v>820</v>
      </c>
    </row>
    <row r="9413" spans="1:3">
      <c r="A9413" s="3" t="s">
        <v>15336</v>
      </c>
      <c r="B9413" s="3" t="s">
        <v>15337</v>
      </c>
      <c r="C9413" s="3" t="s">
        <v>106</v>
      </c>
    </row>
    <row r="9414" spans="1:3">
      <c r="A9414" s="3" t="s">
        <v>15338</v>
      </c>
      <c r="B9414" s="3" t="s">
        <v>15339</v>
      </c>
      <c r="C9414" s="3" t="s">
        <v>106</v>
      </c>
    </row>
    <row r="9415" spans="1:3">
      <c r="A9415" s="3" t="s">
        <v>15340</v>
      </c>
      <c r="B9415" s="3" t="s">
        <v>15341</v>
      </c>
      <c r="C9415" s="3" t="s">
        <v>106</v>
      </c>
    </row>
    <row r="9416" spans="1:3">
      <c r="A9416" s="3" t="s">
        <v>15342</v>
      </c>
      <c r="B9416" s="3" t="s">
        <v>15343</v>
      </c>
      <c r="C9416" s="3" t="s">
        <v>106</v>
      </c>
    </row>
    <row r="9417" spans="1:3">
      <c r="A9417" s="3" t="s">
        <v>15344</v>
      </c>
      <c r="B9417" s="3" t="s">
        <v>15337</v>
      </c>
      <c r="C9417" s="3" t="s">
        <v>106</v>
      </c>
    </row>
    <row r="9418" spans="1:3">
      <c r="A9418" s="3" t="s">
        <v>15345</v>
      </c>
      <c r="B9418" s="3" t="s">
        <v>15346</v>
      </c>
      <c r="C9418" s="3" t="s">
        <v>72</v>
      </c>
    </row>
    <row r="9419" spans="1:3">
      <c r="A9419" s="3" t="s">
        <v>15347</v>
      </c>
      <c r="B9419" s="3" t="s">
        <v>15348</v>
      </c>
      <c r="C9419" s="3" t="s">
        <v>106</v>
      </c>
    </row>
    <row r="9420" spans="1:3">
      <c r="A9420" s="3" t="s">
        <v>15349</v>
      </c>
      <c r="B9420" s="3" t="s">
        <v>15350</v>
      </c>
      <c r="C9420" s="3" t="s">
        <v>150</v>
      </c>
    </row>
    <row r="9421" spans="1:3">
      <c r="A9421" s="3" t="s">
        <v>15351</v>
      </c>
      <c r="B9421" s="3" t="s">
        <v>15352</v>
      </c>
      <c r="C9421" s="3" t="s">
        <v>185</v>
      </c>
    </row>
    <row r="9422" spans="1:3">
      <c r="A9422" s="3" t="s">
        <v>15351</v>
      </c>
      <c r="B9422" s="3" t="s">
        <v>15352</v>
      </c>
      <c r="C9422" s="3" t="s">
        <v>185</v>
      </c>
    </row>
    <row r="9423" spans="1:3">
      <c r="A9423" s="3" t="s">
        <v>15353</v>
      </c>
      <c r="B9423" s="3" t="s">
        <v>15354</v>
      </c>
      <c r="C9423" s="3" t="s">
        <v>58</v>
      </c>
    </row>
    <row r="9424" spans="1:3">
      <c r="A9424" s="3" t="s">
        <v>15355</v>
      </c>
      <c r="B9424" s="3" t="s">
        <v>15356</v>
      </c>
      <c r="C9424" s="3" t="s">
        <v>106</v>
      </c>
    </row>
    <row r="9425" spans="1:3">
      <c r="A9425" s="3" t="s">
        <v>15357</v>
      </c>
      <c r="B9425" s="3" t="s">
        <v>15356</v>
      </c>
      <c r="C9425" s="3" t="s">
        <v>106</v>
      </c>
    </row>
    <row r="9426" spans="1:3">
      <c r="A9426" s="3" t="s">
        <v>15358</v>
      </c>
      <c r="B9426" s="3" t="s">
        <v>15359</v>
      </c>
      <c r="C9426" s="3" t="s">
        <v>308</v>
      </c>
    </row>
    <row r="9427" spans="1:3">
      <c r="A9427" s="3" t="s">
        <v>15360</v>
      </c>
      <c r="B9427" s="3" t="s">
        <v>5309</v>
      </c>
      <c r="C9427" s="3" t="s">
        <v>114</v>
      </c>
    </row>
    <row r="9428" spans="1:3">
      <c r="A9428" s="3" t="s">
        <v>15361</v>
      </c>
      <c r="B9428" s="3" t="s">
        <v>15362</v>
      </c>
      <c r="C9428" s="3" t="s">
        <v>31</v>
      </c>
    </row>
    <row r="9429" spans="1:3">
      <c r="A9429" s="3" t="s">
        <v>15363</v>
      </c>
      <c r="B9429" s="3" t="s">
        <v>15364</v>
      </c>
      <c r="C9429" s="3" t="s">
        <v>291</v>
      </c>
    </row>
    <row r="9430" spans="1:3">
      <c r="A9430" s="3" t="s">
        <v>15365</v>
      </c>
      <c r="B9430" s="3" t="s">
        <v>15366</v>
      </c>
      <c r="C9430" s="3" t="s">
        <v>1193</v>
      </c>
    </row>
    <row r="9431" spans="1:3">
      <c r="A9431" s="3" t="s">
        <v>15367</v>
      </c>
      <c r="B9431" s="3" t="s">
        <v>15368</v>
      </c>
      <c r="C9431" s="3" t="s">
        <v>175</v>
      </c>
    </row>
    <row r="9432" spans="1:3">
      <c r="A9432" s="3" t="s">
        <v>15369</v>
      </c>
      <c r="B9432" s="3" t="s">
        <v>15370</v>
      </c>
      <c r="C9432" s="3" t="s">
        <v>241</v>
      </c>
    </row>
    <row r="9433" spans="1:3">
      <c r="A9433" s="3" t="s">
        <v>15371</v>
      </c>
      <c r="B9433" s="3" t="s">
        <v>15372</v>
      </c>
      <c r="C9433" s="3" t="s">
        <v>14</v>
      </c>
    </row>
    <row r="9434" spans="1:3">
      <c r="A9434" s="3" t="s">
        <v>15373</v>
      </c>
      <c r="B9434" s="3" t="s">
        <v>15374</v>
      </c>
      <c r="C9434" s="3" t="s">
        <v>14</v>
      </c>
    </row>
    <row r="9435" spans="1:3">
      <c r="A9435" s="3" t="s">
        <v>15375</v>
      </c>
      <c r="B9435" s="3" t="s">
        <v>15376</v>
      </c>
      <c r="C9435" s="3" t="s">
        <v>206</v>
      </c>
    </row>
    <row r="9436" spans="1:3">
      <c r="A9436" s="3" t="s">
        <v>15377</v>
      </c>
      <c r="B9436" s="3" t="s">
        <v>15378</v>
      </c>
      <c r="C9436" s="3" t="s">
        <v>145</v>
      </c>
    </row>
    <row r="9437" spans="1:3">
      <c r="A9437" s="3" t="s">
        <v>15379</v>
      </c>
      <c r="B9437" s="3" t="s">
        <v>15380</v>
      </c>
      <c r="C9437" s="3" t="s">
        <v>286</v>
      </c>
    </row>
    <row r="9438" spans="1:3">
      <c r="A9438" s="3" t="s">
        <v>15381</v>
      </c>
      <c r="B9438" s="3" t="s">
        <v>15382</v>
      </c>
      <c r="C9438" s="3" t="s">
        <v>585</v>
      </c>
    </row>
    <row r="9439" spans="1:3">
      <c r="A9439" s="3" t="s">
        <v>15383</v>
      </c>
      <c r="B9439" s="3" t="s">
        <v>15384</v>
      </c>
      <c r="C9439" s="3" t="s">
        <v>286</v>
      </c>
    </row>
    <row r="9440" spans="1:3">
      <c r="A9440" s="3" t="s">
        <v>15385</v>
      </c>
      <c r="B9440" s="3" t="s">
        <v>15386</v>
      </c>
      <c r="C9440" s="3" t="s">
        <v>16</v>
      </c>
    </row>
    <row r="9441" spans="1:3">
      <c r="A9441" s="3" t="s">
        <v>15387</v>
      </c>
      <c r="B9441" s="3" t="s">
        <v>15388</v>
      </c>
      <c r="C9441" s="3" t="s">
        <v>80</v>
      </c>
    </row>
    <row r="9442" spans="1:3">
      <c r="A9442" s="3" t="s">
        <v>15389</v>
      </c>
      <c r="B9442" s="3" t="s">
        <v>15390</v>
      </c>
      <c r="C9442" s="3" t="s">
        <v>0</v>
      </c>
    </row>
    <row r="9443" spans="1:3">
      <c r="A9443" s="3" t="s">
        <v>15391</v>
      </c>
      <c r="B9443" s="3" t="s">
        <v>6995</v>
      </c>
      <c r="C9443" s="3" t="s">
        <v>72</v>
      </c>
    </row>
    <row r="9444" spans="1:3">
      <c r="A9444" s="3" t="s">
        <v>15392</v>
      </c>
      <c r="B9444" s="3" t="s">
        <v>15393</v>
      </c>
      <c r="C9444" s="3" t="s">
        <v>301</v>
      </c>
    </row>
    <row r="9445" spans="1:3">
      <c r="A9445" s="3" t="s">
        <v>15392</v>
      </c>
      <c r="B9445" s="3" t="s">
        <v>15393</v>
      </c>
      <c r="C9445" s="3" t="s">
        <v>232</v>
      </c>
    </row>
    <row r="9446" spans="1:3">
      <c r="A9446" s="3" t="s">
        <v>15394</v>
      </c>
      <c r="B9446" s="3" t="s">
        <v>15395</v>
      </c>
      <c r="C9446" s="3" t="s">
        <v>162</v>
      </c>
    </row>
    <row r="9447" spans="1:3">
      <c r="A9447" s="3" t="s">
        <v>15396</v>
      </c>
      <c r="B9447" s="3" t="s">
        <v>15397</v>
      </c>
      <c r="C9447" s="3" t="s">
        <v>198</v>
      </c>
    </row>
    <row r="9448" spans="1:3">
      <c r="A9448" s="3" t="s">
        <v>15396</v>
      </c>
      <c r="B9448" s="3" t="s">
        <v>15397</v>
      </c>
      <c r="C9448" s="3" t="s">
        <v>198</v>
      </c>
    </row>
    <row r="9449" spans="1:3">
      <c r="A9449" s="3" t="s">
        <v>15398</v>
      </c>
      <c r="B9449" s="3" t="s">
        <v>15399</v>
      </c>
      <c r="C9449" s="3" t="s">
        <v>198</v>
      </c>
    </row>
    <row r="9450" spans="1:3">
      <c r="A9450" s="3" t="s">
        <v>15398</v>
      </c>
      <c r="B9450" s="3" t="s">
        <v>15399</v>
      </c>
      <c r="C9450" s="3" t="s">
        <v>760</v>
      </c>
    </row>
    <row r="9451" spans="1:3">
      <c r="A9451" s="3" t="s">
        <v>15400</v>
      </c>
      <c r="B9451" s="3" t="s">
        <v>15401</v>
      </c>
      <c r="C9451" s="3" t="s">
        <v>198</v>
      </c>
    </row>
    <row r="9452" spans="1:3">
      <c r="A9452" s="3" t="s">
        <v>15400</v>
      </c>
      <c r="B9452" s="3" t="s">
        <v>15401</v>
      </c>
      <c r="C9452" s="3" t="s">
        <v>760</v>
      </c>
    </row>
    <row r="9453" spans="1:3">
      <c r="A9453" s="3" t="s">
        <v>15402</v>
      </c>
      <c r="B9453" s="3" t="s">
        <v>15403</v>
      </c>
      <c r="C9453" s="3" t="s">
        <v>232</v>
      </c>
    </row>
    <row r="9454" spans="1:3">
      <c r="A9454" s="3" t="s">
        <v>15404</v>
      </c>
      <c r="B9454" s="3" t="s">
        <v>15405</v>
      </c>
      <c r="C9454" s="3" t="s">
        <v>46</v>
      </c>
    </row>
    <row r="9455" spans="1:3">
      <c r="A9455" s="3" t="s">
        <v>15406</v>
      </c>
      <c r="B9455" s="3" t="s">
        <v>15407</v>
      </c>
      <c r="C9455" s="3" t="s">
        <v>270</v>
      </c>
    </row>
    <row r="9456" spans="1:3">
      <c r="A9456" s="3" t="s">
        <v>15408</v>
      </c>
      <c r="B9456" s="3" t="s">
        <v>15409</v>
      </c>
      <c r="C9456" s="3" t="s">
        <v>162</v>
      </c>
    </row>
    <row r="9457" spans="1:3">
      <c r="A9457" s="3" t="s">
        <v>15410</v>
      </c>
      <c r="B9457" s="3" t="s">
        <v>15411</v>
      </c>
      <c r="C9457" s="3" t="s">
        <v>21</v>
      </c>
    </row>
    <row r="9458" spans="1:3">
      <c r="A9458" s="3" t="s">
        <v>15412</v>
      </c>
      <c r="B9458" s="3" t="s">
        <v>15413</v>
      </c>
      <c r="C9458" s="3" t="s">
        <v>162</v>
      </c>
    </row>
    <row r="9459" spans="1:3">
      <c r="A9459" s="3" t="s">
        <v>15412</v>
      </c>
      <c r="B9459" s="3" t="s">
        <v>15414</v>
      </c>
      <c r="C9459" s="3" t="s">
        <v>80</v>
      </c>
    </row>
    <row r="9460" spans="1:3">
      <c r="A9460" s="3" t="s">
        <v>15415</v>
      </c>
      <c r="B9460" s="3" t="s">
        <v>15416</v>
      </c>
      <c r="C9460" s="3" t="s">
        <v>796</v>
      </c>
    </row>
    <row r="9461" spans="1:3">
      <c r="A9461" s="3" t="s">
        <v>15417</v>
      </c>
      <c r="B9461" s="3" t="s">
        <v>15413</v>
      </c>
      <c r="C9461" s="3" t="s">
        <v>162</v>
      </c>
    </row>
    <row r="9462" spans="1:3">
      <c r="A9462" s="3" t="s">
        <v>15418</v>
      </c>
      <c r="B9462" s="3" t="s">
        <v>15419</v>
      </c>
      <c r="C9462" s="3" t="s">
        <v>21</v>
      </c>
    </row>
    <row r="9463" spans="1:3">
      <c r="A9463" s="3" t="s">
        <v>15420</v>
      </c>
      <c r="B9463" s="3" t="s">
        <v>15421</v>
      </c>
      <c r="C9463" s="3" t="s">
        <v>727</v>
      </c>
    </row>
    <row r="9464" spans="1:3">
      <c r="A9464" s="3" t="s">
        <v>15422</v>
      </c>
      <c r="B9464" s="3" t="s">
        <v>15416</v>
      </c>
      <c r="C9464" s="3" t="s">
        <v>796</v>
      </c>
    </row>
    <row r="9465" spans="1:3">
      <c r="A9465" s="3" t="s">
        <v>15423</v>
      </c>
      <c r="B9465" s="3" t="s">
        <v>15407</v>
      </c>
      <c r="C9465" s="3" t="s">
        <v>270</v>
      </c>
    </row>
    <row r="9466" spans="1:3">
      <c r="A9466" s="3" t="s">
        <v>15424</v>
      </c>
      <c r="B9466" s="3" t="s">
        <v>15425</v>
      </c>
      <c r="C9466" s="3" t="s">
        <v>31</v>
      </c>
    </row>
    <row r="9467" spans="1:3">
      <c r="A9467" s="3" t="s">
        <v>15426</v>
      </c>
      <c r="B9467" s="3" t="s">
        <v>15425</v>
      </c>
      <c r="C9467" s="3" t="s">
        <v>31</v>
      </c>
    </row>
    <row r="9468" spans="1:3">
      <c r="A9468" s="3" t="s">
        <v>15427</v>
      </c>
      <c r="B9468" s="3" t="s">
        <v>15428</v>
      </c>
      <c r="C9468" s="3" t="s">
        <v>31</v>
      </c>
    </row>
    <row r="9469" spans="1:3">
      <c r="A9469" s="3" t="s">
        <v>15427</v>
      </c>
      <c r="B9469" s="3" t="s">
        <v>15428</v>
      </c>
      <c r="C9469" s="3" t="s">
        <v>31</v>
      </c>
    </row>
    <row r="9470" spans="1:3">
      <c r="A9470" s="3" t="s">
        <v>15429</v>
      </c>
      <c r="B9470" s="3" t="s">
        <v>15430</v>
      </c>
      <c r="C9470" s="3" t="s">
        <v>16</v>
      </c>
    </row>
    <row r="9471" spans="1:3">
      <c r="A9471" s="3" t="s">
        <v>15431</v>
      </c>
      <c r="B9471" s="3" t="s">
        <v>15432</v>
      </c>
      <c r="C9471" s="3" t="s">
        <v>162</v>
      </c>
    </row>
    <row r="9472" spans="1:3">
      <c r="A9472" s="3" t="s">
        <v>15433</v>
      </c>
      <c r="B9472" s="3" t="s">
        <v>15434</v>
      </c>
      <c r="C9472" s="3" t="s">
        <v>425</v>
      </c>
    </row>
    <row r="9473" spans="1:3">
      <c r="A9473" s="3" t="s">
        <v>15435</v>
      </c>
      <c r="B9473" s="3" t="s">
        <v>15436</v>
      </c>
      <c r="C9473" s="3" t="s">
        <v>120</v>
      </c>
    </row>
    <row r="9474" spans="1:3">
      <c r="A9474" s="3" t="s">
        <v>15437</v>
      </c>
      <c r="B9474" s="3" t="s">
        <v>15438</v>
      </c>
      <c r="C9474" s="3" t="s">
        <v>241</v>
      </c>
    </row>
    <row r="9475" spans="1:3">
      <c r="A9475" s="3" t="s">
        <v>15439</v>
      </c>
      <c r="B9475" s="3" t="s">
        <v>15440</v>
      </c>
      <c r="C9475" s="3" t="s">
        <v>259</v>
      </c>
    </row>
    <row r="9476" spans="1:3">
      <c r="A9476" s="3" t="s">
        <v>15441</v>
      </c>
      <c r="B9476" s="3" t="s">
        <v>15442</v>
      </c>
      <c r="C9476" s="3" t="s">
        <v>336</v>
      </c>
    </row>
    <row r="9477" spans="1:3">
      <c r="A9477" s="3" t="s">
        <v>15443</v>
      </c>
      <c r="B9477" s="3" t="s">
        <v>15444</v>
      </c>
      <c r="C9477" s="3" t="s">
        <v>16</v>
      </c>
    </row>
    <row r="9478" spans="1:3">
      <c r="A9478" s="3" t="s">
        <v>15445</v>
      </c>
      <c r="B9478" s="3" t="s">
        <v>15446</v>
      </c>
      <c r="C9478" s="3" t="s">
        <v>286</v>
      </c>
    </row>
    <row r="9479" spans="1:3">
      <c r="A9479" s="3" t="s">
        <v>15447</v>
      </c>
      <c r="B9479" s="3" t="s">
        <v>15448</v>
      </c>
      <c r="C9479" s="3" t="s">
        <v>120</v>
      </c>
    </row>
    <row r="9480" spans="1:3">
      <c r="A9480" s="3" t="s">
        <v>15449</v>
      </c>
      <c r="B9480" s="3" t="s">
        <v>15450</v>
      </c>
      <c r="C9480" s="3" t="s">
        <v>114</v>
      </c>
    </row>
    <row r="9481" spans="1:3">
      <c r="A9481" s="3" t="s">
        <v>15449</v>
      </c>
      <c r="B9481" s="3" t="s">
        <v>15450</v>
      </c>
      <c r="C9481" s="3" t="s">
        <v>114</v>
      </c>
    </row>
    <row r="9482" spans="1:3">
      <c r="A9482" s="3" t="s">
        <v>15451</v>
      </c>
      <c r="B9482" s="3" t="s">
        <v>15452</v>
      </c>
      <c r="C9482" s="3" t="s">
        <v>365</v>
      </c>
    </row>
    <row r="9483" spans="1:3">
      <c r="A9483" s="3" t="s">
        <v>15451</v>
      </c>
      <c r="B9483" s="3" t="s">
        <v>15453</v>
      </c>
      <c r="C9483" s="3" t="s">
        <v>232</v>
      </c>
    </row>
    <row r="9484" spans="1:3">
      <c r="A9484" s="3" t="s">
        <v>15451</v>
      </c>
      <c r="B9484" s="3" t="s">
        <v>15454</v>
      </c>
      <c r="C9484" s="3" t="s">
        <v>185</v>
      </c>
    </row>
    <row r="9485" spans="1:3">
      <c r="A9485" s="3" t="s">
        <v>15451</v>
      </c>
      <c r="B9485" s="3" t="s">
        <v>15455</v>
      </c>
      <c r="C9485" s="3" t="s">
        <v>267</v>
      </c>
    </row>
    <row r="9486" spans="1:3">
      <c r="A9486" s="3" t="s">
        <v>15456</v>
      </c>
      <c r="B9486" s="3" t="s">
        <v>15457</v>
      </c>
      <c r="C9486" s="3" t="s">
        <v>796</v>
      </c>
    </row>
    <row r="9487" spans="1:3">
      <c r="A9487" s="3" t="s">
        <v>15458</v>
      </c>
      <c r="B9487" s="3" t="s">
        <v>15452</v>
      </c>
      <c r="C9487" s="3" t="s">
        <v>365</v>
      </c>
    </row>
    <row r="9488" spans="1:3">
      <c r="A9488" s="3" t="s">
        <v>15459</v>
      </c>
      <c r="B9488" s="3" t="s">
        <v>15454</v>
      </c>
      <c r="C9488" s="3" t="s">
        <v>185</v>
      </c>
    </row>
    <row r="9489" spans="1:3">
      <c r="A9489" s="3" t="s">
        <v>15460</v>
      </c>
      <c r="B9489" s="3" t="s">
        <v>15461</v>
      </c>
      <c r="C9489" s="3" t="s">
        <v>21</v>
      </c>
    </row>
    <row r="9490" spans="1:3">
      <c r="A9490" s="3" t="s">
        <v>15462</v>
      </c>
      <c r="B9490" s="3" t="s">
        <v>15453</v>
      </c>
      <c r="C9490" s="3" t="s">
        <v>232</v>
      </c>
    </row>
    <row r="9491" spans="1:3">
      <c r="A9491" s="3" t="s">
        <v>15463</v>
      </c>
      <c r="B9491" s="3" t="s">
        <v>15455</v>
      </c>
      <c r="C9491" s="3" t="s">
        <v>267</v>
      </c>
    </row>
    <row r="9492" spans="1:3">
      <c r="A9492" s="3" t="s">
        <v>15464</v>
      </c>
      <c r="B9492" s="3" t="s">
        <v>15465</v>
      </c>
      <c r="C9492" s="3" t="s">
        <v>135</v>
      </c>
    </row>
    <row r="9493" spans="1:3">
      <c r="A9493" s="3" t="s">
        <v>15466</v>
      </c>
      <c r="B9493" s="3" t="s">
        <v>15467</v>
      </c>
      <c r="C9493" s="3" t="s">
        <v>21</v>
      </c>
    </row>
    <row r="9494" spans="1:3">
      <c r="A9494" s="3" t="s">
        <v>15468</v>
      </c>
      <c r="B9494" s="3" t="s">
        <v>15469</v>
      </c>
      <c r="C9494" s="3" t="s">
        <v>106</v>
      </c>
    </row>
    <row r="9495" spans="1:3">
      <c r="A9495" s="3" t="s">
        <v>15470</v>
      </c>
      <c r="B9495" s="3" t="s">
        <v>15471</v>
      </c>
      <c r="C9495" s="3" t="s">
        <v>106</v>
      </c>
    </row>
    <row r="9496" spans="1:3">
      <c r="A9496" s="3" t="s">
        <v>15470</v>
      </c>
      <c r="B9496" s="3" t="s">
        <v>15472</v>
      </c>
      <c r="C9496" s="3" t="s">
        <v>21</v>
      </c>
    </row>
    <row r="9497" spans="1:3">
      <c r="A9497" s="3" t="s">
        <v>15470</v>
      </c>
      <c r="B9497" s="3" t="s">
        <v>15473</v>
      </c>
      <c r="C9497" s="3" t="s">
        <v>185</v>
      </c>
    </row>
    <row r="9498" spans="1:3">
      <c r="A9498" s="3" t="s">
        <v>15474</v>
      </c>
      <c r="B9498" s="3" t="s">
        <v>15471</v>
      </c>
      <c r="C9498" s="3" t="s">
        <v>106</v>
      </c>
    </row>
    <row r="9499" spans="1:3">
      <c r="A9499" s="3" t="s">
        <v>15475</v>
      </c>
      <c r="B9499" s="3" t="s">
        <v>15472</v>
      </c>
      <c r="C9499" s="3" t="s">
        <v>21</v>
      </c>
    </row>
    <row r="9500" spans="1:3">
      <c r="A9500" s="3" t="s">
        <v>15476</v>
      </c>
      <c r="B9500" s="3" t="s">
        <v>15473</v>
      </c>
      <c r="C9500" s="3" t="s">
        <v>185</v>
      </c>
    </row>
    <row r="9501" spans="1:3">
      <c r="A9501" s="3" t="s">
        <v>15477</v>
      </c>
      <c r="B9501" s="3" t="s">
        <v>15478</v>
      </c>
      <c r="C9501" s="3" t="s">
        <v>120</v>
      </c>
    </row>
    <row r="9502" spans="1:3">
      <c r="A9502" s="3" t="s">
        <v>15479</v>
      </c>
      <c r="B9502" s="3" t="s">
        <v>15480</v>
      </c>
      <c r="C9502" s="3" t="s">
        <v>114</v>
      </c>
    </row>
    <row r="9503" spans="1:3">
      <c r="A9503" s="3" t="s">
        <v>15481</v>
      </c>
      <c r="B9503" s="3" t="s">
        <v>15482</v>
      </c>
      <c r="C9503" s="3" t="s">
        <v>301</v>
      </c>
    </row>
    <row r="9504" spans="1:3">
      <c r="A9504" s="3" t="s">
        <v>15481</v>
      </c>
      <c r="B9504" s="3" t="s">
        <v>15482</v>
      </c>
      <c r="C9504" s="3" t="s">
        <v>232</v>
      </c>
    </row>
    <row r="9505" spans="1:3">
      <c r="A9505" s="3" t="s">
        <v>15483</v>
      </c>
      <c r="B9505" s="3" t="s">
        <v>15484</v>
      </c>
      <c r="C9505" s="3" t="s">
        <v>259</v>
      </c>
    </row>
    <row r="9506" spans="1:3">
      <c r="A9506" s="3" t="s">
        <v>15485</v>
      </c>
      <c r="B9506" s="3" t="s">
        <v>15486</v>
      </c>
      <c r="C9506" s="3" t="s">
        <v>128</v>
      </c>
    </row>
    <row r="9507" spans="1:3">
      <c r="A9507" s="3" t="s">
        <v>15487</v>
      </c>
      <c r="B9507" s="3" t="s">
        <v>15488</v>
      </c>
      <c r="C9507" s="3" t="s">
        <v>256</v>
      </c>
    </row>
    <row r="9508" spans="1:3">
      <c r="A9508" s="3" t="s">
        <v>15489</v>
      </c>
      <c r="B9508" s="3" t="s">
        <v>15490</v>
      </c>
      <c r="C9508" s="3" t="s">
        <v>291</v>
      </c>
    </row>
    <row r="9509" spans="1:3">
      <c r="A9509" s="3" t="s">
        <v>15491</v>
      </c>
      <c r="B9509" s="3" t="s">
        <v>15492</v>
      </c>
      <c r="C9509" s="3" t="s">
        <v>58</v>
      </c>
    </row>
    <row r="9510" spans="1:3">
      <c r="A9510" s="3" t="s">
        <v>15493</v>
      </c>
      <c r="B9510" s="3" t="s">
        <v>15494</v>
      </c>
      <c r="C9510" s="3" t="s">
        <v>159</v>
      </c>
    </row>
    <row r="9511" spans="1:3">
      <c r="A9511" s="3" t="s">
        <v>15495</v>
      </c>
      <c r="B9511" s="3" t="s">
        <v>15496</v>
      </c>
      <c r="C9511" s="3" t="s">
        <v>72</v>
      </c>
    </row>
    <row r="9512" spans="1:3">
      <c r="A9512" s="3" t="s">
        <v>15497</v>
      </c>
      <c r="B9512" s="3" t="s">
        <v>15496</v>
      </c>
      <c r="C9512" s="3" t="s">
        <v>72</v>
      </c>
    </row>
    <row r="9513" spans="1:3">
      <c r="A9513" s="3" t="s">
        <v>15498</v>
      </c>
      <c r="B9513" s="3" t="s">
        <v>15499</v>
      </c>
      <c r="C9513" s="3" t="s">
        <v>27</v>
      </c>
    </row>
    <row r="9514" spans="1:3">
      <c r="A9514" s="3" t="s">
        <v>15500</v>
      </c>
      <c r="B9514" s="3" t="s">
        <v>15499</v>
      </c>
      <c r="C9514" s="3" t="s">
        <v>27</v>
      </c>
    </row>
    <row r="9515" spans="1:3">
      <c r="A9515" s="3" t="s">
        <v>15501</v>
      </c>
      <c r="B9515" s="3" t="s">
        <v>15502</v>
      </c>
      <c r="C9515" s="3" t="s">
        <v>83</v>
      </c>
    </row>
    <row r="9516" spans="1:3">
      <c r="A9516" s="3" t="s">
        <v>15503</v>
      </c>
      <c r="B9516" s="3" t="s">
        <v>15504</v>
      </c>
      <c r="C9516" s="3" t="s">
        <v>195</v>
      </c>
    </row>
    <row r="9517" spans="1:3">
      <c r="A9517" s="3" t="s">
        <v>15505</v>
      </c>
      <c r="B9517" s="3" t="s">
        <v>15506</v>
      </c>
      <c r="C9517" s="3" t="s">
        <v>27</v>
      </c>
    </row>
    <row r="9518" spans="1:3">
      <c r="A9518" s="3" t="s">
        <v>15507</v>
      </c>
      <c r="B9518" s="3" t="s">
        <v>15508</v>
      </c>
      <c r="C9518" s="3" t="s">
        <v>27</v>
      </c>
    </row>
    <row r="9519" spans="1:3">
      <c r="A9519" s="3" t="s">
        <v>15509</v>
      </c>
      <c r="B9519" s="3" t="s">
        <v>15510</v>
      </c>
      <c r="C9519" s="3" t="s">
        <v>106</v>
      </c>
    </row>
    <row r="9520" spans="1:3">
      <c r="A9520" s="3" t="s">
        <v>15511</v>
      </c>
      <c r="B9520" s="3" t="s">
        <v>15512</v>
      </c>
      <c r="C9520" s="3" t="s">
        <v>256</v>
      </c>
    </row>
    <row r="9521" spans="1:3">
      <c r="A9521" s="3" t="s">
        <v>15513</v>
      </c>
      <c r="B9521" s="3" t="s">
        <v>15514</v>
      </c>
      <c r="C9521" s="3" t="s">
        <v>83</v>
      </c>
    </row>
    <row r="9522" spans="1:3">
      <c r="A9522" s="3" t="s">
        <v>15515</v>
      </c>
      <c r="B9522" s="3" t="s">
        <v>15516</v>
      </c>
      <c r="C9522" s="3" t="s">
        <v>704</v>
      </c>
    </row>
    <row r="9523" spans="1:3">
      <c r="A9523" s="3" t="s">
        <v>15517</v>
      </c>
      <c r="B9523" s="3" t="s">
        <v>15518</v>
      </c>
      <c r="C9523" s="3" t="s">
        <v>291</v>
      </c>
    </row>
    <row r="9524" spans="1:3">
      <c r="A9524" s="3" t="s">
        <v>15519</v>
      </c>
      <c r="B9524" s="3" t="s">
        <v>15520</v>
      </c>
      <c r="C9524" s="3" t="s">
        <v>259</v>
      </c>
    </row>
    <row r="9525" spans="1:3">
      <c r="A9525" s="3" t="s">
        <v>15521</v>
      </c>
      <c r="B9525" s="3" t="s">
        <v>15522</v>
      </c>
      <c r="C9525" s="3" t="s">
        <v>52</v>
      </c>
    </row>
    <row r="9526" spans="1:3">
      <c r="A9526" s="3" t="s">
        <v>15523</v>
      </c>
      <c r="B9526" s="3" t="s">
        <v>15524</v>
      </c>
      <c r="C9526" s="3" t="s">
        <v>52</v>
      </c>
    </row>
    <row r="9527" spans="1:3">
      <c r="A9527" s="3" t="s">
        <v>15525</v>
      </c>
      <c r="B9527" s="3" t="s">
        <v>15524</v>
      </c>
      <c r="C9527" s="3" t="s">
        <v>52</v>
      </c>
    </row>
    <row r="9528" spans="1:3">
      <c r="A9528" s="3" t="s">
        <v>15526</v>
      </c>
      <c r="B9528" s="3" t="s">
        <v>15527</v>
      </c>
      <c r="C9528" s="3" t="s">
        <v>236</v>
      </c>
    </row>
    <row r="9529" spans="1:3">
      <c r="A9529" s="3" t="s">
        <v>15526</v>
      </c>
      <c r="B9529" s="3" t="s">
        <v>15528</v>
      </c>
      <c r="C9529" s="3" t="s">
        <v>64</v>
      </c>
    </row>
    <row r="9530" spans="1:3">
      <c r="A9530" s="3" t="s">
        <v>15529</v>
      </c>
      <c r="B9530" s="3" t="s">
        <v>15530</v>
      </c>
      <c r="C9530" s="3" t="s">
        <v>72</v>
      </c>
    </row>
    <row r="9531" spans="1:3">
      <c r="A9531" s="3" t="s">
        <v>15531</v>
      </c>
      <c r="B9531" s="3" t="s">
        <v>15532</v>
      </c>
      <c r="C9531" s="3" t="s">
        <v>83</v>
      </c>
    </row>
    <row r="9532" spans="1:3">
      <c r="A9532" s="3" t="s">
        <v>15533</v>
      </c>
      <c r="B9532" s="3" t="s">
        <v>14405</v>
      </c>
      <c r="C9532" s="3" t="s">
        <v>425</v>
      </c>
    </row>
    <row r="9533" spans="1:3">
      <c r="A9533" s="3" t="s">
        <v>15534</v>
      </c>
      <c r="B9533" s="3" t="s">
        <v>15535</v>
      </c>
      <c r="C9533" s="3" t="s">
        <v>180</v>
      </c>
    </row>
    <row r="9534" spans="1:3">
      <c r="A9534" s="3" t="s">
        <v>15536</v>
      </c>
      <c r="B9534" s="3" t="s">
        <v>15537</v>
      </c>
      <c r="C9534" s="3" t="s">
        <v>14</v>
      </c>
    </row>
    <row r="9535" spans="1:3">
      <c r="A9535" s="3" t="s">
        <v>15538</v>
      </c>
      <c r="B9535" s="3" t="s">
        <v>15539</v>
      </c>
      <c r="C9535" s="3" t="s">
        <v>14</v>
      </c>
    </row>
    <row r="9536" spans="1:3">
      <c r="A9536" s="3" t="s">
        <v>15540</v>
      </c>
      <c r="B9536" s="3" t="s">
        <v>15541</v>
      </c>
      <c r="C9536" s="3" t="s">
        <v>14</v>
      </c>
    </row>
    <row r="9537" spans="1:3">
      <c r="A9537" s="3" t="s">
        <v>15540</v>
      </c>
      <c r="B9537" s="3" t="s">
        <v>15542</v>
      </c>
      <c r="C9537" s="3" t="s">
        <v>14</v>
      </c>
    </row>
    <row r="9538" spans="1:3">
      <c r="A9538" s="3" t="s">
        <v>15543</v>
      </c>
      <c r="B9538" s="3" t="s">
        <v>15541</v>
      </c>
      <c r="C9538" s="3" t="s">
        <v>14</v>
      </c>
    </row>
    <row r="9539" spans="1:3">
      <c r="A9539" s="3" t="s">
        <v>15544</v>
      </c>
      <c r="B9539" s="3" t="s">
        <v>15542</v>
      </c>
      <c r="C9539" s="3" t="s">
        <v>43</v>
      </c>
    </row>
    <row r="9540" spans="1:3">
      <c r="A9540" s="3" t="s">
        <v>15545</v>
      </c>
      <c r="B9540" s="3" t="s">
        <v>15546</v>
      </c>
      <c r="C9540" s="3" t="s">
        <v>43</v>
      </c>
    </row>
    <row r="9541" spans="1:3">
      <c r="A9541" s="3" t="s">
        <v>15547</v>
      </c>
      <c r="B9541" s="3" t="s">
        <v>15548</v>
      </c>
      <c r="C9541" s="3" t="s">
        <v>83</v>
      </c>
    </row>
    <row r="9542" spans="1:3">
      <c r="A9542" s="3" t="s">
        <v>15549</v>
      </c>
      <c r="B9542" s="3" t="s">
        <v>15550</v>
      </c>
      <c r="C9542" s="3" t="s">
        <v>259</v>
      </c>
    </row>
    <row r="9543" spans="1:3">
      <c r="A9543" s="3" t="s">
        <v>15551</v>
      </c>
      <c r="B9543" s="3" t="s">
        <v>15552</v>
      </c>
      <c r="C9543" s="3" t="s">
        <v>175</v>
      </c>
    </row>
    <row r="9544" spans="1:3">
      <c r="A9544" s="3" t="s">
        <v>15553</v>
      </c>
      <c r="B9544" s="3" t="s">
        <v>15554</v>
      </c>
      <c r="C9544" s="3" t="s">
        <v>175</v>
      </c>
    </row>
    <row r="9545" spans="1:3">
      <c r="A9545" s="3" t="s">
        <v>15555</v>
      </c>
      <c r="B9545" s="3" t="s">
        <v>15556</v>
      </c>
      <c r="C9545" s="3" t="s">
        <v>336</v>
      </c>
    </row>
    <row r="9546" spans="1:3">
      <c r="A9546" s="3" t="s">
        <v>15557</v>
      </c>
      <c r="B9546" s="3" t="s">
        <v>15558</v>
      </c>
      <c r="C9546" s="3" t="s">
        <v>273</v>
      </c>
    </row>
    <row r="9547" spans="1:3">
      <c r="A9547" s="3" t="s">
        <v>15559</v>
      </c>
      <c r="B9547" s="3" t="s">
        <v>15560</v>
      </c>
      <c r="C9547" s="3" t="s">
        <v>311</v>
      </c>
    </row>
    <row r="9548" spans="1:3">
      <c r="A9548" s="3" t="s">
        <v>15559</v>
      </c>
      <c r="B9548" s="3" t="s">
        <v>15561</v>
      </c>
      <c r="C9548" s="3" t="s">
        <v>259</v>
      </c>
    </row>
    <row r="9549" spans="1:3">
      <c r="A9549" s="3" t="s">
        <v>15562</v>
      </c>
      <c r="B9549" s="3" t="s">
        <v>15563</v>
      </c>
      <c r="C9549" s="3" t="s">
        <v>135</v>
      </c>
    </row>
    <row r="9550" spans="1:3">
      <c r="A9550" s="3" t="s">
        <v>15562</v>
      </c>
      <c r="B9550" s="3" t="s">
        <v>15563</v>
      </c>
      <c r="C9550" s="3" t="s">
        <v>580</v>
      </c>
    </row>
    <row r="9551" spans="1:3">
      <c r="A9551" s="3" t="s">
        <v>15564</v>
      </c>
      <c r="B9551" s="3" t="s">
        <v>15565</v>
      </c>
      <c r="C9551" s="3" t="s">
        <v>796</v>
      </c>
    </row>
    <row r="9552" spans="1:3">
      <c r="A9552" s="3" t="s">
        <v>15566</v>
      </c>
      <c r="B9552" s="3" t="s">
        <v>15567</v>
      </c>
      <c r="C9552" s="3" t="s">
        <v>585</v>
      </c>
    </row>
    <row r="9553" spans="1:3">
      <c r="A9553" s="3" t="s">
        <v>15568</v>
      </c>
      <c r="B9553" s="3" t="s">
        <v>15569</v>
      </c>
      <c r="C9553" s="3" t="s">
        <v>27</v>
      </c>
    </row>
    <row r="9554" spans="1:3">
      <c r="A9554" s="3" t="s">
        <v>15570</v>
      </c>
      <c r="B9554" s="3" t="s">
        <v>15569</v>
      </c>
      <c r="C9554" s="3" t="s">
        <v>27</v>
      </c>
    </row>
    <row r="9555" spans="1:3">
      <c r="A9555" s="3" t="s">
        <v>15571</v>
      </c>
      <c r="B9555" s="3" t="s">
        <v>15572</v>
      </c>
      <c r="C9555" s="3" t="s">
        <v>49</v>
      </c>
    </row>
    <row r="9556" spans="1:3">
      <c r="A9556" s="3" t="s">
        <v>15573</v>
      </c>
      <c r="B9556" s="3" t="s">
        <v>15574</v>
      </c>
      <c r="C9556" s="3" t="s">
        <v>49</v>
      </c>
    </row>
    <row r="9557" spans="1:3">
      <c r="A9557" s="3" t="s">
        <v>15575</v>
      </c>
      <c r="B9557" s="3" t="s">
        <v>15576</v>
      </c>
      <c r="C9557" s="3" t="s">
        <v>232</v>
      </c>
    </row>
    <row r="9558" spans="1:3">
      <c r="A9558" s="3" t="s">
        <v>15577</v>
      </c>
      <c r="B9558" s="3" t="s">
        <v>15578</v>
      </c>
      <c r="C9558" s="3" t="s">
        <v>72</v>
      </c>
    </row>
    <row r="9559" spans="1:3">
      <c r="A9559" s="3" t="s">
        <v>15579</v>
      </c>
      <c r="B9559" s="3" t="s">
        <v>15580</v>
      </c>
      <c r="C9559" s="3" t="s">
        <v>72</v>
      </c>
    </row>
    <row r="9560" spans="1:3">
      <c r="A9560" s="3" t="s">
        <v>15581</v>
      </c>
      <c r="B9560" s="3" t="s">
        <v>15582</v>
      </c>
      <c r="C9560" s="3" t="s">
        <v>72</v>
      </c>
    </row>
    <row r="9561" spans="1:3">
      <c r="A9561" s="3" t="s">
        <v>15581</v>
      </c>
      <c r="B9561" s="3" t="s">
        <v>15582</v>
      </c>
      <c r="C9561" s="3" t="s">
        <v>72</v>
      </c>
    </row>
    <row r="9562" spans="1:3">
      <c r="A9562" s="3" t="s">
        <v>15583</v>
      </c>
      <c r="B9562" s="3" t="s">
        <v>15584</v>
      </c>
      <c r="C9562" s="3" t="s">
        <v>72</v>
      </c>
    </row>
    <row r="9563" spans="1:3">
      <c r="A9563" s="3" t="s">
        <v>15585</v>
      </c>
      <c r="B9563" s="3" t="s">
        <v>15586</v>
      </c>
      <c r="C9563" s="3" t="s">
        <v>94</v>
      </c>
    </row>
    <row r="9564" spans="1:3">
      <c r="A9564" s="3" t="s">
        <v>15587</v>
      </c>
      <c r="B9564" s="3" t="s">
        <v>15588</v>
      </c>
      <c r="C9564" s="3" t="s">
        <v>38</v>
      </c>
    </row>
    <row r="9565" spans="1:3">
      <c r="A9565" s="3" t="s">
        <v>15589</v>
      </c>
      <c r="B9565" s="3" t="s">
        <v>15590</v>
      </c>
      <c r="C9565" s="3" t="s">
        <v>256</v>
      </c>
    </row>
    <row r="9566" spans="1:3">
      <c r="A9566" s="3" t="s">
        <v>15591</v>
      </c>
      <c r="B9566" s="3" t="s">
        <v>15592</v>
      </c>
      <c r="C9566" s="3" t="s">
        <v>1628</v>
      </c>
    </row>
    <row r="9567" spans="1:3">
      <c r="A9567" s="3" t="s">
        <v>15593</v>
      </c>
      <c r="B9567" s="3" t="s">
        <v>15594</v>
      </c>
      <c r="C9567" s="3" t="s">
        <v>291</v>
      </c>
    </row>
    <row r="9568" spans="1:3">
      <c r="A9568" s="3" t="s">
        <v>15595</v>
      </c>
      <c r="B9568" s="3" t="s">
        <v>15596</v>
      </c>
      <c r="C9568" s="3" t="s">
        <v>14</v>
      </c>
    </row>
    <row r="9569" spans="1:3">
      <c r="A9569" s="3" t="s">
        <v>15597</v>
      </c>
      <c r="B9569" s="3" t="s">
        <v>15598</v>
      </c>
      <c r="C9569" s="3" t="s">
        <v>77</v>
      </c>
    </row>
    <row r="9570" spans="1:3">
      <c r="A9570" s="3" t="s">
        <v>15599</v>
      </c>
      <c r="B9570" s="3" t="s">
        <v>15600</v>
      </c>
      <c r="C9570" s="3" t="s">
        <v>487</v>
      </c>
    </row>
    <row r="9571" spans="1:3">
      <c r="A9571" s="3" t="s">
        <v>15601</v>
      </c>
      <c r="B9571" s="3" t="s">
        <v>15602</v>
      </c>
      <c r="C9571" s="3" t="s">
        <v>291</v>
      </c>
    </row>
    <row r="9572" spans="1:3">
      <c r="A9572" s="3" t="s">
        <v>15603</v>
      </c>
      <c r="B9572" s="3" t="s">
        <v>15604</v>
      </c>
      <c r="C9572" s="3" t="s">
        <v>259</v>
      </c>
    </row>
    <row r="9573" spans="1:3">
      <c r="A9573" s="3" t="s">
        <v>15605</v>
      </c>
      <c r="B9573" s="3" t="s">
        <v>15606</v>
      </c>
      <c r="C9573" s="3" t="s">
        <v>236</v>
      </c>
    </row>
    <row r="9574" spans="1:3">
      <c r="A9574" s="3" t="s">
        <v>425</v>
      </c>
      <c r="B9574" s="3" t="s">
        <v>15607</v>
      </c>
      <c r="C9574" s="3" t="s">
        <v>198</v>
      </c>
    </row>
    <row r="9575" spans="1:3">
      <c r="A9575" s="3" t="s">
        <v>425</v>
      </c>
      <c r="B9575" s="3" t="s">
        <v>15607</v>
      </c>
      <c r="C9575" s="3" t="s">
        <v>760</v>
      </c>
    </row>
    <row r="9576" spans="1:3">
      <c r="A9576" s="3" t="s">
        <v>15608</v>
      </c>
      <c r="B9576" s="3" t="s">
        <v>15609</v>
      </c>
      <c r="C9576" s="3" t="s">
        <v>326</v>
      </c>
    </row>
    <row r="9577" spans="1:3">
      <c r="A9577" s="3" t="s">
        <v>15608</v>
      </c>
      <c r="B9577" s="3" t="s">
        <v>15609</v>
      </c>
      <c r="C9577" s="3" t="s">
        <v>326</v>
      </c>
    </row>
    <row r="9578" spans="1:3">
      <c r="A9578" s="3" t="s">
        <v>15610</v>
      </c>
      <c r="B9578" s="3" t="s">
        <v>15611</v>
      </c>
      <c r="C9578" s="3" t="s">
        <v>256</v>
      </c>
    </row>
    <row r="9579" spans="1:3">
      <c r="A9579" s="3" t="s">
        <v>15612</v>
      </c>
      <c r="B9579" s="3" t="s">
        <v>15613</v>
      </c>
      <c r="C9579" s="3" t="s">
        <v>291</v>
      </c>
    </row>
    <row r="9580" spans="1:3">
      <c r="A9580" s="3" t="s">
        <v>15614</v>
      </c>
      <c r="B9580" s="3" t="s">
        <v>15613</v>
      </c>
      <c r="C9580" s="3" t="s">
        <v>291</v>
      </c>
    </row>
    <row r="9581" spans="1:3">
      <c r="A9581" s="3" t="s">
        <v>15615</v>
      </c>
      <c r="B9581" s="3" t="s">
        <v>15616</v>
      </c>
      <c r="C9581" s="3" t="s">
        <v>16</v>
      </c>
    </row>
    <row r="9582" spans="1:3">
      <c r="A9582" s="3" t="s">
        <v>15617</v>
      </c>
      <c r="B9582" s="3" t="s">
        <v>15618</v>
      </c>
      <c r="C9582" s="3" t="s">
        <v>14</v>
      </c>
    </row>
    <row r="9583" spans="1:3">
      <c r="A9583" s="3" t="s">
        <v>15619</v>
      </c>
      <c r="B9583" s="3" t="s">
        <v>15620</v>
      </c>
      <c r="C9583" s="3" t="s">
        <v>206</v>
      </c>
    </row>
    <row r="9584" spans="1:3">
      <c r="A9584" s="3" t="s">
        <v>15621</v>
      </c>
      <c r="B9584" s="3" t="s">
        <v>15622</v>
      </c>
      <c r="C9584" s="3" t="s">
        <v>236</v>
      </c>
    </row>
    <row r="9585" spans="1:3">
      <c r="A9585" s="3" t="s">
        <v>15623</v>
      </c>
      <c r="B9585" s="3" t="s">
        <v>15624</v>
      </c>
      <c r="C9585" s="3" t="s">
        <v>97</v>
      </c>
    </row>
    <row r="9586" spans="1:3">
      <c r="A9586" s="3" t="s">
        <v>15625</v>
      </c>
      <c r="B9586" s="3" t="s">
        <v>15626</v>
      </c>
      <c r="C9586" s="3" t="s">
        <v>796</v>
      </c>
    </row>
    <row r="9587" spans="1:3">
      <c r="A9587" s="3" t="s">
        <v>15627</v>
      </c>
      <c r="B9587" s="3" t="s">
        <v>15628</v>
      </c>
      <c r="C9587" s="3" t="s">
        <v>198</v>
      </c>
    </row>
    <row r="9588" spans="1:3">
      <c r="A9588" s="3" t="s">
        <v>15629</v>
      </c>
      <c r="B9588" s="3" t="s">
        <v>15630</v>
      </c>
      <c r="C9588" s="3" t="s">
        <v>267</v>
      </c>
    </row>
    <row r="9589" spans="1:3">
      <c r="A9589" s="3" t="s">
        <v>15631</v>
      </c>
      <c r="B9589" s="3" t="s">
        <v>15630</v>
      </c>
      <c r="C9589" s="3" t="s">
        <v>267</v>
      </c>
    </row>
    <row r="9590" spans="1:3">
      <c r="A9590" s="3" t="s">
        <v>15632</v>
      </c>
      <c r="B9590" s="3" t="s">
        <v>15633</v>
      </c>
      <c r="C9590" s="3" t="s">
        <v>114</v>
      </c>
    </row>
    <row r="9591" spans="1:3">
      <c r="A9591" s="3" t="s">
        <v>15634</v>
      </c>
      <c r="B9591" s="3" t="s">
        <v>15635</v>
      </c>
      <c r="C9591" s="3" t="s">
        <v>326</v>
      </c>
    </row>
    <row r="9592" spans="1:3">
      <c r="A9592" s="3" t="s">
        <v>15636</v>
      </c>
      <c r="B9592" s="3" t="s">
        <v>15637</v>
      </c>
      <c r="C9592" s="3" t="s">
        <v>175</v>
      </c>
    </row>
    <row r="9593" spans="1:3">
      <c r="A9593" s="3" t="s">
        <v>15638</v>
      </c>
      <c r="B9593" s="3" t="s">
        <v>15639</v>
      </c>
      <c r="C9593" s="3" t="s">
        <v>120</v>
      </c>
    </row>
    <row r="9594" spans="1:3">
      <c r="A9594" s="3" t="s">
        <v>15640</v>
      </c>
      <c r="B9594" s="3" t="s">
        <v>15641</v>
      </c>
      <c r="C9594" s="3" t="s">
        <v>0</v>
      </c>
    </row>
    <row r="9595" spans="1:3">
      <c r="A9595" s="3" t="s">
        <v>15642</v>
      </c>
      <c r="B9595" s="3" t="s">
        <v>15643</v>
      </c>
      <c r="C9595" s="3" t="s">
        <v>365</v>
      </c>
    </row>
    <row r="9596" spans="1:3">
      <c r="A9596" s="3" t="s">
        <v>15644</v>
      </c>
      <c r="B9596" s="3" t="s">
        <v>15645</v>
      </c>
      <c r="C9596" s="3" t="s">
        <v>210</v>
      </c>
    </row>
    <row r="9597" spans="1:3">
      <c r="A9597" s="3" t="s">
        <v>15646</v>
      </c>
      <c r="B9597" s="3" t="s">
        <v>15647</v>
      </c>
      <c r="C9597" s="3" t="s">
        <v>1307</v>
      </c>
    </row>
    <row r="9598" spans="1:3">
      <c r="A9598" s="3" t="s">
        <v>15648</v>
      </c>
      <c r="B9598" s="3" t="s">
        <v>15649</v>
      </c>
      <c r="C9598" s="3" t="s">
        <v>425</v>
      </c>
    </row>
    <row r="9599" spans="1:3">
      <c r="A9599" s="3" t="s">
        <v>15650</v>
      </c>
      <c r="B9599" s="3" t="s">
        <v>15651</v>
      </c>
      <c r="C9599" s="3" t="s">
        <v>195</v>
      </c>
    </row>
    <row r="9600" spans="1:3">
      <c r="A9600" s="3" t="s">
        <v>15652</v>
      </c>
      <c r="B9600" s="3" t="s">
        <v>15649</v>
      </c>
      <c r="C9600" s="3" t="s">
        <v>425</v>
      </c>
    </row>
    <row r="9601" spans="1:3">
      <c r="A9601" s="3" t="s">
        <v>15653</v>
      </c>
      <c r="B9601" s="3" t="s">
        <v>15654</v>
      </c>
      <c r="C9601" s="3" t="s">
        <v>425</v>
      </c>
    </row>
    <row r="9602" spans="1:3">
      <c r="A9602" s="3" t="s">
        <v>15655</v>
      </c>
      <c r="B9602" s="3" t="s">
        <v>15656</v>
      </c>
      <c r="C9602" s="3" t="s">
        <v>21</v>
      </c>
    </row>
    <row r="9603" spans="1:3">
      <c r="A9603" s="3" t="s">
        <v>15657</v>
      </c>
      <c r="B9603" s="3" t="s">
        <v>15658</v>
      </c>
      <c r="C9603" s="3" t="s">
        <v>308</v>
      </c>
    </row>
    <row r="9604" spans="1:3">
      <c r="A9604" s="3" t="s">
        <v>15659</v>
      </c>
      <c r="B9604" s="3" t="s">
        <v>15660</v>
      </c>
      <c r="C9604" s="3" t="s">
        <v>159</v>
      </c>
    </row>
    <row r="9605" spans="1:3">
      <c r="A9605" s="3" t="s">
        <v>15661</v>
      </c>
      <c r="B9605" s="3" t="s">
        <v>15662</v>
      </c>
      <c r="C9605" s="3" t="s">
        <v>291</v>
      </c>
    </row>
    <row r="9606" spans="1:3">
      <c r="A9606" s="3" t="s">
        <v>15663</v>
      </c>
      <c r="B9606" s="3" t="s">
        <v>15664</v>
      </c>
      <c r="C9606" s="3" t="s">
        <v>106</v>
      </c>
    </row>
    <row r="9607" spans="1:3">
      <c r="A9607" s="3" t="s">
        <v>15665</v>
      </c>
      <c r="B9607" s="3" t="s">
        <v>15666</v>
      </c>
      <c r="C9607" s="3" t="s">
        <v>106</v>
      </c>
    </row>
    <row r="9608" spans="1:3">
      <c r="A9608" s="3" t="s">
        <v>15667</v>
      </c>
      <c r="B9608" s="3" t="s">
        <v>15668</v>
      </c>
      <c r="C9608" s="3" t="s">
        <v>106</v>
      </c>
    </row>
    <row r="9609" spans="1:3">
      <c r="A9609" s="3" t="s">
        <v>15669</v>
      </c>
      <c r="B9609" s="3" t="s">
        <v>15670</v>
      </c>
      <c r="C9609" s="3" t="s">
        <v>21</v>
      </c>
    </row>
    <row r="9610" spans="1:3">
      <c r="A9610" s="3" t="s">
        <v>15669</v>
      </c>
      <c r="B9610" s="3" t="s">
        <v>15670</v>
      </c>
      <c r="C9610" s="3" t="s">
        <v>252</v>
      </c>
    </row>
    <row r="9611" spans="1:3">
      <c r="A9611" s="3" t="s">
        <v>15671</v>
      </c>
      <c r="B9611" s="3" t="s">
        <v>15672</v>
      </c>
      <c r="C9611" s="3" t="s">
        <v>21</v>
      </c>
    </row>
    <row r="9612" spans="1:3">
      <c r="A9612" s="3" t="s">
        <v>15671</v>
      </c>
      <c r="B9612" s="3" t="s">
        <v>15672</v>
      </c>
      <c r="C9612" s="3" t="s">
        <v>21</v>
      </c>
    </row>
    <row r="9613" spans="1:3">
      <c r="A9613" s="3" t="s">
        <v>15673</v>
      </c>
      <c r="B9613" s="3" t="s">
        <v>15674</v>
      </c>
      <c r="C9613" s="3" t="s">
        <v>103</v>
      </c>
    </row>
    <row r="9614" spans="1:3">
      <c r="A9614" s="3" t="s">
        <v>15675</v>
      </c>
      <c r="B9614" s="3" t="s">
        <v>15676</v>
      </c>
      <c r="C9614" s="3" t="s">
        <v>72</v>
      </c>
    </row>
    <row r="9615" spans="1:3">
      <c r="A9615" s="3" t="s">
        <v>15677</v>
      </c>
      <c r="B9615" s="3" t="s">
        <v>15678</v>
      </c>
      <c r="C9615" s="3" t="s">
        <v>381</v>
      </c>
    </row>
    <row r="9616" spans="1:3">
      <c r="A9616" s="3" t="s">
        <v>15679</v>
      </c>
      <c r="B9616" s="3" t="s">
        <v>15680</v>
      </c>
      <c r="C9616" s="3" t="s">
        <v>365</v>
      </c>
    </row>
    <row r="9617" spans="1:3">
      <c r="A9617" s="3" t="s">
        <v>15681</v>
      </c>
      <c r="B9617" s="3" t="s">
        <v>15682</v>
      </c>
      <c r="C9617" s="3" t="s">
        <v>21</v>
      </c>
    </row>
    <row r="9618" spans="1:3">
      <c r="A9618" s="3" t="s">
        <v>15683</v>
      </c>
      <c r="B9618" s="3" t="s">
        <v>15684</v>
      </c>
      <c r="C9618" s="3" t="s">
        <v>21</v>
      </c>
    </row>
    <row r="9619" spans="1:3">
      <c r="A9619" s="3" t="s">
        <v>15685</v>
      </c>
      <c r="B9619" s="3" t="s">
        <v>15686</v>
      </c>
      <c r="C9619" s="3" t="s">
        <v>291</v>
      </c>
    </row>
    <row r="9620" spans="1:3">
      <c r="A9620" s="3" t="s">
        <v>15687</v>
      </c>
      <c r="B9620" s="3" t="s">
        <v>15688</v>
      </c>
      <c r="C9620" s="3" t="s">
        <v>72</v>
      </c>
    </row>
    <row r="9621" spans="1:3">
      <c r="A9621" s="3" t="s">
        <v>15689</v>
      </c>
      <c r="B9621" s="3" t="s">
        <v>15688</v>
      </c>
      <c r="C9621" s="3" t="s">
        <v>72</v>
      </c>
    </row>
    <row r="9622" spans="1:3">
      <c r="A9622" s="3" t="s">
        <v>15690</v>
      </c>
      <c r="B9622" s="3" t="s">
        <v>7443</v>
      </c>
      <c r="C9622" s="3" t="s">
        <v>80</v>
      </c>
    </row>
    <row r="9623" spans="1:3">
      <c r="A9623" s="3" t="s">
        <v>15691</v>
      </c>
      <c r="B9623" s="3" t="s">
        <v>15692</v>
      </c>
      <c r="C9623" s="3" t="s">
        <v>291</v>
      </c>
    </row>
    <row r="9624" spans="1:3">
      <c r="A9624" s="3" t="s">
        <v>15693</v>
      </c>
      <c r="B9624" s="3" t="s">
        <v>15694</v>
      </c>
      <c r="C9624" s="3" t="s">
        <v>147</v>
      </c>
    </row>
    <row r="9625" spans="1:3">
      <c r="A9625" s="3" t="s">
        <v>15695</v>
      </c>
      <c r="B9625" s="3" t="s">
        <v>15696</v>
      </c>
      <c r="C9625" s="3" t="s">
        <v>326</v>
      </c>
    </row>
    <row r="9626" spans="1:3">
      <c r="A9626" s="3" t="s">
        <v>15697</v>
      </c>
      <c r="B9626" s="3" t="s">
        <v>15698</v>
      </c>
      <c r="C9626" s="3" t="s">
        <v>58</v>
      </c>
    </row>
    <row r="9627" spans="1:3">
      <c r="A9627" s="3" t="s">
        <v>15699</v>
      </c>
      <c r="B9627" s="3" t="s">
        <v>15700</v>
      </c>
      <c r="C9627" s="3" t="s">
        <v>120</v>
      </c>
    </row>
    <row r="9628" spans="1:3">
      <c r="A9628" s="3" t="s">
        <v>15701</v>
      </c>
      <c r="B9628" s="3" t="s">
        <v>15702</v>
      </c>
      <c r="C9628" s="3" t="s">
        <v>162</v>
      </c>
    </row>
    <row r="9629" spans="1:3">
      <c r="A9629" s="3" t="s">
        <v>15701</v>
      </c>
      <c r="B9629" s="3" t="s">
        <v>15703</v>
      </c>
      <c r="C9629" s="3" t="s">
        <v>16</v>
      </c>
    </row>
    <row r="9630" spans="1:3">
      <c r="A9630" s="3" t="s">
        <v>15704</v>
      </c>
      <c r="B9630" s="3" t="s">
        <v>15702</v>
      </c>
      <c r="C9630" s="3" t="s">
        <v>0</v>
      </c>
    </row>
    <row r="9631" spans="1:3">
      <c r="A9631" s="3" t="s">
        <v>15705</v>
      </c>
      <c r="B9631" s="3" t="s">
        <v>15703</v>
      </c>
      <c r="C9631" s="3" t="s">
        <v>16</v>
      </c>
    </row>
    <row r="9632" spans="1:3">
      <c r="A9632" s="3" t="s">
        <v>15706</v>
      </c>
      <c r="B9632" s="3" t="s">
        <v>15707</v>
      </c>
      <c r="C9632" s="3" t="s">
        <v>365</v>
      </c>
    </row>
    <row r="9633" spans="1:3">
      <c r="A9633" s="3" t="s">
        <v>15708</v>
      </c>
      <c r="B9633" s="3" t="s">
        <v>15709</v>
      </c>
      <c r="C9633" s="3" t="s">
        <v>365</v>
      </c>
    </row>
    <row r="9634" spans="1:3">
      <c r="A9634" s="3" t="s">
        <v>15710</v>
      </c>
      <c r="B9634" s="3" t="s">
        <v>15711</v>
      </c>
      <c r="C9634" s="3" t="s">
        <v>259</v>
      </c>
    </row>
    <row r="9635" spans="1:3">
      <c r="A9635" s="3" t="s">
        <v>15712</v>
      </c>
      <c r="B9635" s="3" t="s">
        <v>15713</v>
      </c>
      <c r="C9635" s="3" t="s">
        <v>14</v>
      </c>
    </row>
    <row r="9636" spans="1:3">
      <c r="A9636" s="3" t="s">
        <v>15714</v>
      </c>
      <c r="B9636" s="3" t="s">
        <v>15715</v>
      </c>
      <c r="C9636" s="3" t="s">
        <v>106</v>
      </c>
    </row>
    <row r="9637" spans="1:3">
      <c r="A9637" s="3" t="s">
        <v>15716</v>
      </c>
      <c r="B9637" s="3" t="s">
        <v>15717</v>
      </c>
      <c r="C9637" s="3" t="s">
        <v>311</v>
      </c>
    </row>
    <row r="9638" spans="1:3">
      <c r="A9638" s="3" t="s">
        <v>15718</v>
      </c>
      <c r="B9638" s="3" t="s">
        <v>15719</v>
      </c>
      <c r="C9638" s="3" t="s">
        <v>14</v>
      </c>
    </row>
    <row r="9639" spans="1:3">
      <c r="A9639" s="3" t="s">
        <v>15720</v>
      </c>
      <c r="B9639" s="3" t="s">
        <v>15721</v>
      </c>
      <c r="C9639" s="3" t="s">
        <v>796</v>
      </c>
    </row>
    <row r="9640" spans="1:3">
      <c r="A9640" s="3" t="s">
        <v>15722</v>
      </c>
      <c r="B9640" s="3" t="s">
        <v>15723</v>
      </c>
      <c r="C9640" s="3" t="s">
        <v>14</v>
      </c>
    </row>
    <row r="9641" spans="1:3">
      <c r="A9641" s="3" t="s">
        <v>15724</v>
      </c>
      <c r="B9641" s="3" t="s">
        <v>15725</v>
      </c>
      <c r="C9641" s="3" t="s">
        <v>270</v>
      </c>
    </row>
    <row r="9642" spans="1:3">
      <c r="A9642" s="3" t="s">
        <v>15724</v>
      </c>
      <c r="B9642" s="3" t="s">
        <v>15725</v>
      </c>
      <c r="C9642" s="3" t="s">
        <v>270</v>
      </c>
    </row>
    <row r="9643" spans="1:3">
      <c r="A9643" s="3" t="s">
        <v>15724</v>
      </c>
      <c r="B9643" s="3" t="s">
        <v>15725</v>
      </c>
      <c r="C9643" s="3" t="s">
        <v>270</v>
      </c>
    </row>
    <row r="9644" spans="1:3">
      <c r="A9644" s="3" t="s">
        <v>15726</v>
      </c>
      <c r="B9644" s="3" t="s">
        <v>15727</v>
      </c>
      <c r="C9644" s="3" t="s">
        <v>270</v>
      </c>
    </row>
    <row r="9645" spans="1:3">
      <c r="A9645" s="3" t="s">
        <v>15728</v>
      </c>
      <c r="B9645" s="3" t="s">
        <v>15729</v>
      </c>
      <c r="C9645" s="3" t="s">
        <v>270</v>
      </c>
    </row>
    <row r="9646" spans="1:3">
      <c r="A9646" s="3" t="s">
        <v>15730</v>
      </c>
      <c r="B9646" s="3" t="s">
        <v>15731</v>
      </c>
      <c r="C9646" s="3" t="s">
        <v>21</v>
      </c>
    </row>
    <row r="9647" spans="1:3">
      <c r="A9647" s="3" t="s">
        <v>15732</v>
      </c>
      <c r="B9647" s="3" t="s">
        <v>15733</v>
      </c>
      <c r="C9647" s="3" t="s">
        <v>195</v>
      </c>
    </row>
    <row r="9648" spans="1:3">
      <c r="A9648" s="3" t="s">
        <v>15734</v>
      </c>
      <c r="B9648" s="3" t="s">
        <v>15735</v>
      </c>
      <c r="C9648" s="3" t="s">
        <v>336</v>
      </c>
    </row>
    <row r="9649" spans="1:3">
      <c r="A9649" s="3" t="s">
        <v>15736</v>
      </c>
      <c r="B9649" s="3" t="s">
        <v>15737</v>
      </c>
      <c r="C9649" s="3" t="s">
        <v>188</v>
      </c>
    </row>
    <row r="9650" spans="1:3">
      <c r="A9650" s="3" t="s">
        <v>15738</v>
      </c>
      <c r="B9650" s="3" t="s">
        <v>15739</v>
      </c>
      <c r="C9650" s="3" t="s">
        <v>236</v>
      </c>
    </row>
    <row r="9651" spans="1:3">
      <c r="A9651" s="3" t="s">
        <v>15740</v>
      </c>
      <c r="B9651" s="3" t="s">
        <v>15741</v>
      </c>
      <c r="C9651" s="3" t="s">
        <v>256</v>
      </c>
    </row>
    <row r="9652" spans="1:3">
      <c r="A9652" s="3" t="s">
        <v>15742</v>
      </c>
      <c r="B9652" s="3" t="s">
        <v>15743</v>
      </c>
      <c r="C9652" s="3" t="s">
        <v>16</v>
      </c>
    </row>
    <row r="9653" spans="1:3">
      <c r="A9653" s="3" t="s">
        <v>15744</v>
      </c>
      <c r="B9653" s="3" t="s">
        <v>15745</v>
      </c>
      <c r="C9653" s="3" t="s">
        <v>131</v>
      </c>
    </row>
    <row r="9654" spans="1:3">
      <c r="A9654" s="3" t="s">
        <v>15744</v>
      </c>
      <c r="B9654" s="3" t="s">
        <v>15745</v>
      </c>
      <c r="C9654" s="3" t="s">
        <v>132</v>
      </c>
    </row>
    <row r="9655" spans="1:3">
      <c r="A9655" s="3" t="s">
        <v>15746</v>
      </c>
      <c r="B9655" s="3" t="s">
        <v>15747</v>
      </c>
      <c r="C9655" s="3" t="s">
        <v>162</v>
      </c>
    </row>
    <row r="9656" spans="1:3">
      <c r="A9656" s="3" t="s">
        <v>15748</v>
      </c>
      <c r="B9656" s="3" t="s">
        <v>15749</v>
      </c>
      <c r="C9656" s="3" t="s">
        <v>150</v>
      </c>
    </row>
    <row r="9657" spans="1:3">
      <c r="A9657" s="3" t="s">
        <v>15750</v>
      </c>
      <c r="B9657" s="3" t="s">
        <v>15751</v>
      </c>
      <c r="C9657" s="3" t="s">
        <v>1310</v>
      </c>
    </row>
    <row r="9658" spans="1:3">
      <c r="A9658" s="3" t="s">
        <v>15750</v>
      </c>
      <c r="B9658" s="3" t="s">
        <v>15751</v>
      </c>
      <c r="C9658" s="3" t="s">
        <v>1703</v>
      </c>
    </row>
    <row r="9659" spans="1:3">
      <c r="A9659" s="3" t="s">
        <v>15752</v>
      </c>
      <c r="B9659" s="3" t="s">
        <v>15753</v>
      </c>
      <c r="C9659" s="3" t="s">
        <v>796</v>
      </c>
    </row>
    <row r="9660" spans="1:3">
      <c r="A9660" s="3" t="s">
        <v>15754</v>
      </c>
      <c r="B9660" s="3" t="s">
        <v>15753</v>
      </c>
      <c r="C9660" s="3" t="s">
        <v>642</v>
      </c>
    </row>
    <row r="9661" spans="1:3">
      <c r="A9661" s="3" t="s">
        <v>15755</v>
      </c>
      <c r="B9661" s="3" t="s">
        <v>15756</v>
      </c>
      <c r="C9661" s="3" t="s">
        <v>114</v>
      </c>
    </row>
    <row r="9662" spans="1:3">
      <c r="A9662" s="3" t="s">
        <v>15757</v>
      </c>
      <c r="B9662" s="3" t="s">
        <v>15758</v>
      </c>
      <c r="C9662" s="3" t="s">
        <v>77</v>
      </c>
    </row>
    <row r="9663" spans="1:3">
      <c r="A9663" s="3" t="s">
        <v>15759</v>
      </c>
      <c r="B9663" s="3" t="s">
        <v>15760</v>
      </c>
      <c r="C9663" s="3" t="s">
        <v>16</v>
      </c>
    </row>
    <row r="9664" spans="1:3">
      <c r="A9664" s="3" t="s">
        <v>15761</v>
      </c>
      <c r="B9664" s="3" t="s">
        <v>15762</v>
      </c>
      <c r="C9664" s="3" t="s">
        <v>72</v>
      </c>
    </row>
    <row r="9665" spans="1:3">
      <c r="A9665" s="3" t="s">
        <v>15763</v>
      </c>
      <c r="B9665" s="3" t="s">
        <v>15764</v>
      </c>
      <c r="C9665" s="3" t="s">
        <v>365</v>
      </c>
    </row>
    <row r="9666" spans="1:3">
      <c r="A9666" s="3" t="s">
        <v>15765</v>
      </c>
      <c r="B9666" s="3" t="s">
        <v>15764</v>
      </c>
      <c r="C9666" s="3" t="s">
        <v>365</v>
      </c>
    </row>
    <row r="9667" spans="1:3">
      <c r="A9667" s="3" t="s">
        <v>15766</v>
      </c>
      <c r="B9667" s="3" t="s">
        <v>15767</v>
      </c>
      <c r="C9667" s="3" t="s">
        <v>147</v>
      </c>
    </row>
    <row r="9668" spans="1:3">
      <c r="A9668" s="3" t="s">
        <v>15768</v>
      </c>
      <c r="B9668" s="3" t="s">
        <v>15769</v>
      </c>
      <c r="C9668" s="3" t="s">
        <v>67</v>
      </c>
    </row>
    <row r="9669" spans="1:3">
      <c r="A9669" s="3" t="s">
        <v>15770</v>
      </c>
      <c r="B9669" s="3" t="s">
        <v>15771</v>
      </c>
      <c r="C9669" s="3" t="s">
        <v>273</v>
      </c>
    </row>
    <row r="9670" spans="1:3">
      <c r="A9670" s="3" t="s">
        <v>15772</v>
      </c>
      <c r="B9670" s="3" t="s">
        <v>15773</v>
      </c>
      <c r="C9670" s="3" t="s">
        <v>72</v>
      </c>
    </row>
    <row r="9671" spans="1:3">
      <c r="A9671" s="3" t="s">
        <v>15774</v>
      </c>
      <c r="B9671" s="3" t="s">
        <v>15775</v>
      </c>
      <c r="C9671" s="3" t="s">
        <v>58</v>
      </c>
    </row>
    <row r="9672" spans="1:3">
      <c r="A9672" s="3" t="s">
        <v>15776</v>
      </c>
      <c r="B9672" s="3" t="s">
        <v>15777</v>
      </c>
      <c r="C9672" s="3" t="s">
        <v>1307</v>
      </c>
    </row>
    <row r="9673" spans="1:3">
      <c r="A9673" s="3" t="s">
        <v>15776</v>
      </c>
      <c r="B9673" s="3" t="s">
        <v>15778</v>
      </c>
      <c r="C9673" s="3" t="s">
        <v>55</v>
      </c>
    </row>
    <row r="9674" spans="1:3">
      <c r="A9674" s="3" t="s">
        <v>15776</v>
      </c>
      <c r="B9674" s="3" t="s">
        <v>15779</v>
      </c>
      <c r="C9674" s="3" t="s">
        <v>188</v>
      </c>
    </row>
    <row r="9675" spans="1:3">
      <c r="A9675" s="3" t="s">
        <v>15780</v>
      </c>
      <c r="B9675" s="3" t="s">
        <v>15779</v>
      </c>
      <c r="C9675" s="3" t="s">
        <v>188</v>
      </c>
    </row>
    <row r="9676" spans="1:3">
      <c r="A9676" s="3" t="s">
        <v>15781</v>
      </c>
      <c r="B9676" s="3" t="s">
        <v>15778</v>
      </c>
      <c r="C9676" s="3" t="s">
        <v>55</v>
      </c>
    </row>
    <row r="9677" spans="1:3">
      <c r="A9677" s="3" t="s">
        <v>15782</v>
      </c>
      <c r="B9677" s="3" t="s">
        <v>15777</v>
      </c>
      <c r="C9677" s="3" t="s">
        <v>1307</v>
      </c>
    </row>
    <row r="9678" spans="1:3">
      <c r="A9678" s="3" t="s">
        <v>15783</v>
      </c>
      <c r="B9678" s="3" t="s">
        <v>15784</v>
      </c>
      <c r="C9678" s="3" t="s">
        <v>291</v>
      </c>
    </row>
    <row r="9679" spans="1:3">
      <c r="A9679" s="3" t="s">
        <v>15785</v>
      </c>
      <c r="B9679" s="3" t="s">
        <v>15786</v>
      </c>
      <c r="C9679" s="3" t="s">
        <v>175</v>
      </c>
    </row>
    <row r="9680" spans="1:3">
      <c r="A9680" s="3" t="s">
        <v>15787</v>
      </c>
      <c r="B9680" s="3" t="s">
        <v>15788</v>
      </c>
      <c r="C9680" s="3" t="s">
        <v>232</v>
      </c>
    </row>
    <row r="9681" spans="1:3">
      <c r="A9681" s="3" t="s">
        <v>15789</v>
      </c>
      <c r="B9681" s="3" t="s">
        <v>15790</v>
      </c>
      <c r="C9681" s="3" t="s">
        <v>232</v>
      </c>
    </row>
    <row r="9682" spans="1:3">
      <c r="A9682" s="3" t="s">
        <v>15791</v>
      </c>
      <c r="B9682" s="3" t="s">
        <v>15792</v>
      </c>
      <c r="C9682" s="3" t="s">
        <v>232</v>
      </c>
    </row>
    <row r="9683" spans="1:3">
      <c r="A9683" s="3" t="s">
        <v>15793</v>
      </c>
      <c r="B9683" s="3" t="s">
        <v>15794</v>
      </c>
      <c r="C9683" s="3" t="s">
        <v>1310</v>
      </c>
    </row>
    <row r="9684" spans="1:3">
      <c r="A9684" s="3" t="s">
        <v>15793</v>
      </c>
      <c r="B9684" s="3" t="s">
        <v>15794</v>
      </c>
      <c r="C9684" s="3" t="s">
        <v>1703</v>
      </c>
    </row>
    <row r="9685" spans="1:3">
      <c r="A9685" s="3" t="s">
        <v>15795</v>
      </c>
      <c r="B9685" s="3" t="s">
        <v>15796</v>
      </c>
      <c r="C9685" s="3" t="s">
        <v>72</v>
      </c>
    </row>
    <row r="9686" spans="1:3">
      <c r="A9686" s="3" t="s">
        <v>15797</v>
      </c>
      <c r="B9686" s="3" t="s">
        <v>15798</v>
      </c>
      <c r="C9686" s="3" t="s">
        <v>162</v>
      </c>
    </row>
    <row r="9687" spans="1:3">
      <c r="A9687" s="3" t="s">
        <v>15799</v>
      </c>
      <c r="B9687" s="3" t="s">
        <v>15796</v>
      </c>
      <c r="C9687" s="3" t="s">
        <v>72</v>
      </c>
    </row>
    <row r="9688" spans="1:3">
      <c r="A9688" s="3" t="s">
        <v>15800</v>
      </c>
      <c r="B9688" s="3" t="s">
        <v>15801</v>
      </c>
      <c r="C9688" s="3" t="s">
        <v>1922</v>
      </c>
    </row>
    <row r="9689" spans="1:3">
      <c r="A9689" s="3" t="s">
        <v>15800</v>
      </c>
      <c r="B9689" s="3" t="s">
        <v>15802</v>
      </c>
      <c r="C9689" s="3" t="s">
        <v>425</v>
      </c>
    </row>
    <row r="9690" spans="1:3">
      <c r="A9690" s="3" t="s">
        <v>15803</v>
      </c>
      <c r="B9690" s="3" t="s">
        <v>15804</v>
      </c>
      <c r="C9690" s="3" t="s">
        <v>72</v>
      </c>
    </row>
    <row r="9691" spans="1:3">
      <c r="A9691" s="3" t="s">
        <v>15805</v>
      </c>
      <c r="B9691" s="3" t="s">
        <v>15806</v>
      </c>
      <c r="C9691" s="3" t="s">
        <v>1922</v>
      </c>
    </row>
    <row r="9692" spans="1:3">
      <c r="A9692" s="3" t="s">
        <v>15807</v>
      </c>
      <c r="B9692" s="3" t="s">
        <v>15808</v>
      </c>
      <c r="C9692" s="3" t="s">
        <v>72</v>
      </c>
    </row>
    <row r="9693" spans="1:3">
      <c r="A9693" s="3" t="s">
        <v>15809</v>
      </c>
      <c r="B9693" s="3" t="s">
        <v>15801</v>
      </c>
      <c r="C9693" s="3" t="s">
        <v>1922</v>
      </c>
    </row>
    <row r="9694" spans="1:3">
      <c r="A9694" s="3" t="s">
        <v>15810</v>
      </c>
      <c r="B9694" s="3" t="s">
        <v>15802</v>
      </c>
      <c r="C9694" s="3" t="s">
        <v>425</v>
      </c>
    </row>
    <row r="9695" spans="1:3">
      <c r="A9695" s="3" t="s">
        <v>15811</v>
      </c>
      <c r="B9695" s="3" t="s">
        <v>15812</v>
      </c>
      <c r="C9695" s="3" t="s">
        <v>188</v>
      </c>
    </row>
    <row r="9696" spans="1:3">
      <c r="A9696" s="3" t="s">
        <v>15813</v>
      </c>
      <c r="B9696" s="3" t="s">
        <v>15814</v>
      </c>
      <c r="C9696" s="3" t="s">
        <v>31</v>
      </c>
    </row>
    <row r="9697" spans="1:3">
      <c r="A9697" s="3" t="s">
        <v>15815</v>
      </c>
      <c r="B9697" s="3" t="s">
        <v>15814</v>
      </c>
      <c r="C9697" s="3" t="s">
        <v>31</v>
      </c>
    </row>
    <row r="9698" spans="1:3">
      <c r="A9698" s="3" t="s">
        <v>15815</v>
      </c>
      <c r="B9698" s="3" t="s">
        <v>15814</v>
      </c>
      <c r="C9698" s="3" t="s">
        <v>32</v>
      </c>
    </row>
    <row r="9699" spans="1:3">
      <c r="A9699" s="3" t="s">
        <v>15816</v>
      </c>
      <c r="B9699" s="3" t="s">
        <v>15817</v>
      </c>
      <c r="C9699" s="3" t="s">
        <v>487</v>
      </c>
    </row>
    <row r="9700" spans="1:3">
      <c r="A9700" s="3" t="s">
        <v>15818</v>
      </c>
      <c r="B9700" s="3" t="s">
        <v>15817</v>
      </c>
      <c r="C9700" s="3" t="s">
        <v>487</v>
      </c>
    </row>
    <row r="9701" spans="1:3">
      <c r="A9701" s="3" t="s">
        <v>15819</v>
      </c>
      <c r="B9701" s="3" t="s">
        <v>15817</v>
      </c>
      <c r="C9701" s="3" t="s">
        <v>487</v>
      </c>
    </row>
    <row r="9702" spans="1:3">
      <c r="A9702" s="3" t="s">
        <v>15820</v>
      </c>
      <c r="B9702" s="3" t="s">
        <v>15821</v>
      </c>
      <c r="C9702" s="3" t="s">
        <v>1628</v>
      </c>
    </row>
    <row r="9703" spans="1:3">
      <c r="A9703" s="3" t="s">
        <v>15822</v>
      </c>
      <c r="B9703" s="3" t="s">
        <v>15823</v>
      </c>
      <c r="C9703" s="3" t="s">
        <v>642</v>
      </c>
    </row>
    <row r="9704" spans="1:3">
      <c r="A9704" s="3" t="s">
        <v>15824</v>
      </c>
      <c r="B9704" s="3" t="s">
        <v>15825</v>
      </c>
      <c r="C9704" s="3" t="s">
        <v>49</v>
      </c>
    </row>
    <row r="9705" spans="1:3">
      <c r="A9705" s="3" t="s">
        <v>15824</v>
      </c>
      <c r="B9705" s="3" t="s">
        <v>15826</v>
      </c>
      <c r="C9705" s="3" t="s">
        <v>150</v>
      </c>
    </row>
    <row r="9706" spans="1:3">
      <c r="A9706" s="3" t="s">
        <v>15827</v>
      </c>
      <c r="B9706" s="3" t="s">
        <v>15825</v>
      </c>
      <c r="C9706" s="3" t="s">
        <v>49</v>
      </c>
    </row>
    <row r="9707" spans="1:3">
      <c r="A9707" s="3" t="s">
        <v>15828</v>
      </c>
      <c r="B9707" s="3" t="s">
        <v>15825</v>
      </c>
      <c r="C9707" s="3" t="s">
        <v>49</v>
      </c>
    </row>
    <row r="9708" spans="1:3">
      <c r="A9708" s="3" t="s">
        <v>15829</v>
      </c>
      <c r="B9708" s="3" t="s">
        <v>15826</v>
      </c>
      <c r="C9708" s="3" t="s">
        <v>154</v>
      </c>
    </row>
    <row r="9709" spans="1:3">
      <c r="A9709" s="3" t="s">
        <v>15830</v>
      </c>
      <c r="B9709" s="3" t="s">
        <v>15831</v>
      </c>
      <c r="C9709" s="3" t="s">
        <v>21</v>
      </c>
    </row>
    <row r="9710" spans="1:3">
      <c r="A9710" s="3" t="s">
        <v>15832</v>
      </c>
      <c r="B9710" s="3" t="s">
        <v>15833</v>
      </c>
      <c r="C9710" s="3" t="s">
        <v>585</v>
      </c>
    </row>
    <row r="9711" spans="1:3">
      <c r="A9711" s="3" t="s">
        <v>15834</v>
      </c>
      <c r="B9711" s="3" t="s">
        <v>15835</v>
      </c>
      <c r="C9711" s="3" t="s">
        <v>135</v>
      </c>
    </row>
    <row r="9712" spans="1:3">
      <c r="A9712" s="3" t="s">
        <v>15836</v>
      </c>
      <c r="B9712" s="3" t="s">
        <v>15837</v>
      </c>
      <c r="C9712" s="3" t="s">
        <v>150</v>
      </c>
    </row>
    <row r="9713" spans="1:3">
      <c r="A9713" s="3" t="s">
        <v>15838</v>
      </c>
      <c r="B9713" s="3" t="s">
        <v>15839</v>
      </c>
      <c r="C9713" s="3" t="s">
        <v>49</v>
      </c>
    </row>
    <row r="9714" spans="1:3">
      <c r="A9714" s="3" t="s">
        <v>15840</v>
      </c>
      <c r="B9714" s="3" t="s">
        <v>10403</v>
      </c>
      <c r="C9714" s="3" t="s">
        <v>150</v>
      </c>
    </row>
    <row r="9715" spans="1:3">
      <c r="A9715" s="3" t="s">
        <v>15841</v>
      </c>
      <c r="B9715" s="3" t="s">
        <v>15842</v>
      </c>
      <c r="C9715" s="3" t="s">
        <v>150</v>
      </c>
    </row>
    <row r="9716" spans="1:3">
      <c r="A9716" s="3" t="s">
        <v>15843</v>
      </c>
      <c r="B9716" s="3" t="s">
        <v>15844</v>
      </c>
      <c r="C9716" s="3" t="s">
        <v>114</v>
      </c>
    </row>
    <row r="9717" spans="1:3">
      <c r="A9717" s="3" t="s">
        <v>15845</v>
      </c>
      <c r="B9717" s="3" t="s">
        <v>15846</v>
      </c>
      <c r="C9717" s="3" t="s">
        <v>114</v>
      </c>
    </row>
    <row r="9718" spans="1:3">
      <c r="A9718" s="3" t="s">
        <v>15847</v>
      </c>
      <c r="B9718" s="3" t="s">
        <v>15848</v>
      </c>
      <c r="C9718" s="3" t="s">
        <v>114</v>
      </c>
    </row>
    <row r="9719" spans="1:3">
      <c r="A9719" s="3" t="s">
        <v>15849</v>
      </c>
      <c r="B9719" s="3" t="s">
        <v>15850</v>
      </c>
      <c r="C9719" s="3" t="s">
        <v>114</v>
      </c>
    </row>
    <row r="9720" spans="1:3">
      <c r="A9720" s="3" t="s">
        <v>15849</v>
      </c>
      <c r="B9720" s="3" t="s">
        <v>15850</v>
      </c>
      <c r="C9720" s="3" t="s">
        <v>114</v>
      </c>
    </row>
    <row r="9721" spans="1:3">
      <c r="A9721" s="3" t="s">
        <v>15851</v>
      </c>
      <c r="B9721" s="3" t="s">
        <v>10403</v>
      </c>
      <c r="C9721" s="3" t="s">
        <v>150</v>
      </c>
    </row>
    <row r="9722" spans="1:3">
      <c r="A9722" s="3" t="s">
        <v>15852</v>
      </c>
      <c r="B9722" s="3" t="s">
        <v>15853</v>
      </c>
      <c r="C9722" s="3" t="s">
        <v>114</v>
      </c>
    </row>
    <row r="9723" spans="1:3">
      <c r="A9723" s="3" t="s">
        <v>15854</v>
      </c>
      <c r="B9723" s="3" t="s">
        <v>15855</v>
      </c>
      <c r="C9723" s="3" t="s">
        <v>1295</v>
      </c>
    </row>
    <row r="9724" spans="1:3">
      <c r="A9724" s="3" t="s">
        <v>15856</v>
      </c>
      <c r="B9724" s="3" t="s">
        <v>15857</v>
      </c>
      <c r="C9724" s="3" t="s">
        <v>135</v>
      </c>
    </row>
    <row r="9725" spans="1:3">
      <c r="A9725" s="3" t="s">
        <v>15858</v>
      </c>
      <c r="B9725" s="3" t="s">
        <v>15859</v>
      </c>
      <c r="C9725" s="3" t="s">
        <v>264</v>
      </c>
    </row>
    <row r="9726" spans="1:3">
      <c r="A9726" s="3" t="s">
        <v>15860</v>
      </c>
      <c r="B9726" s="3" t="s">
        <v>15861</v>
      </c>
      <c r="C9726" s="3" t="s">
        <v>97</v>
      </c>
    </row>
    <row r="9727" spans="1:3">
      <c r="A9727" s="3" t="s">
        <v>15862</v>
      </c>
      <c r="B9727" s="3" t="s">
        <v>15863</v>
      </c>
      <c r="C9727" s="3" t="s">
        <v>100</v>
      </c>
    </row>
    <row r="9728" spans="1:3">
      <c r="A9728" s="3" t="s">
        <v>15864</v>
      </c>
      <c r="B9728" s="3" t="s">
        <v>15865</v>
      </c>
      <c r="C9728" s="3" t="s">
        <v>83</v>
      </c>
    </row>
    <row r="9729" spans="1:3">
      <c r="A9729" s="3" t="s">
        <v>15866</v>
      </c>
      <c r="B9729" s="3" t="s">
        <v>15530</v>
      </c>
      <c r="C9729" s="3" t="s">
        <v>72</v>
      </c>
    </row>
    <row r="9730" spans="1:3">
      <c r="A9730" s="3" t="s">
        <v>15867</v>
      </c>
      <c r="B9730" s="3" t="s">
        <v>15868</v>
      </c>
      <c r="C9730" s="3" t="s">
        <v>58</v>
      </c>
    </row>
    <row r="9731" spans="1:3">
      <c r="A9731" s="3" t="s">
        <v>15869</v>
      </c>
      <c r="B9731" s="3" t="s">
        <v>15870</v>
      </c>
      <c r="C9731" s="3" t="s">
        <v>241</v>
      </c>
    </row>
    <row r="9732" spans="1:3">
      <c r="A9732" s="3" t="s">
        <v>15869</v>
      </c>
      <c r="B9732" s="3" t="s">
        <v>15871</v>
      </c>
      <c r="C9732" s="3" t="s">
        <v>311</v>
      </c>
    </row>
    <row r="9733" spans="1:3">
      <c r="A9733" s="3" t="s">
        <v>15869</v>
      </c>
      <c r="B9733" s="3" t="s">
        <v>15872</v>
      </c>
      <c r="C9733" s="3" t="s">
        <v>198</v>
      </c>
    </row>
    <row r="9734" spans="1:3">
      <c r="A9734" s="3" t="s">
        <v>15869</v>
      </c>
      <c r="B9734" s="3" t="s">
        <v>15873</v>
      </c>
      <c r="C9734" s="3" t="s">
        <v>259</v>
      </c>
    </row>
    <row r="9735" spans="1:3">
      <c r="A9735" s="3" t="s">
        <v>15874</v>
      </c>
      <c r="B9735" s="3" t="s">
        <v>15873</v>
      </c>
      <c r="C9735" s="3" t="s">
        <v>259</v>
      </c>
    </row>
    <row r="9736" spans="1:3">
      <c r="A9736" s="3" t="s">
        <v>15875</v>
      </c>
      <c r="B9736" s="3" t="s">
        <v>15876</v>
      </c>
      <c r="C9736" s="3" t="s">
        <v>175</v>
      </c>
    </row>
    <row r="9737" spans="1:3">
      <c r="A9737" s="3" t="s">
        <v>15877</v>
      </c>
      <c r="B9737" s="3" t="s">
        <v>15878</v>
      </c>
      <c r="C9737" s="3" t="s">
        <v>72</v>
      </c>
    </row>
    <row r="9738" spans="1:3">
      <c r="A9738" s="3" t="s">
        <v>15879</v>
      </c>
      <c r="B9738" s="3" t="s">
        <v>15878</v>
      </c>
      <c r="C9738" s="3" t="s">
        <v>72</v>
      </c>
    </row>
    <row r="9739" spans="1:3">
      <c r="A9739" s="3" t="s">
        <v>15880</v>
      </c>
      <c r="B9739" s="3" t="s">
        <v>15871</v>
      </c>
      <c r="C9739" s="3" t="s">
        <v>311</v>
      </c>
    </row>
    <row r="9740" spans="1:3">
      <c r="A9740" s="3" t="s">
        <v>15881</v>
      </c>
      <c r="B9740" s="3" t="s">
        <v>15882</v>
      </c>
      <c r="C9740" s="3" t="s">
        <v>16</v>
      </c>
    </row>
    <row r="9741" spans="1:3">
      <c r="A9741" s="3" t="s">
        <v>15883</v>
      </c>
      <c r="B9741" s="3" t="s">
        <v>15884</v>
      </c>
      <c r="C9741" s="3" t="s">
        <v>311</v>
      </c>
    </row>
    <row r="9742" spans="1:3">
      <c r="A9742" s="3" t="s">
        <v>15883</v>
      </c>
      <c r="B9742" s="3" t="s">
        <v>15884</v>
      </c>
      <c r="C9742" s="3" t="s">
        <v>311</v>
      </c>
    </row>
    <row r="9743" spans="1:3">
      <c r="A9743" s="3" t="s">
        <v>15885</v>
      </c>
      <c r="B9743" s="3" t="s">
        <v>15872</v>
      </c>
      <c r="C9743" s="3" t="s">
        <v>232</v>
      </c>
    </row>
    <row r="9744" spans="1:3">
      <c r="A9744" s="3" t="s">
        <v>15886</v>
      </c>
      <c r="B9744" s="3" t="s">
        <v>15887</v>
      </c>
      <c r="C9744" s="3" t="s">
        <v>16</v>
      </c>
    </row>
    <row r="9745" spans="1:3">
      <c r="A9745" s="3" t="s">
        <v>15888</v>
      </c>
      <c r="B9745" s="3" t="s">
        <v>8593</v>
      </c>
      <c r="C9745" s="3" t="s">
        <v>201</v>
      </c>
    </row>
    <row r="9746" spans="1:3">
      <c r="A9746" s="3" t="s">
        <v>15888</v>
      </c>
      <c r="B9746" s="3" t="s">
        <v>15889</v>
      </c>
      <c r="C9746" s="3" t="s">
        <v>162</v>
      </c>
    </row>
    <row r="9747" spans="1:3">
      <c r="A9747" s="3" t="s">
        <v>15888</v>
      </c>
      <c r="B9747" s="3" t="s">
        <v>15890</v>
      </c>
      <c r="C9747" s="3" t="s">
        <v>16</v>
      </c>
    </row>
    <row r="9748" spans="1:3">
      <c r="A9748" s="3" t="s">
        <v>15891</v>
      </c>
      <c r="B9748" s="3" t="s">
        <v>15889</v>
      </c>
      <c r="C9748" s="3" t="s">
        <v>162</v>
      </c>
    </row>
    <row r="9749" spans="1:3">
      <c r="A9749" s="3" t="s">
        <v>15892</v>
      </c>
      <c r="B9749" s="3" t="s">
        <v>15890</v>
      </c>
      <c r="C9749" s="3" t="s">
        <v>16</v>
      </c>
    </row>
    <row r="9750" spans="1:3">
      <c r="A9750" s="3" t="s">
        <v>15893</v>
      </c>
      <c r="B9750" s="3" t="s">
        <v>8593</v>
      </c>
      <c r="C9750" s="3" t="s">
        <v>201</v>
      </c>
    </row>
    <row r="9751" spans="1:3">
      <c r="A9751" s="3" t="s">
        <v>15894</v>
      </c>
      <c r="B9751" s="3" t="s">
        <v>15870</v>
      </c>
      <c r="C9751" s="3" t="s">
        <v>241</v>
      </c>
    </row>
    <row r="9752" spans="1:3">
      <c r="A9752" s="3" t="s">
        <v>15895</v>
      </c>
      <c r="B9752" s="3" t="s">
        <v>15870</v>
      </c>
      <c r="C9752" s="3" t="s">
        <v>241</v>
      </c>
    </row>
    <row r="9753" spans="1:3">
      <c r="A9753" s="3" t="s">
        <v>15896</v>
      </c>
      <c r="B9753" s="3" t="s">
        <v>15897</v>
      </c>
      <c r="C9753" s="3" t="s">
        <v>326</v>
      </c>
    </row>
    <row r="9754" spans="1:3">
      <c r="A9754" s="3" t="s">
        <v>15898</v>
      </c>
      <c r="B9754" s="3" t="s">
        <v>15897</v>
      </c>
      <c r="C9754" s="3" t="s">
        <v>326</v>
      </c>
    </row>
    <row r="9755" spans="1:3">
      <c r="A9755" s="3" t="s">
        <v>15899</v>
      </c>
      <c r="B9755" s="3" t="s">
        <v>15900</v>
      </c>
      <c r="C9755" s="3" t="s">
        <v>16</v>
      </c>
    </row>
    <row r="9756" spans="1:3">
      <c r="A9756" s="3" t="s">
        <v>15901</v>
      </c>
      <c r="B9756" s="3" t="s">
        <v>15902</v>
      </c>
      <c r="C9756" s="3" t="s">
        <v>796</v>
      </c>
    </row>
    <row r="9757" spans="1:3">
      <c r="A9757" s="3" t="s">
        <v>15901</v>
      </c>
      <c r="B9757" s="3" t="s">
        <v>15903</v>
      </c>
      <c r="C9757" s="3" t="s">
        <v>16</v>
      </c>
    </row>
    <row r="9758" spans="1:3">
      <c r="A9758" s="3" t="s">
        <v>15904</v>
      </c>
      <c r="B9758" s="3" t="s">
        <v>15903</v>
      </c>
      <c r="C9758" s="3" t="s">
        <v>16</v>
      </c>
    </row>
    <row r="9759" spans="1:3">
      <c r="A9759" s="3" t="s">
        <v>15905</v>
      </c>
      <c r="B9759" s="3" t="s">
        <v>15906</v>
      </c>
      <c r="C9759" s="3" t="s">
        <v>114</v>
      </c>
    </row>
    <row r="9760" spans="1:3">
      <c r="A9760" s="3" t="s">
        <v>15907</v>
      </c>
      <c r="B9760" s="3" t="s">
        <v>15906</v>
      </c>
      <c r="C9760" s="3" t="s">
        <v>114</v>
      </c>
    </row>
    <row r="9761" spans="1:3">
      <c r="A9761" s="3" t="s">
        <v>15908</v>
      </c>
      <c r="B9761" s="3" t="s">
        <v>15909</v>
      </c>
      <c r="C9761" s="3" t="s">
        <v>120</v>
      </c>
    </row>
    <row r="9762" spans="1:3">
      <c r="A9762" s="3" t="s">
        <v>15910</v>
      </c>
      <c r="B9762" s="3" t="s">
        <v>15902</v>
      </c>
      <c r="C9762" s="3" t="s">
        <v>796</v>
      </c>
    </row>
    <row r="9763" spans="1:3">
      <c r="A9763" s="3" t="s">
        <v>15911</v>
      </c>
      <c r="B9763" s="3" t="s">
        <v>15909</v>
      </c>
      <c r="C9763" s="3" t="s">
        <v>120</v>
      </c>
    </row>
    <row r="9764" spans="1:3">
      <c r="A9764" s="3" t="s">
        <v>15912</v>
      </c>
      <c r="B9764" s="3" t="s">
        <v>15913</v>
      </c>
      <c r="C9764" s="3" t="s">
        <v>162</v>
      </c>
    </row>
    <row r="9765" spans="1:3">
      <c r="A9765" s="3" t="s">
        <v>15914</v>
      </c>
      <c r="B9765" s="3" t="s">
        <v>15915</v>
      </c>
      <c r="C9765" s="3" t="s">
        <v>16</v>
      </c>
    </row>
    <row r="9766" spans="1:3">
      <c r="A9766" s="3" t="s">
        <v>15916</v>
      </c>
      <c r="B9766" s="3" t="s">
        <v>15917</v>
      </c>
      <c r="C9766" s="3" t="s">
        <v>232</v>
      </c>
    </row>
    <row r="9767" spans="1:3">
      <c r="A9767" s="3" t="s">
        <v>15918</v>
      </c>
      <c r="B9767" s="3" t="s">
        <v>15919</v>
      </c>
      <c r="C9767" s="3" t="s">
        <v>291</v>
      </c>
    </row>
    <row r="9768" spans="1:3">
      <c r="A9768" s="3" t="s">
        <v>15920</v>
      </c>
      <c r="B9768" s="3" t="s">
        <v>15921</v>
      </c>
      <c r="C9768" s="3" t="s">
        <v>49</v>
      </c>
    </row>
    <row r="9769" spans="1:3">
      <c r="A9769" s="3" t="s">
        <v>15922</v>
      </c>
      <c r="B9769" s="3" t="s">
        <v>15923</v>
      </c>
      <c r="C9769" s="3" t="s">
        <v>16</v>
      </c>
    </row>
    <row r="9770" spans="1:3">
      <c r="A9770" s="3" t="s">
        <v>15924</v>
      </c>
      <c r="B9770" s="3" t="s">
        <v>15925</v>
      </c>
      <c r="C9770" s="3" t="s">
        <v>201</v>
      </c>
    </row>
    <row r="9771" spans="1:3">
      <c r="A9771" s="3" t="s">
        <v>15926</v>
      </c>
      <c r="B9771" s="3" t="s">
        <v>15927</v>
      </c>
      <c r="C9771" s="3" t="s">
        <v>175</v>
      </c>
    </row>
    <row r="9772" spans="1:3">
      <c r="A9772" s="3" t="s">
        <v>15928</v>
      </c>
      <c r="B9772" s="3" t="s">
        <v>15929</v>
      </c>
      <c r="C9772" s="3" t="s">
        <v>291</v>
      </c>
    </row>
    <row r="9773" spans="1:3">
      <c r="A9773" s="3" t="s">
        <v>15930</v>
      </c>
      <c r="B9773" s="3" t="s">
        <v>15931</v>
      </c>
      <c r="C9773" s="3" t="s">
        <v>64</v>
      </c>
    </row>
    <row r="9774" spans="1:3">
      <c r="A9774" s="3" t="s">
        <v>15932</v>
      </c>
      <c r="B9774" s="3" t="s">
        <v>15933</v>
      </c>
      <c r="C9774" s="3" t="s">
        <v>67</v>
      </c>
    </row>
    <row r="9775" spans="1:3">
      <c r="A9775" s="3" t="s">
        <v>15934</v>
      </c>
      <c r="B9775" s="3" t="s">
        <v>15935</v>
      </c>
      <c r="C9775" s="3" t="s">
        <v>16</v>
      </c>
    </row>
    <row r="9776" spans="1:3">
      <c r="A9776" s="3" t="s">
        <v>15934</v>
      </c>
      <c r="B9776" s="3" t="s">
        <v>15936</v>
      </c>
      <c r="C9776" s="3" t="s">
        <v>185</v>
      </c>
    </row>
    <row r="9777" spans="1:3">
      <c r="A9777" s="3" t="s">
        <v>15937</v>
      </c>
      <c r="B9777" s="3" t="s">
        <v>15936</v>
      </c>
      <c r="C9777" s="3" t="s">
        <v>185</v>
      </c>
    </row>
    <row r="9778" spans="1:3">
      <c r="A9778" s="3" t="s">
        <v>15938</v>
      </c>
      <c r="B9778" s="3" t="s">
        <v>15939</v>
      </c>
      <c r="C9778" s="3" t="s">
        <v>114</v>
      </c>
    </row>
    <row r="9779" spans="1:3">
      <c r="A9779" s="3" t="s">
        <v>15940</v>
      </c>
      <c r="B9779" s="3" t="s">
        <v>15939</v>
      </c>
      <c r="C9779" s="3" t="s">
        <v>114</v>
      </c>
    </row>
    <row r="9780" spans="1:3">
      <c r="A9780" s="3" t="s">
        <v>15941</v>
      </c>
      <c r="B9780" s="3" t="s">
        <v>15942</v>
      </c>
      <c r="C9780" s="3" t="s">
        <v>106</v>
      </c>
    </row>
    <row r="9781" spans="1:3">
      <c r="A9781" s="3" t="s">
        <v>15943</v>
      </c>
      <c r="B9781" s="3" t="s">
        <v>13761</v>
      </c>
      <c r="C9781" s="3" t="s">
        <v>291</v>
      </c>
    </row>
    <row r="9782" spans="1:3">
      <c r="A9782" s="3" t="s">
        <v>15944</v>
      </c>
      <c r="B9782" s="3" t="s">
        <v>15945</v>
      </c>
      <c r="C9782" s="3" t="s">
        <v>195</v>
      </c>
    </row>
    <row r="9783" spans="1:3">
      <c r="A9783" s="3" t="s">
        <v>180</v>
      </c>
      <c r="B9783" s="3" t="s">
        <v>15946</v>
      </c>
      <c r="C9783" s="3" t="s">
        <v>931</v>
      </c>
    </row>
    <row r="9784" spans="1:3">
      <c r="A9784" s="3" t="s">
        <v>15947</v>
      </c>
      <c r="B9784" s="3" t="s">
        <v>15948</v>
      </c>
      <c r="C9784" s="3" t="s">
        <v>267</v>
      </c>
    </row>
    <row r="9785" spans="1:3">
      <c r="A9785" s="3" t="s">
        <v>15949</v>
      </c>
      <c r="B9785" s="3" t="s">
        <v>15950</v>
      </c>
      <c r="C9785" s="3" t="s">
        <v>58</v>
      </c>
    </row>
    <row r="9786" spans="1:3">
      <c r="A9786" s="3" t="s">
        <v>15951</v>
      </c>
      <c r="B9786" s="3" t="s">
        <v>15952</v>
      </c>
      <c r="C9786" s="3" t="s">
        <v>58</v>
      </c>
    </row>
    <row r="9787" spans="1:3">
      <c r="A9787" s="3" t="s">
        <v>15953</v>
      </c>
      <c r="B9787" s="3" t="s">
        <v>15954</v>
      </c>
      <c r="C9787" s="3" t="s">
        <v>232</v>
      </c>
    </row>
    <row r="9788" spans="1:3">
      <c r="A9788" s="3" t="s">
        <v>15955</v>
      </c>
      <c r="B9788" s="3" t="s">
        <v>15956</v>
      </c>
      <c r="C9788" s="3" t="s">
        <v>232</v>
      </c>
    </row>
    <row r="9789" spans="1:3">
      <c r="A9789" s="3" t="s">
        <v>15957</v>
      </c>
      <c r="B9789" s="3" t="s">
        <v>15958</v>
      </c>
      <c r="C9789" s="3" t="s">
        <v>0</v>
      </c>
    </row>
    <row r="9790" spans="1:3">
      <c r="A9790" s="3" t="s">
        <v>15959</v>
      </c>
      <c r="B9790" s="3" t="s">
        <v>15960</v>
      </c>
      <c r="C9790" s="3" t="s">
        <v>16</v>
      </c>
    </row>
    <row r="9791" spans="1:3">
      <c r="A9791" s="3" t="s">
        <v>15961</v>
      </c>
      <c r="B9791" s="3" t="s">
        <v>15962</v>
      </c>
      <c r="C9791" s="3" t="s">
        <v>21</v>
      </c>
    </row>
    <row r="9792" spans="1:3">
      <c r="A9792" s="3" t="s">
        <v>15963</v>
      </c>
      <c r="B9792" s="3" t="s">
        <v>13474</v>
      </c>
      <c r="C9792" s="3" t="s">
        <v>14</v>
      </c>
    </row>
    <row r="9793" spans="1:3">
      <c r="A9793" s="3" t="s">
        <v>15963</v>
      </c>
      <c r="B9793" s="3" t="s">
        <v>13474</v>
      </c>
      <c r="C9793" s="3" t="s">
        <v>24</v>
      </c>
    </row>
    <row r="9794" spans="1:3">
      <c r="A9794" s="3" t="s">
        <v>15964</v>
      </c>
      <c r="B9794" s="3" t="s">
        <v>13474</v>
      </c>
      <c r="C9794" s="3" t="s">
        <v>14</v>
      </c>
    </row>
    <row r="9795" spans="1:3">
      <c r="A9795" s="3" t="s">
        <v>15965</v>
      </c>
      <c r="B9795" s="3" t="s">
        <v>15966</v>
      </c>
      <c r="C9795" s="3" t="s">
        <v>326</v>
      </c>
    </row>
    <row r="9796" spans="1:3">
      <c r="A9796" s="3" t="s">
        <v>15967</v>
      </c>
      <c r="B9796" s="3" t="s">
        <v>15968</v>
      </c>
      <c r="C9796" s="3" t="s">
        <v>21</v>
      </c>
    </row>
    <row r="9797" spans="1:3">
      <c r="A9797" s="3" t="s">
        <v>15969</v>
      </c>
      <c r="B9797" s="3" t="s">
        <v>15970</v>
      </c>
      <c r="C9797" s="3" t="s">
        <v>21</v>
      </c>
    </row>
    <row r="9798" spans="1:3">
      <c r="A9798" s="3" t="s">
        <v>15971</v>
      </c>
      <c r="B9798" s="3" t="s">
        <v>15972</v>
      </c>
      <c r="C9798" s="3" t="s">
        <v>114</v>
      </c>
    </row>
    <row r="9799" spans="1:3">
      <c r="A9799" s="3" t="s">
        <v>15971</v>
      </c>
      <c r="B9799" s="3" t="s">
        <v>15973</v>
      </c>
      <c r="C9799" s="3" t="s">
        <v>21</v>
      </c>
    </row>
    <row r="9800" spans="1:3">
      <c r="A9800" s="3" t="s">
        <v>15971</v>
      </c>
      <c r="B9800" s="3" t="s">
        <v>15974</v>
      </c>
      <c r="C9800" s="3" t="s">
        <v>21</v>
      </c>
    </row>
    <row r="9801" spans="1:3">
      <c r="A9801" s="3" t="s">
        <v>15971</v>
      </c>
      <c r="B9801" s="3" t="s">
        <v>15975</v>
      </c>
      <c r="C9801" s="3" t="s">
        <v>326</v>
      </c>
    </row>
    <row r="9802" spans="1:3">
      <c r="A9802" s="3" t="s">
        <v>15976</v>
      </c>
      <c r="B9802" s="3" t="s">
        <v>15972</v>
      </c>
      <c r="C9802" s="3" t="s">
        <v>114</v>
      </c>
    </row>
    <row r="9803" spans="1:3">
      <c r="A9803" s="3" t="s">
        <v>15977</v>
      </c>
      <c r="B9803" s="3" t="s">
        <v>15974</v>
      </c>
      <c r="C9803" s="3" t="s">
        <v>21</v>
      </c>
    </row>
    <row r="9804" spans="1:3">
      <c r="A9804" s="3" t="s">
        <v>15978</v>
      </c>
      <c r="B9804" s="3" t="s">
        <v>15975</v>
      </c>
      <c r="C9804" s="3" t="s">
        <v>326</v>
      </c>
    </row>
    <row r="9805" spans="1:3">
      <c r="A9805" s="3" t="s">
        <v>15979</v>
      </c>
      <c r="B9805" s="3" t="s">
        <v>15973</v>
      </c>
      <c r="C9805" s="3" t="s">
        <v>21</v>
      </c>
    </row>
    <row r="9806" spans="1:3">
      <c r="A9806" s="3" t="s">
        <v>15980</v>
      </c>
      <c r="B9806" s="3" t="s">
        <v>15981</v>
      </c>
      <c r="C9806" s="3" t="s">
        <v>0</v>
      </c>
    </row>
    <row r="9807" spans="1:3">
      <c r="A9807" s="3" t="s">
        <v>15982</v>
      </c>
      <c r="B9807" s="3" t="s">
        <v>15983</v>
      </c>
      <c r="C9807" s="3" t="s">
        <v>58</v>
      </c>
    </row>
    <row r="9808" spans="1:3">
      <c r="A9808" s="3" t="s">
        <v>15984</v>
      </c>
      <c r="B9808" s="3" t="s">
        <v>15985</v>
      </c>
      <c r="C9808" s="3" t="s">
        <v>58</v>
      </c>
    </row>
    <row r="9809" spans="1:3">
      <c r="A9809" s="3" t="s">
        <v>15986</v>
      </c>
      <c r="B9809" s="3" t="s">
        <v>15985</v>
      </c>
      <c r="C9809" s="3" t="s">
        <v>58</v>
      </c>
    </row>
    <row r="9810" spans="1:3">
      <c r="A9810" s="3" t="s">
        <v>15987</v>
      </c>
      <c r="B9810" s="3" t="s">
        <v>15988</v>
      </c>
      <c r="C9810" s="3" t="s">
        <v>241</v>
      </c>
    </row>
    <row r="9811" spans="1:3">
      <c r="A9811" s="3" t="s">
        <v>15987</v>
      </c>
      <c r="B9811" s="3" t="s">
        <v>15989</v>
      </c>
      <c r="C9811" s="3" t="s">
        <v>159</v>
      </c>
    </row>
    <row r="9812" spans="1:3">
      <c r="A9812" s="3" t="s">
        <v>15987</v>
      </c>
      <c r="B9812" s="3" t="s">
        <v>15990</v>
      </c>
      <c r="C9812" s="3" t="s">
        <v>198</v>
      </c>
    </row>
    <row r="9813" spans="1:3">
      <c r="A9813" s="3" t="s">
        <v>15991</v>
      </c>
      <c r="B9813" s="3" t="s">
        <v>15992</v>
      </c>
      <c r="C9813" s="3" t="s">
        <v>16</v>
      </c>
    </row>
    <row r="9814" spans="1:3">
      <c r="A9814" s="3" t="s">
        <v>15993</v>
      </c>
      <c r="B9814" s="3" t="s">
        <v>15994</v>
      </c>
      <c r="C9814" s="3" t="s">
        <v>188</v>
      </c>
    </row>
    <row r="9815" spans="1:3">
      <c r="A9815" s="3" t="s">
        <v>15995</v>
      </c>
      <c r="B9815" s="3" t="s">
        <v>15996</v>
      </c>
      <c r="C9815" s="3" t="s">
        <v>58</v>
      </c>
    </row>
    <row r="9816" spans="1:3">
      <c r="A9816" s="3" t="s">
        <v>15997</v>
      </c>
      <c r="B9816" s="3" t="s">
        <v>15988</v>
      </c>
      <c r="C9816" s="3" t="s">
        <v>241</v>
      </c>
    </row>
    <row r="9817" spans="1:3">
      <c r="A9817" s="3" t="s">
        <v>15998</v>
      </c>
      <c r="B9817" s="3" t="s">
        <v>15999</v>
      </c>
      <c r="C9817" s="3" t="s">
        <v>0</v>
      </c>
    </row>
    <row r="9818" spans="1:3">
      <c r="A9818" s="3" t="s">
        <v>16000</v>
      </c>
      <c r="B9818" s="3" t="s">
        <v>16001</v>
      </c>
      <c r="C9818" s="3" t="s">
        <v>58</v>
      </c>
    </row>
    <row r="9819" spans="1:3">
      <c r="A9819" s="3" t="s">
        <v>16002</v>
      </c>
      <c r="B9819" s="3" t="s">
        <v>16003</v>
      </c>
      <c r="C9819" s="3" t="s">
        <v>326</v>
      </c>
    </row>
    <row r="9820" spans="1:3">
      <c r="A9820" s="3" t="s">
        <v>16004</v>
      </c>
      <c r="B9820" s="3" t="s">
        <v>16005</v>
      </c>
      <c r="C9820" s="3" t="s">
        <v>175</v>
      </c>
    </row>
    <row r="9821" spans="1:3">
      <c r="A9821" s="3" t="s">
        <v>16004</v>
      </c>
      <c r="B9821" s="3" t="s">
        <v>16005</v>
      </c>
      <c r="C9821" s="3" t="s">
        <v>175</v>
      </c>
    </row>
    <row r="9822" spans="1:3">
      <c r="A9822" s="3" t="s">
        <v>16006</v>
      </c>
      <c r="B9822" s="3" t="s">
        <v>16007</v>
      </c>
      <c r="C9822" s="3" t="s">
        <v>236</v>
      </c>
    </row>
    <row r="9823" spans="1:3">
      <c r="A9823" s="3" t="s">
        <v>16008</v>
      </c>
      <c r="B9823" s="3" t="s">
        <v>16009</v>
      </c>
      <c r="C9823" s="3" t="s">
        <v>64</v>
      </c>
    </row>
    <row r="9824" spans="1:3">
      <c r="A9824" s="3" t="s">
        <v>16010</v>
      </c>
      <c r="B9824" s="3" t="s">
        <v>16011</v>
      </c>
      <c r="C9824" s="3" t="s">
        <v>64</v>
      </c>
    </row>
    <row r="9825" spans="1:3">
      <c r="A9825" s="3" t="s">
        <v>16012</v>
      </c>
      <c r="B9825" s="3" t="s">
        <v>16013</v>
      </c>
      <c r="C9825" s="3" t="s">
        <v>188</v>
      </c>
    </row>
    <row r="9826" spans="1:3">
      <c r="A9826" s="3" t="s">
        <v>16014</v>
      </c>
      <c r="B9826" s="3" t="s">
        <v>15992</v>
      </c>
      <c r="C9826" s="3" t="s">
        <v>16</v>
      </c>
    </row>
    <row r="9827" spans="1:3">
      <c r="A9827" s="3" t="s">
        <v>16015</v>
      </c>
      <c r="B9827" s="3" t="s">
        <v>16016</v>
      </c>
      <c r="C9827" s="3" t="s">
        <v>64</v>
      </c>
    </row>
    <row r="9828" spans="1:3">
      <c r="A9828" s="3" t="s">
        <v>16017</v>
      </c>
      <c r="B9828" s="3" t="s">
        <v>16018</v>
      </c>
      <c r="C9828" s="3" t="s">
        <v>131</v>
      </c>
    </row>
    <row r="9829" spans="1:3">
      <c r="A9829" s="3" t="s">
        <v>16017</v>
      </c>
      <c r="B9829" s="3" t="s">
        <v>16018</v>
      </c>
      <c r="C9829" s="3" t="s">
        <v>1758</v>
      </c>
    </row>
    <row r="9830" spans="1:3">
      <c r="A9830" s="3" t="s">
        <v>16019</v>
      </c>
      <c r="B9830" s="3" t="s">
        <v>16020</v>
      </c>
      <c r="C9830" s="3" t="s">
        <v>188</v>
      </c>
    </row>
    <row r="9831" spans="1:3">
      <c r="A9831" s="3" t="s">
        <v>16021</v>
      </c>
      <c r="B9831" s="3" t="s">
        <v>16018</v>
      </c>
      <c r="C9831" s="3" t="s">
        <v>131</v>
      </c>
    </row>
    <row r="9832" spans="1:3">
      <c r="A9832" s="3" t="s">
        <v>16022</v>
      </c>
      <c r="B9832" s="3" t="s">
        <v>16023</v>
      </c>
      <c r="C9832" s="3" t="s">
        <v>162</v>
      </c>
    </row>
    <row r="9833" spans="1:3">
      <c r="A9833" s="3" t="s">
        <v>16024</v>
      </c>
      <c r="B9833" s="3" t="s">
        <v>16025</v>
      </c>
      <c r="C9833" s="3" t="s">
        <v>103</v>
      </c>
    </row>
    <row r="9834" spans="1:3">
      <c r="A9834" s="3" t="s">
        <v>16026</v>
      </c>
      <c r="B9834" s="3" t="s">
        <v>16027</v>
      </c>
      <c r="C9834" s="3" t="s">
        <v>820</v>
      </c>
    </row>
    <row r="9835" spans="1:3">
      <c r="A9835" s="3" t="s">
        <v>16028</v>
      </c>
      <c r="B9835" s="3" t="s">
        <v>16029</v>
      </c>
      <c r="C9835" s="3" t="s">
        <v>64</v>
      </c>
    </row>
    <row r="9836" spans="1:3">
      <c r="A9836" s="3" t="s">
        <v>16030</v>
      </c>
      <c r="B9836" s="3" t="s">
        <v>15988</v>
      </c>
      <c r="C9836" s="3" t="s">
        <v>241</v>
      </c>
    </row>
    <row r="9837" spans="1:3">
      <c r="A9837" s="3" t="s">
        <v>16031</v>
      </c>
      <c r="B9837" s="3" t="s">
        <v>15990</v>
      </c>
      <c r="C9837" s="3" t="s">
        <v>198</v>
      </c>
    </row>
    <row r="9838" spans="1:3">
      <c r="A9838" s="3" t="s">
        <v>16032</v>
      </c>
      <c r="B9838" s="3" t="s">
        <v>16033</v>
      </c>
      <c r="C9838" s="3" t="s">
        <v>188</v>
      </c>
    </row>
    <row r="9839" spans="1:3">
      <c r="A9839" s="3" t="s">
        <v>16034</v>
      </c>
      <c r="B9839" s="3" t="s">
        <v>16035</v>
      </c>
      <c r="C9839" s="3" t="s">
        <v>1310</v>
      </c>
    </row>
    <row r="9840" spans="1:3">
      <c r="A9840" s="3" t="s">
        <v>16036</v>
      </c>
      <c r="B9840" s="3" t="s">
        <v>16037</v>
      </c>
      <c r="C9840" s="3" t="s">
        <v>286</v>
      </c>
    </row>
    <row r="9841" spans="1:3">
      <c r="A9841" s="3" t="s">
        <v>16038</v>
      </c>
      <c r="B9841" s="3" t="s">
        <v>16039</v>
      </c>
      <c r="C9841" s="3" t="s">
        <v>585</v>
      </c>
    </row>
    <row r="9842" spans="1:3">
      <c r="A9842" s="3" t="s">
        <v>16040</v>
      </c>
      <c r="B9842" s="3" t="s">
        <v>16041</v>
      </c>
      <c r="C9842" s="3" t="s">
        <v>343</v>
      </c>
    </row>
    <row r="9843" spans="1:3">
      <c r="A9843" s="3" t="s">
        <v>16042</v>
      </c>
      <c r="B9843" s="3" t="s">
        <v>16043</v>
      </c>
      <c r="C9843" s="3" t="s">
        <v>188</v>
      </c>
    </row>
    <row r="9844" spans="1:3">
      <c r="A9844" s="3" t="s">
        <v>16044</v>
      </c>
      <c r="B9844" s="3" t="s">
        <v>16045</v>
      </c>
      <c r="C9844" s="3" t="s">
        <v>67</v>
      </c>
    </row>
    <row r="9845" spans="1:3">
      <c r="A9845" s="3" t="s">
        <v>16046</v>
      </c>
      <c r="B9845" s="3" t="s">
        <v>16047</v>
      </c>
      <c r="C9845" s="3" t="s">
        <v>326</v>
      </c>
    </row>
    <row r="9846" spans="1:3">
      <c r="A9846" s="3" t="s">
        <v>16048</v>
      </c>
      <c r="B9846" s="3" t="s">
        <v>16049</v>
      </c>
      <c r="C9846" s="3" t="s">
        <v>286</v>
      </c>
    </row>
    <row r="9847" spans="1:3">
      <c r="A9847" s="3" t="s">
        <v>16050</v>
      </c>
      <c r="B9847" s="3" t="s">
        <v>16051</v>
      </c>
      <c r="C9847" s="3" t="s">
        <v>131</v>
      </c>
    </row>
    <row r="9848" spans="1:3">
      <c r="A9848" s="3" t="s">
        <v>16050</v>
      </c>
      <c r="B9848" s="3" t="s">
        <v>16051</v>
      </c>
      <c r="C9848" s="3" t="s">
        <v>1758</v>
      </c>
    </row>
    <row r="9849" spans="1:3">
      <c r="A9849" s="3" t="s">
        <v>16052</v>
      </c>
      <c r="B9849" s="3" t="s">
        <v>16053</v>
      </c>
      <c r="C9849" s="3" t="s">
        <v>372</v>
      </c>
    </row>
    <row r="9850" spans="1:3">
      <c r="A9850" s="3" t="s">
        <v>16054</v>
      </c>
      <c r="B9850" s="3" t="s">
        <v>16055</v>
      </c>
      <c r="C9850" s="3" t="s">
        <v>58</v>
      </c>
    </row>
    <row r="9851" spans="1:3">
      <c r="A9851" s="3" t="s">
        <v>16056</v>
      </c>
      <c r="B9851" s="3" t="s">
        <v>16057</v>
      </c>
      <c r="C9851" s="3" t="s">
        <v>35</v>
      </c>
    </row>
    <row r="9852" spans="1:3">
      <c r="A9852" s="3" t="s">
        <v>16058</v>
      </c>
      <c r="B9852" s="3" t="s">
        <v>16059</v>
      </c>
      <c r="C9852" s="3" t="s">
        <v>64</v>
      </c>
    </row>
    <row r="9853" spans="1:3">
      <c r="A9853" s="3" t="s">
        <v>16060</v>
      </c>
      <c r="B9853" s="3" t="s">
        <v>16061</v>
      </c>
      <c r="C9853" s="3" t="s">
        <v>135</v>
      </c>
    </row>
    <row r="9854" spans="1:3">
      <c r="A9854" s="3" t="s">
        <v>16062</v>
      </c>
      <c r="B9854" s="3" t="s">
        <v>16063</v>
      </c>
      <c r="C9854" s="3" t="s">
        <v>100</v>
      </c>
    </row>
    <row r="9855" spans="1:3">
      <c r="A9855" s="3" t="s">
        <v>16064</v>
      </c>
      <c r="B9855" s="3" t="s">
        <v>16065</v>
      </c>
      <c r="C9855" s="3" t="s">
        <v>77</v>
      </c>
    </row>
    <row r="9856" spans="1:3">
      <c r="A9856" s="3" t="s">
        <v>16066</v>
      </c>
      <c r="B9856" s="3" t="s">
        <v>16067</v>
      </c>
      <c r="C9856" s="3" t="s">
        <v>159</v>
      </c>
    </row>
    <row r="9857" spans="1:3">
      <c r="A9857" s="3" t="s">
        <v>16068</v>
      </c>
      <c r="B9857" s="3" t="s">
        <v>16061</v>
      </c>
      <c r="C9857" s="3" t="s">
        <v>135</v>
      </c>
    </row>
    <row r="9858" spans="1:3">
      <c r="A9858" s="3" t="s">
        <v>16069</v>
      </c>
      <c r="B9858" s="3" t="s">
        <v>16070</v>
      </c>
      <c r="C9858" s="3" t="s">
        <v>162</v>
      </c>
    </row>
    <row r="9859" spans="1:3">
      <c r="A9859" s="3" t="s">
        <v>16069</v>
      </c>
      <c r="B9859" s="3" t="s">
        <v>16071</v>
      </c>
      <c r="C9859" s="3" t="s">
        <v>58</v>
      </c>
    </row>
    <row r="9860" spans="1:3">
      <c r="A9860" s="3" t="s">
        <v>16069</v>
      </c>
      <c r="B9860" s="3" t="s">
        <v>16072</v>
      </c>
      <c r="C9860" s="3" t="s">
        <v>195</v>
      </c>
    </row>
    <row r="9861" spans="1:3">
      <c r="A9861" s="3" t="s">
        <v>16073</v>
      </c>
      <c r="B9861" s="3" t="s">
        <v>16072</v>
      </c>
      <c r="C9861" s="3" t="s">
        <v>195</v>
      </c>
    </row>
    <row r="9862" spans="1:3">
      <c r="A9862" s="3" t="s">
        <v>16074</v>
      </c>
      <c r="B9862" s="3" t="s">
        <v>16070</v>
      </c>
      <c r="C9862" s="3" t="s">
        <v>162</v>
      </c>
    </row>
    <row r="9863" spans="1:3">
      <c r="A9863" s="3" t="s">
        <v>16075</v>
      </c>
      <c r="B9863" s="3" t="s">
        <v>16071</v>
      </c>
      <c r="C9863" s="3" t="s">
        <v>58</v>
      </c>
    </row>
    <row r="9864" spans="1:3">
      <c r="A9864" s="3" t="s">
        <v>16076</v>
      </c>
      <c r="B9864" s="3" t="s">
        <v>16077</v>
      </c>
      <c r="C9864" s="3" t="s">
        <v>1193</v>
      </c>
    </row>
    <row r="9865" spans="1:3">
      <c r="A9865" s="3" t="s">
        <v>16078</v>
      </c>
      <c r="B9865" s="3" t="s">
        <v>16079</v>
      </c>
      <c r="C9865" s="3" t="s">
        <v>106</v>
      </c>
    </row>
    <row r="9866" spans="1:3">
      <c r="A9866" s="3" t="s">
        <v>16080</v>
      </c>
      <c r="B9866" s="3" t="s">
        <v>16081</v>
      </c>
      <c r="C9866" s="3" t="s">
        <v>188</v>
      </c>
    </row>
    <row r="9867" spans="1:3">
      <c r="A9867" s="3" t="s">
        <v>16082</v>
      </c>
      <c r="B9867" s="3" t="s">
        <v>16083</v>
      </c>
      <c r="C9867" s="3" t="s">
        <v>77</v>
      </c>
    </row>
    <row r="9868" spans="1:3">
      <c r="A9868" s="3" t="s">
        <v>16084</v>
      </c>
      <c r="B9868" s="3" t="s">
        <v>16085</v>
      </c>
      <c r="C9868" s="3" t="s">
        <v>820</v>
      </c>
    </row>
    <row r="9869" spans="1:3">
      <c r="A9869" s="3" t="s">
        <v>16086</v>
      </c>
      <c r="B9869" s="3" t="s">
        <v>16087</v>
      </c>
      <c r="C9869" s="3" t="s">
        <v>100</v>
      </c>
    </row>
    <row r="9870" spans="1:3">
      <c r="A9870" s="3" t="s">
        <v>16088</v>
      </c>
      <c r="B9870" s="3" t="s">
        <v>8327</v>
      </c>
      <c r="C9870" s="3" t="s">
        <v>291</v>
      </c>
    </row>
    <row r="9871" spans="1:3">
      <c r="A9871" s="3" t="s">
        <v>16089</v>
      </c>
      <c r="B9871" s="3" t="s">
        <v>16090</v>
      </c>
      <c r="C9871" s="3" t="s">
        <v>880</v>
      </c>
    </row>
    <row r="9872" spans="1:3">
      <c r="A9872" s="3" t="s">
        <v>16091</v>
      </c>
      <c r="B9872" s="3" t="s">
        <v>16092</v>
      </c>
      <c r="C9872" s="3" t="s">
        <v>159</v>
      </c>
    </row>
    <row r="9873" spans="1:3">
      <c r="A9873" s="3" t="s">
        <v>16093</v>
      </c>
      <c r="B9873" s="3" t="s">
        <v>16094</v>
      </c>
      <c r="C9873" s="3" t="s">
        <v>123</v>
      </c>
    </row>
    <row r="9874" spans="1:3">
      <c r="A9874" s="3" t="s">
        <v>16093</v>
      </c>
      <c r="B9874" s="3" t="s">
        <v>16094</v>
      </c>
      <c r="C9874" s="3" t="s">
        <v>123</v>
      </c>
    </row>
    <row r="9875" spans="1:3">
      <c r="A9875" s="3" t="s">
        <v>16095</v>
      </c>
      <c r="B9875" s="3" t="s">
        <v>16096</v>
      </c>
      <c r="C9875" s="3" t="s">
        <v>154</v>
      </c>
    </row>
    <row r="9876" spans="1:3">
      <c r="A9876" s="3" t="s">
        <v>16097</v>
      </c>
      <c r="B9876" s="3" t="s">
        <v>16098</v>
      </c>
      <c r="C9876" s="3" t="s">
        <v>501</v>
      </c>
    </row>
    <row r="9877" spans="1:3">
      <c r="A9877" s="3" t="s">
        <v>16099</v>
      </c>
      <c r="B9877" s="3" t="s">
        <v>16100</v>
      </c>
      <c r="C9877" s="3" t="s">
        <v>236</v>
      </c>
    </row>
    <row r="9878" spans="1:3">
      <c r="A9878" s="3" t="s">
        <v>16101</v>
      </c>
      <c r="B9878" s="3" t="s">
        <v>16102</v>
      </c>
      <c r="C9878" s="3" t="s">
        <v>585</v>
      </c>
    </row>
    <row r="9879" spans="1:3">
      <c r="A9879" s="3" t="s">
        <v>16103</v>
      </c>
      <c r="B9879" s="3" t="s">
        <v>16104</v>
      </c>
      <c r="C9879" s="3" t="s">
        <v>35</v>
      </c>
    </row>
    <row r="9880" spans="1:3">
      <c r="A9880" s="3" t="s">
        <v>16105</v>
      </c>
      <c r="B9880" s="3" t="s">
        <v>16106</v>
      </c>
      <c r="C9880" s="3" t="s">
        <v>49</v>
      </c>
    </row>
    <row r="9881" spans="1:3">
      <c r="A9881" s="3" t="s">
        <v>16107</v>
      </c>
      <c r="B9881" s="3" t="s">
        <v>16108</v>
      </c>
      <c r="C9881" s="3" t="s">
        <v>67</v>
      </c>
    </row>
    <row r="9882" spans="1:3">
      <c r="A9882" s="3" t="s">
        <v>16109</v>
      </c>
      <c r="B9882" s="3" t="s">
        <v>16110</v>
      </c>
      <c r="C9882" s="3" t="s">
        <v>501</v>
      </c>
    </row>
    <row r="9883" spans="1:3">
      <c r="A9883" s="3" t="s">
        <v>16111</v>
      </c>
      <c r="B9883" s="3" t="s">
        <v>16112</v>
      </c>
      <c r="C9883" s="3" t="s">
        <v>16</v>
      </c>
    </row>
    <row r="9884" spans="1:3">
      <c r="A9884" s="3" t="s">
        <v>16113</v>
      </c>
      <c r="B9884" s="3" t="s">
        <v>16114</v>
      </c>
      <c r="C9884" s="3" t="s">
        <v>77</v>
      </c>
    </row>
    <row r="9885" spans="1:3">
      <c r="A9885" s="3" t="s">
        <v>16115</v>
      </c>
      <c r="B9885" s="3" t="s">
        <v>16116</v>
      </c>
      <c r="C9885" s="3" t="s">
        <v>80</v>
      </c>
    </row>
    <row r="9886" spans="1:3">
      <c r="A9886" s="3" t="s">
        <v>16117</v>
      </c>
      <c r="B9886" s="3" t="s">
        <v>16118</v>
      </c>
      <c r="C9886" s="3" t="s">
        <v>64</v>
      </c>
    </row>
    <row r="9887" spans="1:3">
      <c r="A9887" s="3" t="s">
        <v>16119</v>
      </c>
      <c r="B9887" s="3" t="s">
        <v>16120</v>
      </c>
      <c r="C9887" s="3" t="s">
        <v>135</v>
      </c>
    </row>
    <row r="9888" spans="1:3">
      <c r="A9888" s="3" t="s">
        <v>16121</v>
      </c>
      <c r="B9888" s="3" t="s">
        <v>16122</v>
      </c>
      <c r="C9888" s="3" t="s">
        <v>236</v>
      </c>
    </row>
    <row r="9889" spans="1:3">
      <c r="A9889" s="3" t="s">
        <v>16123</v>
      </c>
      <c r="B9889" s="3" t="s">
        <v>16124</v>
      </c>
      <c r="C9889" s="3" t="s">
        <v>585</v>
      </c>
    </row>
    <row r="9890" spans="1:3">
      <c r="A9890" s="3" t="s">
        <v>16125</v>
      </c>
      <c r="B9890" s="3" t="s">
        <v>16126</v>
      </c>
      <c r="C9890" s="3" t="s">
        <v>100</v>
      </c>
    </row>
    <row r="9891" spans="1:3">
      <c r="A9891" s="3" t="s">
        <v>16125</v>
      </c>
      <c r="B9891" s="3" t="s">
        <v>16127</v>
      </c>
      <c r="C9891" s="3" t="s">
        <v>188</v>
      </c>
    </row>
    <row r="9892" spans="1:3">
      <c r="A9892" s="3" t="s">
        <v>16128</v>
      </c>
      <c r="B9892" s="3" t="s">
        <v>16127</v>
      </c>
      <c r="C9892" s="3" t="s">
        <v>820</v>
      </c>
    </row>
    <row r="9893" spans="1:3">
      <c r="A9893" s="3" t="s">
        <v>16129</v>
      </c>
      <c r="B9893" s="3" t="s">
        <v>16130</v>
      </c>
      <c r="C9893" s="3" t="s">
        <v>154</v>
      </c>
    </row>
    <row r="9894" spans="1:3">
      <c r="A9894" s="3" t="s">
        <v>16131</v>
      </c>
      <c r="B9894" s="3" t="s">
        <v>16132</v>
      </c>
      <c r="C9894" s="3" t="s">
        <v>58</v>
      </c>
    </row>
    <row r="9895" spans="1:3">
      <c r="A9895" s="3" t="s">
        <v>16133</v>
      </c>
      <c r="B9895" s="3" t="s">
        <v>16134</v>
      </c>
      <c r="C9895" s="3" t="s">
        <v>585</v>
      </c>
    </row>
    <row r="9896" spans="1:3">
      <c r="A9896" s="3" t="s">
        <v>16135</v>
      </c>
      <c r="B9896" s="3" t="s">
        <v>16136</v>
      </c>
      <c r="C9896" s="3" t="s">
        <v>880</v>
      </c>
    </row>
    <row r="9897" spans="1:3">
      <c r="A9897" s="3" t="s">
        <v>16137</v>
      </c>
      <c r="B9897" s="3" t="s">
        <v>15989</v>
      </c>
      <c r="C9897" s="3" t="s">
        <v>159</v>
      </c>
    </row>
    <row r="9898" spans="1:3">
      <c r="A9898" s="3" t="s">
        <v>16138</v>
      </c>
      <c r="B9898" s="3" t="s">
        <v>16029</v>
      </c>
      <c r="C9898" s="3" t="s">
        <v>64</v>
      </c>
    </row>
    <row r="9899" spans="1:3">
      <c r="A9899" s="3" t="s">
        <v>16139</v>
      </c>
      <c r="B9899" s="3" t="s">
        <v>16140</v>
      </c>
      <c r="C9899" s="3" t="s">
        <v>0</v>
      </c>
    </row>
    <row r="9900" spans="1:3">
      <c r="A9900" s="3" t="s">
        <v>16141</v>
      </c>
      <c r="B9900" s="3" t="s">
        <v>16142</v>
      </c>
      <c r="C9900" s="3" t="s">
        <v>336</v>
      </c>
    </row>
    <row r="9901" spans="1:3">
      <c r="A9901" s="3" t="s">
        <v>16143</v>
      </c>
      <c r="B9901" s="3" t="s">
        <v>16144</v>
      </c>
      <c r="C9901" s="3" t="s">
        <v>58</v>
      </c>
    </row>
    <row r="9902" spans="1:3">
      <c r="A9902" s="3" t="s">
        <v>16145</v>
      </c>
      <c r="B9902" s="3" t="s">
        <v>16146</v>
      </c>
      <c r="C9902" s="3" t="s">
        <v>150</v>
      </c>
    </row>
    <row r="9903" spans="1:3">
      <c r="A9903" s="3" t="s">
        <v>16147</v>
      </c>
      <c r="B9903" s="3" t="s">
        <v>16148</v>
      </c>
      <c r="C9903" s="3" t="s">
        <v>159</v>
      </c>
    </row>
    <row r="9904" spans="1:3">
      <c r="A9904" s="3" t="s">
        <v>16147</v>
      </c>
      <c r="B9904" s="3" t="s">
        <v>16149</v>
      </c>
      <c r="C9904" s="3" t="s">
        <v>195</v>
      </c>
    </row>
    <row r="9905" spans="1:3">
      <c r="A9905" s="3" t="s">
        <v>16150</v>
      </c>
      <c r="B9905" s="3" t="s">
        <v>16149</v>
      </c>
      <c r="C9905" s="3" t="s">
        <v>195</v>
      </c>
    </row>
    <row r="9906" spans="1:3">
      <c r="A9906" s="3" t="s">
        <v>16151</v>
      </c>
      <c r="B9906" s="3" t="s">
        <v>16148</v>
      </c>
      <c r="C9906" s="3" t="s">
        <v>159</v>
      </c>
    </row>
    <row r="9907" spans="1:3">
      <c r="A9907" s="3" t="s">
        <v>16152</v>
      </c>
      <c r="B9907" s="3" t="s">
        <v>16153</v>
      </c>
      <c r="C9907" s="3" t="s">
        <v>16</v>
      </c>
    </row>
    <row r="9908" spans="1:3">
      <c r="A9908" s="3" t="s">
        <v>16154</v>
      </c>
      <c r="B9908" s="3" t="s">
        <v>16155</v>
      </c>
      <c r="C9908" s="3" t="s">
        <v>150</v>
      </c>
    </row>
    <row r="9909" spans="1:3">
      <c r="A9909" s="3" t="s">
        <v>16154</v>
      </c>
      <c r="B9909" s="3" t="s">
        <v>16156</v>
      </c>
      <c r="C9909" s="3" t="s">
        <v>236</v>
      </c>
    </row>
    <row r="9910" spans="1:3">
      <c r="A9910" s="3" t="s">
        <v>16154</v>
      </c>
      <c r="B9910" s="3" t="s">
        <v>16157</v>
      </c>
      <c r="C9910" s="3" t="s">
        <v>311</v>
      </c>
    </row>
    <row r="9911" spans="1:3">
      <c r="A9911" s="3" t="s">
        <v>16154</v>
      </c>
      <c r="B9911" s="3" t="s">
        <v>16158</v>
      </c>
      <c r="C9911" s="3" t="s">
        <v>412</v>
      </c>
    </row>
    <row r="9912" spans="1:3">
      <c r="A9912" s="3" t="s">
        <v>16159</v>
      </c>
      <c r="B9912" s="3" t="s">
        <v>16155</v>
      </c>
      <c r="C9912" s="3" t="s">
        <v>154</v>
      </c>
    </row>
    <row r="9913" spans="1:3">
      <c r="A9913" s="3" t="s">
        <v>16160</v>
      </c>
      <c r="B9913" s="3" t="s">
        <v>16161</v>
      </c>
      <c r="C9913" s="3" t="s">
        <v>58</v>
      </c>
    </row>
    <row r="9914" spans="1:3">
      <c r="A9914" s="3" t="s">
        <v>16162</v>
      </c>
      <c r="B9914" s="3" t="s">
        <v>16163</v>
      </c>
      <c r="C9914" s="3" t="s">
        <v>796</v>
      </c>
    </row>
    <row r="9915" spans="1:3">
      <c r="A9915" s="3" t="s">
        <v>16164</v>
      </c>
      <c r="B9915" s="3" t="s">
        <v>16165</v>
      </c>
      <c r="C9915" s="3" t="s">
        <v>336</v>
      </c>
    </row>
    <row r="9916" spans="1:3">
      <c r="A9916" s="3" t="s">
        <v>16166</v>
      </c>
      <c r="B9916" s="3" t="s">
        <v>16158</v>
      </c>
      <c r="C9916" s="3" t="s">
        <v>642</v>
      </c>
    </row>
    <row r="9917" spans="1:3">
      <c r="A9917" s="3" t="s">
        <v>16167</v>
      </c>
      <c r="B9917" s="3" t="s">
        <v>16156</v>
      </c>
      <c r="C9917" s="3" t="s">
        <v>236</v>
      </c>
    </row>
    <row r="9918" spans="1:3">
      <c r="A9918" s="3" t="s">
        <v>16168</v>
      </c>
      <c r="B9918" s="3" t="s">
        <v>16169</v>
      </c>
      <c r="C9918" s="3" t="s">
        <v>162</v>
      </c>
    </row>
    <row r="9919" spans="1:3">
      <c r="A9919" s="3" t="s">
        <v>16170</v>
      </c>
      <c r="B9919" s="3" t="s">
        <v>16157</v>
      </c>
      <c r="C9919" s="3" t="s">
        <v>311</v>
      </c>
    </row>
    <row r="9920" spans="1:3">
      <c r="A9920" s="3" t="s">
        <v>16171</v>
      </c>
      <c r="B9920" s="3" t="s">
        <v>16172</v>
      </c>
      <c r="C9920" s="3" t="s">
        <v>0</v>
      </c>
    </row>
    <row r="9921" spans="1:3">
      <c r="A9921" s="3" t="s">
        <v>16173</v>
      </c>
      <c r="B9921" s="3" t="s">
        <v>16174</v>
      </c>
      <c r="C9921" s="3" t="s">
        <v>55</v>
      </c>
    </row>
    <row r="9922" spans="1:3">
      <c r="A9922" s="3" t="s">
        <v>16175</v>
      </c>
      <c r="B9922" s="3" t="s">
        <v>16176</v>
      </c>
      <c r="C9922" s="3" t="s">
        <v>0</v>
      </c>
    </row>
    <row r="9923" spans="1:3">
      <c r="A9923" s="3" t="s">
        <v>16177</v>
      </c>
      <c r="B9923" s="3" t="s">
        <v>16178</v>
      </c>
      <c r="C9923" s="3" t="s">
        <v>1109</v>
      </c>
    </row>
    <row r="9924" spans="1:3">
      <c r="A9924" s="3" t="s">
        <v>16179</v>
      </c>
      <c r="B9924" s="3" t="s">
        <v>16180</v>
      </c>
      <c r="C9924" s="3" t="s">
        <v>21</v>
      </c>
    </row>
    <row r="9925" spans="1:3">
      <c r="A9925" s="3" t="s">
        <v>16181</v>
      </c>
      <c r="B9925" s="3" t="s">
        <v>16182</v>
      </c>
      <c r="C9925" s="3" t="s">
        <v>291</v>
      </c>
    </row>
    <row r="9926" spans="1:3">
      <c r="A9926" s="3" t="s">
        <v>16183</v>
      </c>
      <c r="B9926" s="3" t="s">
        <v>16184</v>
      </c>
      <c r="C9926" s="3" t="s">
        <v>58</v>
      </c>
    </row>
    <row r="9927" spans="1:3">
      <c r="A9927" s="3" t="s">
        <v>16185</v>
      </c>
      <c r="B9927" s="3" t="s">
        <v>16186</v>
      </c>
      <c r="C9927" s="3" t="s">
        <v>58</v>
      </c>
    </row>
    <row r="9928" spans="1:3">
      <c r="A9928" s="3" t="s">
        <v>16187</v>
      </c>
      <c r="B9928" s="3" t="s">
        <v>16188</v>
      </c>
      <c r="C9928" s="3" t="s">
        <v>58</v>
      </c>
    </row>
    <row r="9929" spans="1:3">
      <c r="A9929" s="3" t="s">
        <v>16189</v>
      </c>
      <c r="B9929" s="3" t="s">
        <v>16190</v>
      </c>
      <c r="C9929" s="3" t="s">
        <v>106</v>
      </c>
    </row>
    <row r="9930" spans="1:3">
      <c r="A9930" s="3" t="s">
        <v>16191</v>
      </c>
      <c r="B9930" s="3" t="s">
        <v>16192</v>
      </c>
      <c r="C9930" s="3" t="s">
        <v>72</v>
      </c>
    </row>
    <row r="9931" spans="1:3">
      <c r="A9931" s="3" t="s">
        <v>16193</v>
      </c>
      <c r="B9931" s="3" t="s">
        <v>16194</v>
      </c>
      <c r="C9931" s="3" t="s">
        <v>106</v>
      </c>
    </row>
    <row r="9932" spans="1:3">
      <c r="A9932" s="3" t="s">
        <v>16195</v>
      </c>
      <c r="B9932" s="3" t="s">
        <v>16196</v>
      </c>
      <c r="C9932" s="3" t="s">
        <v>14</v>
      </c>
    </row>
    <row r="9933" spans="1:3">
      <c r="A9933" s="3" t="s">
        <v>16197</v>
      </c>
      <c r="B9933" s="3" t="s">
        <v>16198</v>
      </c>
      <c r="C9933" s="3" t="s">
        <v>159</v>
      </c>
    </row>
    <row r="9934" spans="1:3">
      <c r="A9934" s="3" t="s">
        <v>16199</v>
      </c>
      <c r="B9934" s="3" t="s">
        <v>16200</v>
      </c>
      <c r="C9934" s="3" t="s">
        <v>55</v>
      </c>
    </row>
    <row r="9935" spans="1:3">
      <c r="A9935" s="3" t="s">
        <v>16201</v>
      </c>
      <c r="B9935" s="3" t="s">
        <v>16198</v>
      </c>
      <c r="C9935" s="3" t="s">
        <v>159</v>
      </c>
    </row>
    <row r="9936" spans="1:3">
      <c r="A9936" s="3" t="s">
        <v>16202</v>
      </c>
      <c r="B9936" s="3" t="s">
        <v>16203</v>
      </c>
      <c r="C9936" s="3" t="s">
        <v>120</v>
      </c>
    </row>
    <row r="9937" spans="1:3">
      <c r="A9937" s="3" t="s">
        <v>16204</v>
      </c>
      <c r="B9937" s="3" t="s">
        <v>16205</v>
      </c>
      <c r="C9937" s="3" t="s">
        <v>381</v>
      </c>
    </row>
    <row r="9938" spans="1:3">
      <c r="A9938" s="3" t="s">
        <v>16206</v>
      </c>
      <c r="B9938" s="3" t="s">
        <v>16207</v>
      </c>
      <c r="C9938" s="3" t="s">
        <v>16</v>
      </c>
    </row>
    <row r="9939" spans="1:3">
      <c r="A9939" s="3" t="s">
        <v>16208</v>
      </c>
      <c r="B9939" s="3" t="s">
        <v>16209</v>
      </c>
      <c r="C9939" s="3" t="s">
        <v>106</v>
      </c>
    </row>
    <row r="9940" spans="1:3">
      <c r="A9940" s="3" t="s">
        <v>16210</v>
      </c>
      <c r="B9940" s="3" t="s">
        <v>16211</v>
      </c>
      <c r="C9940" s="3" t="s">
        <v>77</v>
      </c>
    </row>
    <row r="9941" spans="1:3">
      <c r="A9941" s="3" t="s">
        <v>16212</v>
      </c>
      <c r="B9941" s="3" t="s">
        <v>16213</v>
      </c>
      <c r="C9941" s="3" t="s">
        <v>14</v>
      </c>
    </row>
    <row r="9942" spans="1:3">
      <c r="A9942" s="3" t="s">
        <v>16212</v>
      </c>
      <c r="B9942" s="3" t="s">
        <v>16213</v>
      </c>
      <c r="C9942" s="3" t="s">
        <v>24</v>
      </c>
    </row>
    <row r="9943" spans="1:3">
      <c r="A9943" s="3" t="s">
        <v>16214</v>
      </c>
      <c r="B9943" s="3" t="s">
        <v>16215</v>
      </c>
      <c r="C9943" s="3" t="s">
        <v>14</v>
      </c>
    </row>
    <row r="9944" spans="1:3">
      <c r="A9944" s="3" t="s">
        <v>16216</v>
      </c>
      <c r="B9944" s="3" t="s">
        <v>16217</v>
      </c>
      <c r="C9944" s="3" t="s">
        <v>103</v>
      </c>
    </row>
    <row r="9945" spans="1:3">
      <c r="A9945" s="3" t="s">
        <v>16218</v>
      </c>
      <c r="B9945" s="3" t="s">
        <v>16215</v>
      </c>
      <c r="C9945" s="3" t="s">
        <v>43</v>
      </c>
    </row>
    <row r="9946" spans="1:3">
      <c r="A9946" s="3" t="s">
        <v>16219</v>
      </c>
      <c r="B9946" s="3" t="s">
        <v>16220</v>
      </c>
      <c r="C9946" s="3" t="s">
        <v>195</v>
      </c>
    </row>
    <row r="9947" spans="1:3">
      <c r="A9947" s="3" t="s">
        <v>16221</v>
      </c>
      <c r="B9947" s="3" t="s">
        <v>16217</v>
      </c>
      <c r="C9947" s="3" t="s">
        <v>103</v>
      </c>
    </row>
    <row r="9948" spans="1:3">
      <c r="A9948" s="3" t="s">
        <v>16222</v>
      </c>
      <c r="B9948" s="3" t="s">
        <v>16223</v>
      </c>
      <c r="C9948" s="3" t="s">
        <v>103</v>
      </c>
    </row>
    <row r="9949" spans="1:3">
      <c r="A9949" s="3" t="s">
        <v>16224</v>
      </c>
      <c r="B9949" s="3" t="s">
        <v>16225</v>
      </c>
      <c r="C9949" s="3" t="s">
        <v>326</v>
      </c>
    </row>
    <row r="9950" spans="1:3">
      <c r="A9950" s="3" t="s">
        <v>16226</v>
      </c>
      <c r="B9950" s="3" t="s">
        <v>16227</v>
      </c>
      <c r="C9950" s="3" t="s">
        <v>175</v>
      </c>
    </row>
    <row r="9951" spans="1:3">
      <c r="A9951" s="3" t="s">
        <v>16228</v>
      </c>
      <c r="B9951" s="3" t="s">
        <v>16229</v>
      </c>
      <c r="C9951" s="3" t="s">
        <v>94</v>
      </c>
    </row>
    <row r="9952" spans="1:3">
      <c r="A9952" s="3" t="s">
        <v>16230</v>
      </c>
      <c r="B9952" s="3" t="s">
        <v>16231</v>
      </c>
      <c r="C9952" s="3" t="s">
        <v>188</v>
      </c>
    </row>
    <row r="9953" spans="1:3">
      <c r="A9953" s="3" t="s">
        <v>16232</v>
      </c>
      <c r="B9953" s="3" t="s">
        <v>16233</v>
      </c>
      <c r="C9953" s="3" t="s">
        <v>585</v>
      </c>
    </row>
    <row r="9954" spans="1:3">
      <c r="A9954" s="3" t="s">
        <v>16232</v>
      </c>
      <c r="B9954" s="3" t="s">
        <v>16234</v>
      </c>
      <c r="C9954" s="3" t="s">
        <v>64</v>
      </c>
    </row>
    <row r="9955" spans="1:3">
      <c r="A9955" s="3" t="s">
        <v>16235</v>
      </c>
      <c r="B9955" s="3" t="s">
        <v>16233</v>
      </c>
      <c r="C9955" s="3" t="s">
        <v>585</v>
      </c>
    </row>
    <row r="9956" spans="1:3">
      <c r="A9956" s="3" t="s">
        <v>16236</v>
      </c>
      <c r="B9956" s="3" t="s">
        <v>16234</v>
      </c>
      <c r="C9956" s="3" t="s">
        <v>64</v>
      </c>
    </row>
    <row r="9957" spans="1:3">
      <c r="A9957" s="3" t="s">
        <v>16237</v>
      </c>
      <c r="B9957" s="3" t="s">
        <v>16238</v>
      </c>
      <c r="C9957" s="3" t="s">
        <v>270</v>
      </c>
    </row>
    <row r="9958" spans="1:3">
      <c r="A9958" s="3" t="s">
        <v>16239</v>
      </c>
      <c r="B9958" s="3" t="s">
        <v>16240</v>
      </c>
      <c r="C9958" s="3" t="s">
        <v>16</v>
      </c>
    </row>
    <row r="9959" spans="1:3">
      <c r="A9959" s="3" t="s">
        <v>16241</v>
      </c>
      <c r="B9959" s="3" t="s">
        <v>16242</v>
      </c>
      <c r="C9959" s="3" t="s">
        <v>16</v>
      </c>
    </row>
    <row r="9960" spans="1:3">
      <c r="A9960" s="3" t="s">
        <v>16241</v>
      </c>
      <c r="B9960" s="3" t="s">
        <v>16242</v>
      </c>
      <c r="C9960" s="3" t="s">
        <v>16</v>
      </c>
    </row>
    <row r="9961" spans="1:3">
      <c r="A9961" s="3" t="s">
        <v>16243</v>
      </c>
      <c r="B9961" s="3" t="s">
        <v>16244</v>
      </c>
      <c r="C9961" s="3" t="s">
        <v>425</v>
      </c>
    </row>
    <row r="9962" spans="1:3">
      <c r="A9962" s="3" t="s">
        <v>16245</v>
      </c>
      <c r="B9962" s="3" t="s">
        <v>16246</v>
      </c>
      <c r="C9962" s="3" t="s">
        <v>188</v>
      </c>
    </row>
    <row r="9963" spans="1:3">
      <c r="A9963" s="3" t="s">
        <v>16247</v>
      </c>
      <c r="B9963" s="3" t="s">
        <v>16248</v>
      </c>
      <c r="C9963" s="3" t="s">
        <v>198</v>
      </c>
    </row>
    <row r="9964" spans="1:3">
      <c r="A9964" s="3" t="s">
        <v>16247</v>
      </c>
      <c r="B9964" s="3" t="s">
        <v>16249</v>
      </c>
      <c r="C9964" s="3" t="s">
        <v>77</v>
      </c>
    </row>
    <row r="9965" spans="1:3">
      <c r="A9965" s="3" t="s">
        <v>16247</v>
      </c>
      <c r="B9965" s="3" t="s">
        <v>16250</v>
      </c>
      <c r="C9965" s="3" t="s">
        <v>259</v>
      </c>
    </row>
    <row r="9966" spans="1:3">
      <c r="A9966" s="3" t="s">
        <v>16251</v>
      </c>
      <c r="B9966" s="3" t="s">
        <v>16249</v>
      </c>
      <c r="C9966" s="3" t="s">
        <v>77</v>
      </c>
    </row>
    <row r="9967" spans="1:3">
      <c r="A9967" s="3" t="s">
        <v>16252</v>
      </c>
      <c r="B9967" s="3" t="s">
        <v>16248</v>
      </c>
      <c r="C9967" s="3" t="s">
        <v>198</v>
      </c>
    </row>
    <row r="9968" spans="1:3">
      <c r="A9968" s="3" t="s">
        <v>16253</v>
      </c>
      <c r="B9968" s="3" t="s">
        <v>16254</v>
      </c>
      <c r="C9968" s="3" t="s">
        <v>326</v>
      </c>
    </row>
    <row r="9969" spans="1:3">
      <c r="A9969" s="3" t="s">
        <v>16255</v>
      </c>
      <c r="B9969" s="3" t="s">
        <v>16256</v>
      </c>
      <c r="C9969" s="3" t="s">
        <v>259</v>
      </c>
    </row>
    <row r="9970" spans="1:3">
      <c r="A9970" s="3" t="s">
        <v>16257</v>
      </c>
      <c r="B9970" s="3" t="s">
        <v>16258</v>
      </c>
      <c r="C9970" s="3" t="s">
        <v>206</v>
      </c>
    </row>
    <row r="9971" spans="1:3">
      <c r="A9971" s="3" t="s">
        <v>16259</v>
      </c>
      <c r="B9971" s="3" t="s">
        <v>16260</v>
      </c>
      <c r="C9971" s="3" t="s">
        <v>114</v>
      </c>
    </row>
    <row r="9972" spans="1:3">
      <c r="A9972" s="3" t="s">
        <v>16261</v>
      </c>
      <c r="B9972" s="3" t="s">
        <v>16262</v>
      </c>
      <c r="C9972" s="3" t="s">
        <v>175</v>
      </c>
    </row>
    <row r="9973" spans="1:3">
      <c r="A9973" s="3" t="s">
        <v>16261</v>
      </c>
      <c r="B9973" s="3" t="s">
        <v>16263</v>
      </c>
      <c r="C9973" s="3" t="s">
        <v>14</v>
      </c>
    </row>
    <row r="9974" spans="1:3">
      <c r="A9974" s="3" t="s">
        <v>16261</v>
      </c>
      <c r="B9974" s="3" t="s">
        <v>16264</v>
      </c>
      <c r="C9974" s="3" t="s">
        <v>16</v>
      </c>
    </row>
    <row r="9975" spans="1:3">
      <c r="A9975" s="3" t="s">
        <v>16261</v>
      </c>
      <c r="B9975" s="3" t="s">
        <v>16265</v>
      </c>
      <c r="C9975" s="3" t="s">
        <v>267</v>
      </c>
    </row>
    <row r="9976" spans="1:3">
      <c r="A9976" s="3" t="s">
        <v>16266</v>
      </c>
      <c r="B9976" s="3" t="s">
        <v>16263</v>
      </c>
      <c r="C9976" s="3" t="s">
        <v>14</v>
      </c>
    </row>
    <row r="9977" spans="1:3">
      <c r="A9977" s="3" t="s">
        <v>16267</v>
      </c>
      <c r="B9977" s="3" t="s">
        <v>16264</v>
      </c>
      <c r="C9977" s="3" t="s">
        <v>16</v>
      </c>
    </row>
    <row r="9978" spans="1:3">
      <c r="A9978" s="3" t="s">
        <v>16268</v>
      </c>
      <c r="B9978" s="3" t="s">
        <v>16265</v>
      </c>
      <c r="C9978" s="3" t="s">
        <v>267</v>
      </c>
    </row>
    <row r="9979" spans="1:3">
      <c r="A9979" s="3" t="s">
        <v>16269</v>
      </c>
      <c r="B9979" s="3" t="s">
        <v>16262</v>
      </c>
      <c r="C9979" s="3" t="s">
        <v>175</v>
      </c>
    </row>
    <row r="9980" spans="1:3">
      <c r="A9980" s="3" t="s">
        <v>16270</v>
      </c>
      <c r="B9980" s="3" t="s">
        <v>16271</v>
      </c>
      <c r="C9980" s="3" t="s">
        <v>273</v>
      </c>
    </row>
    <row r="9981" spans="1:3">
      <c r="A9981" s="3" t="s">
        <v>16272</v>
      </c>
      <c r="B9981" s="3" t="s">
        <v>16273</v>
      </c>
      <c r="C9981" s="3" t="s">
        <v>273</v>
      </c>
    </row>
    <row r="9982" spans="1:3">
      <c r="A9982" s="3" t="s">
        <v>16274</v>
      </c>
      <c r="B9982" s="3" t="s">
        <v>16275</v>
      </c>
      <c r="C9982" s="3" t="s">
        <v>259</v>
      </c>
    </row>
    <row r="9983" spans="1:3">
      <c r="A9983" s="3" t="s">
        <v>16276</v>
      </c>
      <c r="B9983" s="3" t="s">
        <v>16277</v>
      </c>
      <c r="C9983" s="3" t="s">
        <v>131</v>
      </c>
    </row>
    <row r="9984" spans="1:3">
      <c r="A9984" s="3" t="s">
        <v>16276</v>
      </c>
      <c r="B9984" s="3" t="s">
        <v>16277</v>
      </c>
      <c r="C9984" s="3" t="s">
        <v>132</v>
      </c>
    </row>
    <row r="9985" spans="1:3">
      <c r="A9985" s="3" t="s">
        <v>16278</v>
      </c>
      <c r="B9985" s="3" t="s">
        <v>16279</v>
      </c>
      <c r="C9985" s="3" t="s">
        <v>259</v>
      </c>
    </row>
    <row r="9986" spans="1:3">
      <c r="A9986" s="3" t="s">
        <v>16280</v>
      </c>
      <c r="B9986" s="3" t="s">
        <v>16281</v>
      </c>
      <c r="C9986" s="3" t="s">
        <v>198</v>
      </c>
    </row>
    <row r="9987" spans="1:3">
      <c r="A9987" s="3" t="s">
        <v>16282</v>
      </c>
      <c r="B9987" s="3" t="s">
        <v>16283</v>
      </c>
      <c r="C9987" s="3" t="s">
        <v>159</v>
      </c>
    </row>
    <row r="9988" spans="1:3">
      <c r="A9988" s="3" t="s">
        <v>16284</v>
      </c>
      <c r="B9988" s="3" t="s">
        <v>16285</v>
      </c>
      <c r="C9988" s="3" t="s">
        <v>114</v>
      </c>
    </row>
    <row r="9989" spans="1:3">
      <c r="A9989" s="3" t="s">
        <v>16286</v>
      </c>
      <c r="B9989" s="3" t="s">
        <v>16287</v>
      </c>
      <c r="C9989" s="3" t="s">
        <v>14</v>
      </c>
    </row>
    <row r="9990" spans="1:3">
      <c r="A9990" s="3" t="s">
        <v>16288</v>
      </c>
      <c r="B9990" s="3" t="s">
        <v>16289</v>
      </c>
      <c r="C9990" s="3" t="s">
        <v>185</v>
      </c>
    </row>
    <row r="9991" spans="1:3">
      <c r="A9991" s="3" t="s">
        <v>16290</v>
      </c>
      <c r="B9991" s="3" t="s">
        <v>16291</v>
      </c>
      <c r="C9991" s="3" t="s">
        <v>114</v>
      </c>
    </row>
    <row r="9992" spans="1:3">
      <c r="A9992" s="3" t="s">
        <v>16292</v>
      </c>
      <c r="B9992" s="3" t="s">
        <v>16293</v>
      </c>
      <c r="C9992" s="3" t="s">
        <v>365</v>
      </c>
    </row>
    <row r="9993" spans="1:3">
      <c r="A9993" s="3" t="s">
        <v>16294</v>
      </c>
      <c r="B9993" s="3" t="s">
        <v>16295</v>
      </c>
      <c r="C9993" s="3" t="s">
        <v>106</v>
      </c>
    </row>
    <row r="9994" spans="1:3">
      <c r="A9994" s="3" t="s">
        <v>16296</v>
      </c>
      <c r="B9994" s="3" t="s">
        <v>16297</v>
      </c>
      <c r="C9994" s="3" t="s">
        <v>114</v>
      </c>
    </row>
    <row r="9995" spans="1:3">
      <c r="A9995" s="3" t="s">
        <v>16298</v>
      </c>
      <c r="B9995" s="3" t="s">
        <v>16297</v>
      </c>
      <c r="C9995" s="3" t="s">
        <v>114</v>
      </c>
    </row>
    <row r="9996" spans="1:3">
      <c r="A9996" s="3" t="s">
        <v>16299</v>
      </c>
      <c r="B9996" s="3" t="s">
        <v>16300</v>
      </c>
      <c r="C9996" s="3" t="s">
        <v>326</v>
      </c>
    </row>
    <row r="9997" spans="1:3">
      <c r="A9997" s="3" t="s">
        <v>16301</v>
      </c>
      <c r="B9997" s="3" t="s">
        <v>16302</v>
      </c>
      <c r="C9997" s="3" t="s">
        <v>259</v>
      </c>
    </row>
    <row r="9998" spans="1:3">
      <c r="A9998" s="3" t="s">
        <v>16303</v>
      </c>
      <c r="B9998" s="3" t="s">
        <v>16304</v>
      </c>
      <c r="C9998" s="3" t="s">
        <v>21</v>
      </c>
    </row>
    <row r="9999" spans="1:3">
      <c r="A9999" s="3" t="s">
        <v>16303</v>
      </c>
      <c r="B9999" s="3" t="s">
        <v>16304</v>
      </c>
      <c r="C9999" s="3" t="s">
        <v>252</v>
      </c>
    </row>
    <row r="10000" spans="1:3">
      <c r="A10000" s="3" t="s">
        <v>16305</v>
      </c>
      <c r="B10000" s="3" t="s">
        <v>16306</v>
      </c>
      <c r="C10000" s="3" t="s">
        <v>21</v>
      </c>
    </row>
    <row r="10001" spans="1:3">
      <c r="A10001" s="3" t="s">
        <v>16307</v>
      </c>
      <c r="B10001" s="3" t="s">
        <v>16308</v>
      </c>
      <c r="C10001" s="3" t="s">
        <v>273</v>
      </c>
    </row>
    <row r="10002" spans="1:3">
      <c r="A10002" s="3" t="s">
        <v>16307</v>
      </c>
      <c r="B10002" s="3" t="s">
        <v>16309</v>
      </c>
      <c r="C10002" s="3" t="s">
        <v>259</v>
      </c>
    </row>
    <row r="10003" spans="1:3">
      <c r="A10003" s="3" t="s">
        <v>16310</v>
      </c>
      <c r="B10003" s="3" t="s">
        <v>16308</v>
      </c>
      <c r="C10003" s="3" t="s">
        <v>273</v>
      </c>
    </row>
    <row r="10004" spans="1:3">
      <c r="A10004" s="3" t="s">
        <v>16311</v>
      </c>
      <c r="B10004" s="3" t="s">
        <v>16312</v>
      </c>
      <c r="C10004" s="3" t="s">
        <v>259</v>
      </c>
    </row>
    <row r="10005" spans="1:3">
      <c r="A10005" s="3" t="s">
        <v>16313</v>
      </c>
      <c r="B10005" s="3" t="s">
        <v>16308</v>
      </c>
      <c r="C10005" s="3" t="s">
        <v>273</v>
      </c>
    </row>
    <row r="10006" spans="1:3">
      <c r="A10006" s="3" t="s">
        <v>16314</v>
      </c>
      <c r="B10006" s="3" t="s">
        <v>16309</v>
      </c>
      <c r="C10006" s="3" t="s">
        <v>259</v>
      </c>
    </row>
    <row r="10007" spans="1:3">
      <c r="A10007" s="3" t="s">
        <v>16315</v>
      </c>
      <c r="B10007" s="3" t="s">
        <v>16316</v>
      </c>
      <c r="C10007" s="3" t="s">
        <v>291</v>
      </c>
    </row>
    <row r="10008" spans="1:3">
      <c r="A10008" s="3" t="s">
        <v>16317</v>
      </c>
      <c r="B10008" s="3" t="s">
        <v>16318</v>
      </c>
      <c r="C10008" s="3" t="s">
        <v>123</v>
      </c>
    </row>
    <row r="10009" spans="1:3">
      <c r="A10009" s="3" t="s">
        <v>16319</v>
      </c>
      <c r="B10009" s="3" t="s">
        <v>16320</v>
      </c>
      <c r="C10009" s="3" t="s">
        <v>175</v>
      </c>
    </row>
    <row r="10010" spans="1:3">
      <c r="A10010" s="3" t="s">
        <v>16319</v>
      </c>
      <c r="B10010" s="3" t="s">
        <v>16321</v>
      </c>
      <c r="C10010" s="3" t="s">
        <v>796</v>
      </c>
    </row>
    <row r="10011" spans="1:3">
      <c r="A10011" s="3" t="s">
        <v>16319</v>
      </c>
      <c r="B10011" s="3" t="s">
        <v>16322</v>
      </c>
      <c r="C10011" s="3" t="s">
        <v>21</v>
      </c>
    </row>
    <row r="10012" spans="1:3">
      <c r="A10012" s="3" t="s">
        <v>16319</v>
      </c>
      <c r="B10012" s="3" t="s">
        <v>16323</v>
      </c>
      <c r="C10012" s="3" t="s">
        <v>198</v>
      </c>
    </row>
    <row r="10013" spans="1:3">
      <c r="A10013" s="3" t="s">
        <v>16319</v>
      </c>
      <c r="B10013" s="3" t="s">
        <v>16324</v>
      </c>
      <c r="C10013" s="3" t="s">
        <v>16</v>
      </c>
    </row>
    <row r="10014" spans="1:3">
      <c r="A10014" s="3" t="s">
        <v>16319</v>
      </c>
      <c r="B10014" s="3" t="s">
        <v>16325</v>
      </c>
      <c r="C10014" s="3" t="s">
        <v>185</v>
      </c>
    </row>
    <row r="10015" spans="1:3">
      <c r="A10015" s="3" t="s">
        <v>16326</v>
      </c>
      <c r="B10015" s="3" t="s">
        <v>16325</v>
      </c>
      <c r="C10015" s="3" t="s">
        <v>185</v>
      </c>
    </row>
    <row r="10016" spans="1:3">
      <c r="A10016" s="3" t="s">
        <v>16327</v>
      </c>
      <c r="B10016" s="3" t="s">
        <v>16323</v>
      </c>
      <c r="C10016" s="3" t="s">
        <v>301</v>
      </c>
    </row>
    <row r="10017" spans="1:3">
      <c r="A10017" s="3" t="s">
        <v>16327</v>
      </c>
      <c r="B10017" s="3" t="s">
        <v>16323</v>
      </c>
      <c r="C10017" s="3" t="s">
        <v>232</v>
      </c>
    </row>
    <row r="10018" spans="1:3">
      <c r="A10018" s="3" t="s">
        <v>16328</v>
      </c>
      <c r="B10018" s="3" t="s">
        <v>16322</v>
      </c>
      <c r="C10018" s="3" t="s">
        <v>21</v>
      </c>
    </row>
    <row r="10019" spans="1:3">
      <c r="A10019" s="3" t="s">
        <v>16328</v>
      </c>
      <c r="B10019" s="3" t="s">
        <v>16322</v>
      </c>
      <c r="C10019" s="3" t="s">
        <v>252</v>
      </c>
    </row>
    <row r="10020" spans="1:3">
      <c r="A10020" s="3" t="s">
        <v>16329</v>
      </c>
      <c r="B10020" s="3" t="s">
        <v>16324</v>
      </c>
      <c r="C10020" s="3" t="s">
        <v>16</v>
      </c>
    </row>
    <row r="10021" spans="1:3">
      <c r="A10021" s="3" t="s">
        <v>16330</v>
      </c>
      <c r="B10021" s="3" t="s">
        <v>16321</v>
      </c>
      <c r="C10021" s="3" t="s">
        <v>796</v>
      </c>
    </row>
    <row r="10022" spans="1:3">
      <c r="A10022" s="3" t="s">
        <v>16331</v>
      </c>
      <c r="B10022" s="3" t="s">
        <v>16320</v>
      </c>
      <c r="C10022" s="3" t="s">
        <v>175</v>
      </c>
    </row>
    <row r="10023" spans="1:3">
      <c r="A10023" s="3" t="s">
        <v>16332</v>
      </c>
      <c r="B10023" s="3" t="s">
        <v>16333</v>
      </c>
      <c r="C10023" s="3" t="s">
        <v>120</v>
      </c>
    </row>
    <row r="10024" spans="1:3">
      <c r="A10024" s="3" t="s">
        <v>16334</v>
      </c>
      <c r="B10024" s="3" t="s">
        <v>16335</v>
      </c>
      <c r="C10024" s="3" t="s">
        <v>1310</v>
      </c>
    </row>
    <row r="10025" spans="1:3">
      <c r="A10025" s="3" t="s">
        <v>16336</v>
      </c>
      <c r="B10025" s="3" t="s">
        <v>16337</v>
      </c>
      <c r="C10025" s="3" t="s">
        <v>259</v>
      </c>
    </row>
    <row r="10026" spans="1:3">
      <c r="A10026" s="3" t="s">
        <v>16338</v>
      </c>
      <c r="B10026" s="3" t="s">
        <v>16339</v>
      </c>
      <c r="C10026" s="3" t="s">
        <v>175</v>
      </c>
    </row>
    <row r="10027" spans="1:3">
      <c r="A10027" s="3" t="s">
        <v>16340</v>
      </c>
      <c r="B10027" s="3" t="s">
        <v>16341</v>
      </c>
      <c r="C10027" s="3" t="s">
        <v>259</v>
      </c>
    </row>
    <row r="10028" spans="1:3">
      <c r="A10028" s="3" t="s">
        <v>16342</v>
      </c>
      <c r="B10028" s="3" t="s">
        <v>16343</v>
      </c>
      <c r="C10028" s="3" t="s">
        <v>796</v>
      </c>
    </row>
    <row r="10029" spans="1:3">
      <c r="A10029" s="3" t="s">
        <v>16344</v>
      </c>
      <c r="B10029" s="3" t="s">
        <v>16345</v>
      </c>
      <c r="C10029" s="3" t="s">
        <v>16</v>
      </c>
    </row>
    <row r="10030" spans="1:3">
      <c r="A10030" s="3" t="s">
        <v>16346</v>
      </c>
      <c r="B10030" s="3" t="s">
        <v>16347</v>
      </c>
      <c r="C10030" s="3" t="s">
        <v>14</v>
      </c>
    </row>
    <row r="10031" spans="1:3">
      <c r="A10031" s="3" t="s">
        <v>16348</v>
      </c>
      <c r="B10031" s="3" t="s">
        <v>16349</v>
      </c>
      <c r="C10031" s="3" t="s">
        <v>232</v>
      </c>
    </row>
    <row r="10032" spans="1:3">
      <c r="A10032" s="3" t="s">
        <v>16350</v>
      </c>
      <c r="B10032" s="3" t="s">
        <v>16351</v>
      </c>
      <c r="C10032" s="3" t="s">
        <v>273</v>
      </c>
    </row>
    <row r="10033" spans="1:3">
      <c r="A10033" s="3" t="s">
        <v>16352</v>
      </c>
      <c r="B10033" s="3" t="s">
        <v>16353</v>
      </c>
      <c r="C10033" s="3" t="s">
        <v>259</v>
      </c>
    </row>
    <row r="10034" spans="1:3">
      <c r="A10034" s="3" t="s">
        <v>16354</v>
      </c>
      <c r="B10034" s="3" t="s">
        <v>16355</v>
      </c>
      <c r="C10034" s="3" t="s">
        <v>259</v>
      </c>
    </row>
    <row r="10035" spans="1:3">
      <c r="A10035" s="3" t="s">
        <v>16356</v>
      </c>
      <c r="B10035" s="3" t="s">
        <v>16357</v>
      </c>
      <c r="C10035" s="3" t="s">
        <v>259</v>
      </c>
    </row>
    <row r="10036" spans="1:3">
      <c r="A10036" s="3" t="s">
        <v>16358</v>
      </c>
      <c r="B10036" s="3" t="s">
        <v>16359</v>
      </c>
      <c r="C10036" s="3" t="s">
        <v>301</v>
      </c>
    </row>
    <row r="10037" spans="1:3">
      <c r="A10037" s="3" t="s">
        <v>16358</v>
      </c>
      <c r="B10037" s="3" t="s">
        <v>16359</v>
      </c>
      <c r="C10037" s="3" t="s">
        <v>232</v>
      </c>
    </row>
    <row r="10038" spans="1:3">
      <c r="A10038" s="3" t="s">
        <v>16360</v>
      </c>
      <c r="B10038" s="3" t="s">
        <v>16361</v>
      </c>
      <c r="C10038" s="3" t="s">
        <v>16</v>
      </c>
    </row>
    <row r="10039" spans="1:3">
      <c r="A10039" s="3" t="s">
        <v>16362</v>
      </c>
      <c r="B10039" s="3" t="s">
        <v>16363</v>
      </c>
      <c r="C10039" s="3" t="s">
        <v>16</v>
      </c>
    </row>
    <row r="10040" spans="1:3">
      <c r="A10040" s="3" t="s">
        <v>16364</v>
      </c>
      <c r="B10040" s="3" t="s">
        <v>16363</v>
      </c>
      <c r="C10040" s="3" t="s">
        <v>16</v>
      </c>
    </row>
    <row r="10041" spans="1:3">
      <c r="A10041" s="3" t="s">
        <v>16365</v>
      </c>
      <c r="B10041" s="3" t="s">
        <v>16366</v>
      </c>
      <c r="C10041" s="3" t="s">
        <v>267</v>
      </c>
    </row>
    <row r="10042" spans="1:3">
      <c r="A10042" s="3" t="s">
        <v>16367</v>
      </c>
      <c r="B10042" s="3" t="s">
        <v>16368</v>
      </c>
      <c r="C10042" s="3" t="s">
        <v>195</v>
      </c>
    </row>
    <row r="10043" spans="1:3">
      <c r="A10043" s="3" t="s">
        <v>16369</v>
      </c>
      <c r="B10043" s="3" t="s">
        <v>16370</v>
      </c>
      <c r="C10043" s="3" t="s">
        <v>195</v>
      </c>
    </row>
    <row r="10044" spans="1:3">
      <c r="A10044" s="3" t="s">
        <v>16371</v>
      </c>
      <c r="B10044" s="3" t="s">
        <v>16372</v>
      </c>
      <c r="C10044" s="3" t="s">
        <v>326</v>
      </c>
    </row>
    <row r="10045" spans="1:3">
      <c r="A10045" s="3" t="s">
        <v>16373</v>
      </c>
      <c r="B10045" s="3" t="s">
        <v>16374</v>
      </c>
      <c r="C10045" s="3" t="s">
        <v>21</v>
      </c>
    </row>
    <row r="10046" spans="1:3">
      <c r="A10046" s="3" t="s">
        <v>16375</v>
      </c>
      <c r="B10046" s="3" t="s">
        <v>16376</v>
      </c>
      <c r="C10046" s="3" t="s">
        <v>301</v>
      </c>
    </row>
    <row r="10047" spans="1:3">
      <c r="A10047" s="3" t="s">
        <v>16375</v>
      </c>
      <c r="B10047" s="3" t="s">
        <v>16376</v>
      </c>
      <c r="C10047" s="3" t="s">
        <v>232</v>
      </c>
    </row>
    <row r="10048" spans="1:3">
      <c r="A10048" s="3" t="s">
        <v>16377</v>
      </c>
      <c r="B10048" s="3" t="s">
        <v>16378</v>
      </c>
      <c r="C10048" s="3" t="s">
        <v>35</v>
      </c>
    </row>
    <row r="10049" spans="1:3">
      <c r="A10049" s="3" t="s">
        <v>16379</v>
      </c>
      <c r="B10049" s="3" t="s">
        <v>16380</v>
      </c>
      <c r="C10049" s="3" t="s">
        <v>175</v>
      </c>
    </row>
    <row r="10050" spans="1:3">
      <c r="A10050" s="3" t="s">
        <v>16381</v>
      </c>
      <c r="B10050" s="3" t="s">
        <v>16382</v>
      </c>
      <c r="C10050" s="3" t="s">
        <v>77</v>
      </c>
    </row>
    <row r="10051" spans="1:3">
      <c r="A10051" s="3" t="s">
        <v>16383</v>
      </c>
      <c r="B10051" s="3" t="s">
        <v>16384</v>
      </c>
      <c r="C10051" s="3" t="s">
        <v>103</v>
      </c>
    </row>
    <row r="10052" spans="1:3">
      <c r="A10052" s="3" t="s">
        <v>16385</v>
      </c>
      <c r="B10052" s="3" t="s">
        <v>16386</v>
      </c>
      <c r="C10052" s="3" t="s">
        <v>585</v>
      </c>
    </row>
    <row r="10053" spans="1:3">
      <c r="A10053" s="3" t="s">
        <v>16387</v>
      </c>
      <c r="B10053" s="3" t="s">
        <v>16388</v>
      </c>
      <c r="C10053" s="3" t="s">
        <v>21</v>
      </c>
    </row>
    <row r="10054" spans="1:3">
      <c r="A10054" s="3" t="s">
        <v>16389</v>
      </c>
      <c r="B10054" s="3" t="s">
        <v>16390</v>
      </c>
      <c r="C10054" s="3" t="s">
        <v>55</v>
      </c>
    </row>
    <row r="10055" spans="1:3">
      <c r="A10055" s="3" t="s">
        <v>16391</v>
      </c>
      <c r="B10055" s="3" t="s">
        <v>16392</v>
      </c>
      <c r="C10055" s="3" t="s">
        <v>103</v>
      </c>
    </row>
    <row r="10056" spans="1:3">
      <c r="A10056" s="3" t="s">
        <v>16393</v>
      </c>
      <c r="B10056" s="3" t="s">
        <v>12142</v>
      </c>
      <c r="C10056" s="3" t="s">
        <v>343</v>
      </c>
    </row>
    <row r="10057" spans="1:3">
      <c r="A10057" s="3" t="s">
        <v>16394</v>
      </c>
      <c r="B10057" s="3" t="s">
        <v>16390</v>
      </c>
      <c r="C10057" s="3" t="s">
        <v>55</v>
      </c>
    </row>
    <row r="10058" spans="1:3">
      <c r="A10058" s="3" t="s">
        <v>16395</v>
      </c>
      <c r="B10058" s="3" t="s">
        <v>16396</v>
      </c>
      <c r="C10058" s="3" t="s">
        <v>162</v>
      </c>
    </row>
    <row r="10059" spans="1:3">
      <c r="A10059" s="3" t="s">
        <v>16395</v>
      </c>
      <c r="B10059" s="3" t="s">
        <v>16397</v>
      </c>
      <c r="C10059" s="3" t="s">
        <v>1295</v>
      </c>
    </row>
    <row r="10060" spans="1:3">
      <c r="A10060" s="3" t="s">
        <v>16398</v>
      </c>
      <c r="B10060" s="3" t="s">
        <v>16397</v>
      </c>
      <c r="C10060" s="3" t="s">
        <v>1922</v>
      </c>
    </row>
    <row r="10061" spans="1:3">
      <c r="A10061" s="3" t="s">
        <v>16399</v>
      </c>
      <c r="B10061" s="3" t="s">
        <v>16396</v>
      </c>
      <c r="C10061" s="3" t="s">
        <v>162</v>
      </c>
    </row>
    <row r="10062" spans="1:3">
      <c r="A10062" s="3" t="s">
        <v>16400</v>
      </c>
      <c r="B10062" s="3" t="s">
        <v>16401</v>
      </c>
      <c r="C10062" s="3" t="s">
        <v>162</v>
      </c>
    </row>
    <row r="10063" spans="1:3">
      <c r="A10063" s="3" t="s">
        <v>16402</v>
      </c>
      <c r="B10063" s="3" t="s">
        <v>16392</v>
      </c>
      <c r="C10063" s="3" t="s">
        <v>103</v>
      </c>
    </row>
    <row r="10064" spans="1:3">
      <c r="A10064" s="3" t="s">
        <v>16403</v>
      </c>
      <c r="B10064" s="3" t="s">
        <v>16392</v>
      </c>
      <c r="C10064" s="3" t="s">
        <v>103</v>
      </c>
    </row>
    <row r="10065" spans="1:3">
      <c r="A10065" s="3" t="s">
        <v>16404</v>
      </c>
      <c r="B10065" s="3" t="s">
        <v>16405</v>
      </c>
      <c r="C10065" s="3" t="s">
        <v>180</v>
      </c>
    </row>
    <row r="10066" spans="1:3">
      <c r="A10066" s="3" t="s">
        <v>16406</v>
      </c>
      <c r="B10066" s="3" t="s">
        <v>16407</v>
      </c>
      <c r="C10066" s="3" t="s">
        <v>1150</v>
      </c>
    </row>
    <row r="10067" spans="1:3">
      <c r="A10067" s="3" t="s">
        <v>16408</v>
      </c>
      <c r="B10067" s="3" t="s">
        <v>16409</v>
      </c>
      <c r="C10067" s="3" t="s">
        <v>264</v>
      </c>
    </row>
    <row r="10068" spans="1:3">
      <c r="A10068" s="3" t="s">
        <v>16410</v>
      </c>
      <c r="B10068" s="3" t="s">
        <v>16411</v>
      </c>
      <c r="C10068" s="3" t="s">
        <v>264</v>
      </c>
    </row>
    <row r="10069" spans="1:3">
      <c r="A10069" s="3" t="s">
        <v>16410</v>
      </c>
      <c r="B10069" s="3" t="s">
        <v>16411</v>
      </c>
      <c r="C10069" s="3" t="s">
        <v>264</v>
      </c>
    </row>
    <row r="10070" spans="1:3">
      <c r="A10070" s="3" t="s">
        <v>16412</v>
      </c>
      <c r="B10070" s="3" t="s">
        <v>16413</v>
      </c>
      <c r="C10070" s="3" t="s">
        <v>232</v>
      </c>
    </row>
    <row r="10071" spans="1:3">
      <c r="A10071" s="3" t="s">
        <v>16414</v>
      </c>
      <c r="B10071" s="3" t="s">
        <v>16415</v>
      </c>
      <c r="C10071" s="3" t="s">
        <v>58</v>
      </c>
    </row>
    <row r="10072" spans="1:3">
      <c r="A10072" s="3" t="s">
        <v>16416</v>
      </c>
      <c r="B10072" s="3" t="s">
        <v>16417</v>
      </c>
      <c r="C10072" s="3" t="s">
        <v>103</v>
      </c>
    </row>
    <row r="10073" spans="1:3">
      <c r="A10073" s="3" t="s">
        <v>16416</v>
      </c>
      <c r="B10073" s="3" t="s">
        <v>16418</v>
      </c>
      <c r="C10073" s="3" t="s">
        <v>267</v>
      </c>
    </row>
    <row r="10074" spans="1:3">
      <c r="A10074" s="3" t="s">
        <v>16419</v>
      </c>
      <c r="B10074" s="3" t="s">
        <v>16418</v>
      </c>
      <c r="C10074" s="3" t="s">
        <v>267</v>
      </c>
    </row>
    <row r="10075" spans="1:3">
      <c r="A10075" s="3" t="s">
        <v>16420</v>
      </c>
      <c r="B10075" s="3" t="s">
        <v>16421</v>
      </c>
      <c r="C10075" s="3" t="s">
        <v>796</v>
      </c>
    </row>
    <row r="10076" spans="1:3">
      <c r="A10076" s="3" t="s">
        <v>16422</v>
      </c>
      <c r="B10076" s="3" t="s">
        <v>16423</v>
      </c>
      <c r="C10076" s="3" t="s">
        <v>175</v>
      </c>
    </row>
    <row r="10077" spans="1:3">
      <c r="A10077" s="3" t="s">
        <v>16424</v>
      </c>
      <c r="B10077" s="3" t="s">
        <v>7088</v>
      </c>
      <c r="C10077" s="3" t="s">
        <v>796</v>
      </c>
    </row>
    <row r="10078" spans="1:3">
      <c r="A10078" s="3" t="s">
        <v>16425</v>
      </c>
      <c r="B10078" s="3" t="s">
        <v>16426</v>
      </c>
      <c r="C10078" s="3" t="s">
        <v>16</v>
      </c>
    </row>
    <row r="10079" spans="1:3">
      <c r="A10079" s="3" t="s">
        <v>16427</v>
      </c>
      <c r="B10079" s="3" t="s">
        <v>16428</v>
      </c>
      <c r="C10079" s="3" t="s">
        <v>175</v>
      </c>
    </row>
    <row r="10080" spans="1:3">
      <c r="A10080" s="3" t="s">
        <v>16427</v>
      </c>
      <c r="B10080" s="3" t="s">
        <v>16429</v>
      </c>
      <c r="C10080" s="3" t="s">
        <v>103</v>
      </c>
    </row>
    <row r="10081" spans="1:3">
      <c r="A10081" s="3" t="s">
        <v>16430</v>
      </c>
      <c r="B10081" s="3" t="s">
        <v>16431</v>
      </c>
      <c r="C10081" s="3" t="s">
        <v>175</v>
      </c>
    </row>
    <row r="10082" spans="1:3">
      <c r="A10082" s="3" t="s">
        <v>16432</v>
      </c>
      <c r="B10082" s="3" t="s">
        <v>16428</v>
      </c>
      <c r="C10082" s="3" t="s">
        <v>175</v>
      </c>
    </row>
    <row r="10083" spans="1:3">
      <c r="A10083" s="3" t="s">
        <v>16433</v>
      </c>
      <c r="B10083" s="3" t="s">
        <v>16434</v>
      </c>
      <c r="C10083" s="3" t="s">
        <v>175</v>
      </c>
    </row>
    <row r="10084" spans="1:3">
      <c r="A10084" s="3" t="s">
        <v>16435</v>
      </c>
      <c r="B10084" s="3" t="s">
        <v>16429</v>
      </c>
      <c r="C10084" s="3" t="s">
        <v>103</v>
      </c>
    </row>
    <row r="10085" spans="1:3">
      <c r="A10085" s="3" t="s">
        <v>16436</v>
      </c>
      <c r="B10085" s="3" t="s">
        <v>16437</v>
      </c>
      <c r="C10085" s="3" t="s">
        <v>135</v>
      </c>
    </row>
    <row r="10086" spans="1:3">
      <c r="A10086" s="3" t="s">
        <v>16438</v>
      </c>
      <c r="B10086" s="3" t="s">
        <v>16439</v>
      </c>
      <c r="C10086" s="3" t="s">
        <v>150</v>
      </c>
    </row>
    <row r="10087" spans="1:3">
      <c r="A10087" s="3" t="s">
        <v>16440</v>
      </c>
      <c r="B10087" s="3" t="s">
        <v>16441</v>
      </c>
      <c r="C10087" s="3" t="s">
        <v>49</v>
      </c>
    </row>
    <row r="10088" spans="1:3">
      <c r="A10088" s="3" t="s">
        <v>16442</v>
      </c>
      <c r="B10088" s="3" t="s">
        <v>16443</v>
      </c>
      <c r="C10088" s="3" t="s">
        <v>61</v>
      </c>
    </row>
    <row r="10089" spans="1:3">
      <c r="A10089" s="3" t="s">
        <v>16444</v>
      </c>
      <c r="B10089" s="3" t="s">
        <v>16445</v>
      </c>
      <c r="C10089" s="3" t="s">
        <v>286</v>
      </c>
    </row>
    <row r="10090" spans="1:3">
      <c r="A10090" s="3" t="s">
        <v>16446</v>
      </c>
      <c r="B10090" s="3" t="s">
        <v>16447</v>
      </c>
      <c r="C10090" s="3" t="s">
        <v>201</v>
      </c>
    </row>
    <row r="10091" spans="1:3">
      <c r="A10091" s="3" t="s">
        <v>16448</v>
      </c>
      <c r="B10091" s="3" t="s">
        <v>16449</v>
      </c>
      <c r="C10091" s="3" t="s">
        <v>267</v>
      </c>
    </row>
    <row r="10092" spans="1:3">
      <c r="A10092" s="3" t="s">
        <v>16450</v>
      </c>
      <c r="B10092" s="3" t="s">
        <v>16363</v>
      </c>
      <c r="C10092" s="3" t="s">
        <v>16</v>
      </c>
    </row>
    <row r="10093" spans="1:3">
      <c r="A10093" s="3" t="s">
        <v>16451</v>
      </c>
      <c r="B10093" s="3" t="s">
        <v>16452</v>
      </c>
      <c r="C10093" s="3" t="s">
        <v>21</v>
      </c>
    </row>
    <row r="10094" spans="1:3">
      <c r="A10094" s="3" t="s">
        <v>16453</v>
      </c>
      <c r="B10094" s="3" t="s">
        <v>16454</v>
      </c>
      <c r="C10094" s="3" t="s">
        <v>14</v>
      </c>
    </row>
    <row r="10095" spans="1:3">
      <c r="A10095" s="3" t="s">
        <v>16453</v>
      </c>
      <c r="B10095" s="3" t="s">
        <v>16454</v>
      </c>
      <c r="C10095" s="3" t="s">
        <v>24</v>
      </c>
    </row>
    <row r="10096" spans="1:3">
      <c r="A10096" s="3" t="s">
        <v>16455</v>
      </c>
      <c r="B10096" s="3" t="s">
        <v>15954</v>
      </c>
      <c r="C10096" s="3" t="s">
        <v>232</v>
      </c>
    </row>
    <row r="10097" spans="1:3">
      <c r="A10097" s="3" t="s">
        <v>16456</v>
      </c>
      <c r="B10097" s="3" t="s">
        <v>16457</v>
      </c>
      <c r="C10097" s="3" t="s">
        <v>43</v>
      </c>
    </row>
    <row r="10098" spans="1:3">
      <c r="A10098" s="3" t="s">
        <v>16458</v>
      </c>
      <c r="B10098" s="3" t="s">
        <v>16459</v>
      </c>
      <c r="C10098" s="3" t="s">
        <v>106</v>
      </c>
    </row>
    <row r="10099" spans="1:3">
      <c r="A10099" s="3" t="s">
        <v>16460</v>
      </c>
      <c r="B10099" s="3" t="s">
        <v>16461</v>
      </c>
      <c r="C10099" s="3" t="s">
        <v>796</v>
      </c>
    </row>
    <row r="10100" spans="1:3">
      <c r="A10100" s="3" t="s">
        <v>16462</v>
      </c>
      <c r="B10100" s="3" t="s">
        <v>16463</v>
      </c>
      <c r="C10100" s="3" t="s">
        <v>198</v>
      </c>
    </row>
    <row r="10101" spans="1:3">
      <c r="A10101" s="3" t="s">
        <v>16464</v>
      </c>
      <c r="B10101" s="3" t="s">
        <v>16465</v>
      </c>
      <c r="C10101" s="3" t="s">
        <v>14</v>
      </c>
    </row>
    <row r="10102" spans="1:3">
      <c r="A10102" s="3" t="s">
        <v>16466</v>
      </c>
      <c r="B10102" s="3" t="s">
        <v>16467</v>
      </c>
      <c r="C10102" s="3" t="s">
        <v>14</v>
      </c>
    </row>
    <row r="10103" spans="1:3">
      <c r="A10103" s="3" t="s">
        <v>16468</v>
      </c>
      <c r="B10103" s="3" t="s">
        <v>16467</v>
      </c>
      <c r="C10103" s="3" t="s">
        <v>14</v>
      </c>
    </row>
    <row r="10104" spans="1:3">
      <c r="A10104" s="3" t="s">
        <v>16469</v>
      </c>
      <c r="B10104" s="3" t="s">
        <v>16470</v>
      </c>
      <c r="C10104" s="3" t="s">
        <v>14</v>
      </c>
    </row>
    <row r="10105" spans="1:3">
      <c r="A10105" s="3" t="s">
        <v>16471</v>
      </c>
      <c r="B10105" s="3" t="s">
        <v>16472</v>
      </c>
      <c r="C10105" s="3" t="s">
        <v>259</v>
      </c>
    </row>
    <row r="10106" spans="1:3">
      <c r="A10106" s="3" t="s">
        <v>16473</v>
      </c>
      <c r="B10106" s="3" t="s">
        <v>16474</v>
      </c>
      <c r="C10106" s="3" t="s">
        <v>120</v>
      </c>
    </row>
    <row r="10107" spans="1:3">
      <c r="A10107" s="3" t="s">
        <v>16475</v>
      </c>
      <c r="B10107" s="3" t="s">
        <v>16476</v>
      </c>
      <c r="C10107" s="3" t="s">
        <v>185</v>
      </c>
    </row>
    <row r="10108" spans="1:3">
      <c r="A10108" s="3" t="s">
        <v>16477</v>
      </c>
      <c r="B10108" s="3" t="s">
        <v>16478</v>
      </c>
      <c r="C10108" s="3" t="s">
        <v>259</v>
      </c>
    </row>
    <row r="10109" spans="1:3">
      <c r="A10109" s="3" t="s">
        <v>16479</v>
      </c>
      <c r="B10109" s="3" t="s">
        <v>16480</v>
      </c>
      <c r="C10109" s="3" t="s">
        <v>185</v>
      </c>
    </row>
    <row r="10110" spans="1:3">
      <c r="A10110" s="3" t="s">
        <v>16481</v>
      </c>
      <c r="B10110" s="3" t="s">
        <v>16480</v>
      </c>
      <c r="C10110" s="3" t="s">
        <v>185</v>
      </c>
    </row>
    <row r="10111" spans="1:3">
      <c r="A10111" s="3" t="s">
        <v>16482</v>
      </c>
      <c r="B10111" s="3" t="s">
        <v>16483</v>
      </c>
      <c r="C10111" s="3" t="s">
        <v>291</v>
      </c>
    </row>
    <row r="10112" spans="1:3">
      <c r="A10112" s="3" t="s">
        <v>16482</v>
      </c>
      <c r="B10112" s="3" t="s">
        <v>16484</v>
      </c>
      <c r="C10112" s="3" t="s">
        <v>185</v>
      </c>
    </row>
    <row r="10113" spans="1:3">
      <c r="A10113" s="3" t="s">
        <v>16485</v>
      </c>
      <c r="B10113" s="3" t="s">
        <v>16484</v>
      </c>
      <c r="C10113" s="3" t="s">
        <v>185</v>
      </c>
    </row>
    <row r="10114" spans="1:3">
      <c r="A10114" s="3" t="s">
        <v>16486</v>
      </c>
      <c r="B10114" s="3" t="s">
        <v>16483</v>
      </c>
      <c r="C10114" s="3" t="s">
        <v>686</v>
      </c>
    </row>
    <row r="10115" spans="1:3">
      <c r="A10115" s="3" t="s">
        <v>16487</v>
      </c>
      <c r="B10115" s="3" t="s">
        <v>16488</v>
      </c>
      <c r="C10115" s="3" t="s">
        <v>114</v>
      </c>
    </row>
    <row r="10116" spans="1:3">
      <c r="A10116" s="3" t="s">
        <v>16487</v>
      </c>
      <c r="B10116" s="3" t="s">
        <v>16489</v>
      </c>
      <c r="C10116" s="3" t="s">
        <v>259</v>
      </c>
    </row>
    <row r="10117" spans="1:3">
      <c r="A10117" s="3" t="s">
        <v>16490</v>
      </c>
      <c r="B10117" s="3" t="s">
        <v>16491</v>
      </c>
      <c r="C10117" s="3" t="s">
        <v>1310</v>
      </c>
    </row>
    <row r="10118" spans="1:3">
      <c r="A10118" s="3" t="s">
        <v>16492</v>
      </c>
      <c r="B10118" s="3" t="s">
        <v>16493</v>
      </c>
      <c r="C10118" s="3" t="s">
        <v>326</v>
      </c>
    </row>
    <row r="10119" spans="1:3">
      <c r="A10119" s="3" t="s">
        <v>16494</v>
      </c>
      <c r="B10119" s="3" t="s">
        <v>16495</v>
      </c>
      <c r="C10119" s="3" t="s">
        <v>175</v>
      </c>
    </row>
    <row r="10120" spans="1:3">
      <c r="A10120" s="3" t="s">
        <v>16496</v>
      </c>
      <c r="B10120" s="3" t="s">
        <v>16497</v>
      </c>
      <c r="C10120" s="3" t="s">
        <v>175</v>
      </c>
    </row>
    <row r="10121" spans="1:3">
      <c r="A10121" s="3" t="s">
        <v>16496</v>
      </c>
      <c r="B10121" s="3" t="s">
        <v>16497</v>
      </c>
      <c r="C10121" s="3" t="s">
        <v>175</v>
      </c>
    </row>
    <row r="10122" spans="1:3">
      <c r="A10122" s="3" t="s">
        <v>16498</v>
      </c>
      <c r="B10122" s="3" t="s">
        <v>16499</v>
      </c>
      <c r="C10122" s="3" t="s">
        <v>1307</v>
      </c>
    </row>
    <row r="10123" spans="1:3">
      <c r="A10123" s="3" t="s">
        <v>16498</v>
      </c>
      <c r="B10123" s="3" t="s">
        <v>16499</v>
      </c>
      <c r="C10123" s="3" t="s">
        <v>1307</v>
      </c>
    </row>
    <row r="10124" spans="1:3">
      <c r="A10124" s="3" t="s">
        <v>16500</v>
      </c>
      <c r="B10124" s="3" t="s">
        <v>16465</v>
      </c>
      <c r="C10124" s="3" t="s">
        <v>14</v>
      </c>
    </row>
    <row r="10125" spans="1:3">
      <c r="A10125" s="3" t="s">
        <v>16501</v>
      </c>
      <c r="B10125" s="3" t="s">
        <v>16502</v>
      </c>
      <c r="C10125" s="3" t="s">
        <v>188</v>
      </c>
    </row>
    <row r="10126" spans="1:3">
      <c r="A10126" s="3" t="s">
        <v>16503</v>
      </c>
      <c r="B10126" s="3" t="s">
        <v>16504</v>
      </c>
      <c r="C10126" s="3" t="s">
        <v>442</v>
      </c>
    </row>
    <row r="10127" spans="1:3">
      <c r="A10127" s="3" t="s">
        <v>16505</v>
      </c>
      <c r="B10127" s="3" t="s">
        <v>16506</v>
      </c>
      <c r="C10127" s="3" t="s">
        <v>180</v>
      </c>
    </row>
    <row r="10128" spans="1:3">
      <c r="A10128" s="3" t="s">
        <v>16507</v>
      </c>
      <c r="B10128" s="3" t="s">
        <v>16508</v>
      </c>
      <c r="C10128" s="3" t="s">
        <v>103</v>
      </c>
    </row>
    <row r="10129" spans="1:3">
      <c r="A10129" s="3" t="s">
        <v>16509</v>
      </c>
      <c r="B10129" s="3" t="s">
        <v>16510</v>
      </c>
      <c r="C10129" s="3" t="s">
        <v>10</v>
      </c>
    </row>
    <row r="10130" spans="1:3">
      <c r="A10130" s="3" t="s">
        <v>16511</v>
      </c>
      <c r="B10130" s="3" t="s">
        <v>16512</v>
      </c>
      <c r="C10130" s="3" t="s">
        <v>21</v>
      </c>
    </row>
    <row r="10131" spans="1:3">
      <c r="A10131" s="3" t="s">
        <v>16513</v>
      </c>
      <c r="B10131" s="3" t="s">
        <v>16514</v>
      </c>
      <c r="C10131" s="3" t="s">
        <v>442</v>
      </c>
    </row>
    <row r="10132" spans="1:3">
      <c r="A10132" s="3" t="s">
        <v>16515</v>
      </c>
      <c r="B10132" s="3" t="s">
        <v>16516</v>
      </c>
      <c r="C10132" s="3" t="s">
        <v>10</v>
      </c>
    </row>
    <row r="10133" spans="1:3">
      <c r="A10133" s="3" t="s">
        <v>16517</v>
      </c>
      <c r="B10133" s="3" t="s">
        <v>16518</v>
      </c>
      <c r="C10133" s="3" t="s">
        <v>114</v>
      </c>
    </row>
    <row r="10134" spans="1:3">
      <c r="A10134" s="3" t="s">
        <v>16519</v>
      </c>
      <c r="B10134" s="3" t="s">
        <v>16520</v>
      </c>
      <c r="C10134" s="3" t="s">
        <v>16</v>
      </c>
    </row>
    <row r="10135" spans="1:3">
      <c r="A10135" s="3" t="s">
        <v>16521</v>
      </c>
      <c r="B10135" s="3" t="s">
        <v>16522</v>
      </c>
      <c r="C10135" s="3" t="s">
        <v>425</v>
      </c>
    </row>
    <row r="10136" spans="1:3">
      <c r="A10136" s="3" t="s">
        <v>16523</v>
      </c>
      <c r="B10136" s="3" t="s">
        <v>16524</v>
      </c>
      <c r="C10136" s="3" t="s">
        <v>291</v>
      </c>
    </row>
    <row r="10137" spans="1:3">
      <c r="A10137" s="3" t="s">
        <v>16525</v>
      </c>
      <c r="B10137" s="3" t="s">
        <v>16526</v>
      </c>
      <c r="C10137" s="3" t="s">
        <v>106</v>
      </c>
    </row>
    <row r="10138" spans="1:3">
      <c r="A10138" s="3" t="s">
        <v>16527</v>
      </c>
      <c r="B10138" s="3" t="s">
        <v>16528</v>
      </c>
      <c r="C10138" s="3" t="s">
        <v>16</v>
      </c>
    </row>
    <row r="10139" spans="1:3">
      <c r="A10139" s="3" t="s">
        <v>16529</v>
      </c>
      <c r="B10139" s="3" t="s">
        <v>16530</v>
      </c>
      <c r="C10139" s="3" t="s">
        <v>128</v>
      </c>
    </row>
    <row r="10140" spans="1:3">
      <c r="A10140" s="3" t="s">
        <v>16531</v>
      </c>
      <c r="B10140" s="3" t="s">
        <v>16532</v>
      </c>
      <c r="C10140" s="3" t="s">
        <v>58</v>
      </c>
    </row>
    <row r="10141" spans="1:3">
      <c r="A10141" s="3" t="s">
        <v>16533</v>
      </c>
      <c r="B10141" s="3" t="s">
        <v>16534</v>
      </c>
      <c r="C10141" s="3" t="s">
        <v>259</v>
      </c>
    </row>
    <row r="10142" spans="1:3">
      <c r="A10142" s="3" t="s">
        <v>16535</v>
      </c>
      <c r="B10142" s="3" t="s">
        <v>16536</v>
      </c>
      <c r="C10142" s="3" t="s">
        <v>1307</v>
      </c>
    </row>
    <row r="10143" spans="1:3">
      <c r="A10143" s="3" t="s">
        <v>16537</v>
      </c>
      <c r="B10143" s="3" t="s">
        <v>16538</v>
      </c>
      <c r="C10143" s="3" t="s">
        <v>21</v>
      </c>
    </row>
    <row r="10144" spans="1:3">
      <c r="A10144" s="3" t="s">
        <v>16539</v>
      </c>
      <c r="B10144" s="3" t="s">
        <v>11412</v>
      </c>
      <c r="C10144" s="3" t="s">
        <v>31</v>
      </c>
    </row>
    <row r="10145" spans="1:3">
      <c r="A10145" s="3" t="s">
        <v>16539</v>
      </c>
      <c r="B10145" s="3" t="s">
        <v>11412</v>
      </c>
      <c r="C10145" s="3" t="s">
        <v>32</v>
      </c>
    </row>
    <row r="10146" spans="1:3">
      <c r="A10146" s="3" t="s">
        <v>16540</v>
      </c>
      <c r="B10146" s="3" t="s">
        <v>16541</v>
      </c>
      <c r="C10146" s="3" t="s">
        <v>326</v>
      </c>
    </row>
    <row r="10147" spans="1:3">
      <c r="A10147" s="3" t="s">
        <v>16540</v>
      </c>
      <c r="B10147" s="3" t="s">
        <v>16541</v>
      </c>
      <c r="C10147" s="3" t="s">
        <v>326</v>
      </c>
    </row>
    <row r="10148" spans="1:3">
      <c r="A10148" s="3" t="s">
        <v>16542</v>
      </c>
      <c r="B10148" s="3" t="s">
        <v>16543</v>
      </c>
      <c r="C10148" s="3" t="s">
        <v>198</v>
      </c>
    </row>
    <row r="10149" spans="1:3">
      <c r="A10149" s="3" t="s">
        <v>16544</v>
      </c>
      <c r="B10149" s="3" t="s">
        <v>16545</v>
      </c>
      <c r="C10149" s="3" t="s">
        <v>259</v>
      </c>
    </row>
    <row r="10150" spans="1:3">
      <c r="A10150" s="3" t="s">
        <v>16546</v>
      </c>
      <c r="B10150" s="3" t="s">
        <v>16547</v>
      </c>
      <c r="C10150" s="3" t="s">
        <v>43</v>
      </c>
    </row>
    <row r="10151" spans="1:3">
      <c r="A10151" s="3" t="s">
        <v>16548</v>
      </c>
      <c r="B10151" s="3" t="s">
        <v>16549</v>
      </c>
      <c r="C10151" s="3" t="s">
        <v>49</v>
      </c>
    </row>
    <row r="10152" spans="1:3">
      <c r="A10152" s="3" t="s">
        <v>16550</v>
      </c>
      <c r="B10152" s="3" t="s">
        <v>15678</v>
      </c>
      <c r="C10152" s="3" t="s">
        <v>381</v>
      </c>
    </row>
    <row r="10153" spans="1:3">
      <c r="A10153" s="3" t="s">
        <v>16551</v>
      </c>
      <c r="B10153" s="3" t="s">
        <v>16552</v>
      </c>
      <c r="C10153" s="3" t="s">
        <v>487</v>
      </c>
    </row>
    <row r="10154" spans="1:3">
      <c r="A10154" s="3" t="s">
        <v>16553</v>
      </c>
      <c r="B10154" s="3" t="s">
        <v>16554</v>
      </c>
      <c r="C10154" s="3" t="s">
        <v>145</v>
      </c>
    </row>
    <row r="10155" spans="1:3">
      <c r="A10155" s="3" t="s">
        <v>16555</v>
      </c>
      <c r="B10155" s="3" t="s">
        <v>16556</v>
      </c>
      <c r="C10155" s="3" t="s">
        <v>77</v>
      </c>
    </row>
    <row r="10156" spans="1:3">
      <c r="A10156" s="3" t="s">
        <v>16557</v>
      </c>
      <c r="B10156" s="3" t="s">
        <v>15527</v>
      </c>
      <c r="C10156" s="3" t="s">
        <v>236</v>
      </c>
    </row>
    <row r="10157" spans="1:3">
      <c r="A10157" s="3" t="s">
        <v>16558</v>
      </c>
      <c r="B10157" s="3" t="s">
        <v>16559</v>
      </c>
      <c r="C10157" s="3" t="s">
        <v>145</v>
      </c>
    </row>
    <row r="10158" spans="1:3">
      <c r="A10158" s="3" t="s">
        <v>16558</v>
      </c>
      <c r="B10158" s="3" t="s">
        <v>16560</v>
      </c>
      <c r="C10158" s="3" t="s">
        <v>49</v>
      </c>
    </row>
    <row r="10159" spans="1:3">
      <c r="A10159" s="3" t="s">
        <v>16561</v>
      </c>
      <c r="B10159" s="3" t="s">
        <v>16560</v>
      </c>
      <c r="C10159" s="3" t="s">
        <v>49</v>
      </c>
    </row>
    <row r="10160" spans="1:3">
      <c r="A10160" s="3" t="s">
        <v>16562</v>
      </c>
      <c r="B10160" s="3" t="s">
        <v>16559</v>
      </c>
      <c r="C10160" s="3" t="s">
        <v>145</v>
      </c>
    </row>
    <row r="10161" spans="1:3">
      <c r="A10161" s="3" t="s">
        <v>16563</v>
      </c>
      <c r="B10161" s="3" t="s">
        <v>16564</v>
      </c>
      <c r="C10161" s="3" t="s">
        <v>820</v>
      </c>
    </row>
    <row r="10162" spans="1:3">
      <c r="A10162" s="3" t="s">
        <v>16565</v>
      </c>
      <c r="B10162" s="3" t="s">
        <v>16566</v>
      </c>
      <c r="C10162" s="3" t="s">
        <v>232</v>
      </c>
    </row>
    <row r="10163" spans="1:3">
      <c r="A10163" s="3" t="s">
        <v>16567</v>
      </c>
      <c r="B10163" s="3" t="s">
        <v>16568</v>
      </c>
      <c r="C10163" s="3" t="s">
        <v>175</v>
      </c>
    </row>
    <row r="10164" spans="1:3">
      <c r="A10164" s="3" t="s">
        <v>16567</v>
      </c>
      <c r="B10164" s="3" t="s">
        <v>16569</v>
      </c>
      <c r="C10164" s="3" t="s">
        <v>106</v>
      </c>
    </row>
    <row r="10165" spans="1:3">
      <c r="A10165" s="3" t="s">
        <v>16570</v>
      </c>
      <c r="B10165" s="3" t="s">
        <v>16568</v>
      </c>
      <c r="C10165" s="3" t="s">
        <v>175</v>
      </c>
    </row>
    <row r="10166" spans="1:3">
      <c r="A10166" s="3" t="s">
        <v>16571</v>
      </c>
      <c r="B10166" s="3" t="s">
        <v>16569</v>
      </c>
      <c r="C10166" s="3" t="s">
        <v>106</v>
      </c>
    </row>
    <row r="10167" spans="1:3">
      <c r="A10167" s="3" t="s">
        <v>16572</v>
      </c>
      <c r="B10167" s="3" t="s">
        <v>16573</v>
      </c>
      <c r="C10167" s="3" t="s">
        <v>14</v>
      </c>
    </row>
    <row r="10168" spans="1:3">
      <c r="A10168" s="3" t="s">
        <v>16574</v>
      </c>
      <c r="B10168" s="3" t="s">
        <v>16575</v>
      </c>
      <c r="C10168" s="3" t="s">
        <v>120</v>
      </c>
    </row>
    <row r="10169" spans="1:3">
      <c r="A10169" s="3" t="s">
        <v>16576</v>
      </c>
      <c r="B10169" s="3" t="s">
        <v>16577</v>
      </c>
      <c r="C10169" s="3" t="s">
        <v>273</v>
      </c>
    </row>
    <row r="10170" spans="1:3">
      <c r="A10170" s="3" t="s">
        <v>16578</v>
      </c>
      <c r="B10170" s="3" t="s">
        <v>16579</v>
      </c>
      <c r="C10170" s="3" t="s">
        <v>77</v>
      </c>
    </row>
    <row r="10171" spans="1:3">
      <c r="A10171" s="3" t="s">
        <v>16578</v>
      </c>
      <c r="B10171" s="3" t="s">
        <v>16580</v>
      </c>
      <c r="C10171" s="3" t="s">
        <v>259</v>
      </c>
    </row>
    <row r="10172" spans="1:3">
      <c r="A10172" s="3" t="s">
        <v>16581</v>
      </c>
      <c r="B10172" s="3" t="s">
        <v>16582</v>
      </c>
      <c r="C10172" s="3" t="s">
        <v>10</v>
      </c>
    </row>
    <row r="10173" spans="1:3">
      <c r="A10173" s="3" t="s">
        <v>16583</v>
      </c>
      <c r="B10173" s="3" t="s">
        <v>16584</v>
      </c>
      <c r="C10173" s="3" t="s">
        <v>43</v>
      </c>
    </row>
    <row r="10174" spans="1:3">
      <c r="A10174" s="3" t="s">
        <v>16585</v>
      </c>
      <c r="B10174" s="3" t="s">
        <v>16586</v>
      </c>
      <c r="C10174" s="3" t="s">
        <v>686</v>
      </c>
    </row>
    <row r="10175" spans="1:3">
      <c r="A10175" s="3" t="s">
        <v>16587</v>
      </c>
      <c r="B10175" s="3" t="s">
        <v>16588</v>
      </c>
      <c r="C10175" s="3" t="s">
        <v>188</v>
      </c>
    </row>
    <row r="10176" spans="1:3">
      <c r="A10176" s="3" t="s">
        <v>16589</v>
      </c>
      <c r="B10176" s="3" t="s">
        <v>16590</v>
      </c>
      <c r="C10176" s="3" t="s">
        <v>850</v>
      </c>
    </row>
    <row r="10177" spans="1:3">
      <c r="A10177" s="3" t="s">
        <v>16591</v>
      </c>
      <c r="B10177" s="3" t="s">
        <v>16592</v>
      </c>
      <c r="C10177" s="3" t="s">
        <v>273</v>
      </c>
    </row>
    <row r="10178" spans="1:3">
      <c r="A10178" s="3" t="s">
        <v>16593</v>
      </c>
      <c r="B10178" s="3" t="s">
        <v>16594</v>
      </c>
      <c r="C10178" s="3" t="s">
        <v>850</v>
      </c>
    </row>
    <row r="10179" spans="1:3">
      <c r="A10179" s="3" t="s">
        <v>16595</v>
      </c>
      <c r="B10179" s="3" t="s">
        <v>16596</v>
      </c>
      <c r="C10179" s="3" t="s">
        <v>198</v>
      </c>
    </row>
    <row r="10180" spans="1:3">
      <c r="A10180" s="3" t="s">
        <v>16595</v>
      </c>
      <c r="B10180" s="3" t="s">
        <v>16597</v>
      </c>
      <c r="C10180" s="3" t="s">
        <v>326</v>
      </c>
    </row>
    <row r="10181" spans="1:3">
      <c r="A10181" s="3" t="s">
        <v>16598</v>
      </c>
      <c r="B10181" s="3" t="s">
        <v>16597</v>
      </c>
      <c r="C10181" s="3" t="s">
        <v>326</v>
      </c>
    </row>
    <row r="10182" spans="1:3">
      <c r="A10182" s="3" t="s">
        <v>16599</v>
      </c>
      <c r="B10182" s="3" t="s">
        <v>16596</v>
      </c>
      <c r="C10182" s="3" t="s">
        <v>301</v>
      </c>
    </row>
    <row r="10183" spans="1:3">
      <c r="A10183" s="3" t="s">
        <v>16599</v>
      </c>
      <c r="B10183" s="3" t="s">
        <v>16596</v>
      </c>
      <c r="C10183" s="3" t="s">
        <v>232</v>
      </c>
    </row>
    <row r="10184" spans="1:3">
      <c r="A10184" s="3" t="s">
        <v>16600</v>
      </c>
      <c r="B10184" s="3" t="s">
        <v>16601</v>
      </c>
      <c r="C10184" s="3" t="s">
        <v>38</v>
      </c>
    </row>
    <row r="10185" spans="1:3">
      <c r="A10185" s="3" t="s">
        <v>16602</v>
      </c>
      <c r="B10185" s="3" t="s">
        <v>16603</v>
      </c>
      <c r="C10185" s="3" t="s">
        <v>273</v>
      </c>
    </row>
    <row r="10186" spans="1:3">
      <c r="A10186" s="3" t="s">
        <v>16604</v>
      </c>
      <c r="B10186" s="3" t="s">
        <v>16605</v>
      </c>
      <c r="C10186" s="3" t="s">
        <v>259</v>
      </c>
    </row>
    <row r="10187" spans="1:3">
      <c r="A10187" s="3" t="s">
        <v>16606</v>
      </c>
      <c r="B10187" s="3" t="s">
        <v>16607</v>
      </c>
      <c r="C10187" s="3" t="s">
        <v>180</v>
      </c>
    </row>
    <row r="10188" spans="1:3">
      <c r="A10188" s="3" t="s">
        <v>16608</v>
      </c>
      <c r="B10188" s="3" t="s">
        <v>16609</v>
      </c>
      <c r="C10188" s="3" t="s">
        <v>106</v>
      </c>
    </row>
    <row r="10189" spans="1:3">
      <c r="A10189" s="3" t="s">
        <v>16610</v>
      </c>
      <c r="B10189" s="3" t="s">
        <v>16611</v>
      </c>
      <c r="C10189" s="3" t="s">
        <v>270</v>
      </c>
    </row>
    <row r="10190" spans="1:3">
      <c r="A10190" s="3" t="s">
        <v>16612</v>
      </c>
      <c r="B10190" s="3" t="s">
        <v>16613</v>
      </c>
      <c r="C10190" s="3" t="s">
        <v>270</v>
      </c>
    </row>
    <row r="10191" spans="1:3">
      <c r="A10191" s="3" t="s">
        <v>16614</v>
      </c>
      <c r="B10191" s="3" t="s">
        <v>16615</v>
      </c>
      <c r="C10191" s="3" t="s">
        <v>270</v>
      </c>
    </row>
    <row r="10192" spans="1:3">
      <c r="A10192" s="3" t="s">
        <v>16616</v>
      </c>
      <c r="B10192" s="3" t="s">
        <v>16617</v>
      </c>
      <c r="C10192" s="3" t="s">
        <v>270</v>
      </c>
    </row>
    <row r="10193" spans="1:3">
      <c r="A10193" s="3" t="s">
        <v>16618</v>
      </c>
      <c r="B10193" s="3" t="s">
        <v>16619</v>
      </c>
      <c r="C10193" s="3" t="s">
        <v>270</v>
      </c>
    </row>
    <row r="10194" spans="1:3">
      <c r="A10194" s="3" t="s">
        <v>16620</v>
      </c>
      <c r="B10194" s="3" t="s">
        <v>16621</v>
      </c>
      <c r="C10194" s="3" t="s">
        <v>270</v>
      </c>
    </row>
    <row r="10195" spans="1:3">
      <c r="A10195" s="3" t="s">
        <v>16622</v>
      </c>
      <c r="B10195" s="3" t="s">
        <v>16623</v>
      </c>
      <c r="C10195" s="3" t="s">
        <v>270</v>
      </c>
    </row>
    <row r="10196" spans="1:3">
      <c r="A10196" s="3" t="s">
        <v>16624</v>
      </c>
      <c r="B10196" s="3" t="s">
        <v>16625</v>
      </c>
      <c r="C10196" s="3" t="s">
        <v>270</v>
      </c>
    </row>
    <row r="10197" spans="1:3">
      <c r="A10197" s="3" t="s">
        <v>16626</v>
      </c>
      <c r="B10197" s="3" t="s">
        <v>16627</v>
      </c>
      <c r="C10197" s="3" t="s">
        <v>162</v>
      </c>
    </row>
    <row r="10198" spans="1:3">
      <c r="A10198" s="3" t="s">
        <v>16626</v>
      </c>
      <c r="B10198" s="3" t="s">
        <v>16628</v>
      </c>
      <c r="C10198" s="3" t="s">
        <v>780</v>
      </c>
    </row>
    <row r="10199" spans="1:3">
      <c r="A10199" s="3" t="s">
        <v>16626</v>
      </c>
      <c r="B10199" s="3" t="s">
        <v>16629</v>
      </c>
      <c r="C10199" s="3" t="s">
        <v>14</v>
      </c>
    </row>
    <row r="10200" spans="1:3">
      <c r="A10200" s="3" t="s">
        <v>16626</v>
      </c>
      <c r="B10200" s="3" t="s">
        <v>16630</v>
      </c>
      <c r="C10200" s="3" t="s">
        <v>14</v>
      </c>
    </row>
    <row r="10201" spans="1:3">
      <c r="A10201" s="3" t="s">
        <v>16626</v>
      </c>
      <c r="B10201" s="3" t="s">
        <v>16631</v>
      </c>
      <c r="C10201" s="3" t="s">
        <v>198</v>
      </c>
    </row>
    <row r="10202" spans="1:3">
      <c r="A10202" s="3" t="s">
        <v>16626</v>
      </c>
      <c r="B10202" s="3" t="s">
        <v>16632</v>
      </c>
      <c r="C10202" s="3" t="s">
        <v>372</v>
      </c>
    </row>
    <row r="10203" spans="1:3">
      <c r="A10203" s="3" t="s">
        <v>16626</v>
      </c>
      <c r="B10203" s="3" t="s">
        <v>16633</v>
      </c>
      <c r="C10203" s="3" t="s">
        <v>77</v>
      </c>
    </row>
    <row r="10204" spans="1:3">
      <c r="A10204" s="3" t="s">
        <v>16634</v>
      </c>
      <c r="B10204" s="3" t="s">
        <v>16630</v>
      </c>
      <c r="C10204" s="3" t="s">
        <v>14</v>
      </c>
    </row>
    <row r="10205" spans="1:3">
      <c r="A10205" s="3" t="s">
        <v>16635</v>
      </c>
      <c r="B10205" s="3" t="s">
        <v>16632</v>
      </c>
      <c r="C10205" s="3" t="s">
        <v>372</v>
      </c>
    </row>
    <row r="10206" spans="1:3">
      <c r="A10206" s="3" t="s">
        <v>16636</v>
      </c>
      <c r="B10206" s="3" t="s">
        <v>16631</v>
      </c>
      <c r="C10206" s="3" t="s">
        <v>301</v>
      </c>
    </row>
    <row r="10207" spans="1:3">
      <c r="A10207" s="3" t="s">
        <v>16636</v>
      </c>
      <c r="B10207" s="3" t="s">
        <v>16631</v>
      </c>
      <c r="C10207" s="3" t="s">
        <v>232</v>
      </c>
    </row>
    <row r="10208" spans="1:3">
      <c r="A10208" s="3" t="s">
        <v>16637</v>
      </c>
      <c r="B10208" s="3" t="s">
        <v>16628</v>
      </c>
      <c r="C10208" s="3" t="s">
        <v>780</v>
      </c>
    </row>
    <row r="10209" spans="1:3">
      <c r="A10209" s="3" t="s">
        <v>16638</v>
      </c>
      <c r="B10209" s="3" t="s">
        <v>16629</v>
      </c>
      <c r="C10209" s="3" t="s">
        <v>14</v>
      </c>
    </row>
    <row r="10210" spans="1:3">
      <c r="A10210" s="3" t="s">
        <v>16639</v>
      </c>
      <c r="B10210" s="3" t="s">
        <v>16633</v>
      </c>
      <c r="C10210" s="3" t="s">
        <v>77</v>
      </c>
    </row>
    <row r="10211" spans="1:3">
      <c r="A10211" s="3" t="s">
        <v>16640</v>
      </c>
      <c r="B10211" s="3" t="s">
        <v>16641</v>
      </c>
      <c r="C10211" s="3" t="s">
        <v>77</v>
      </c>
    </row>
    <row r="10212" spans="1:3">
      <c r="A10212" s="3" t="s">
        <v>16642</v>
      </c>
      <c r="B10212" s="3" t="s">
        <v>9526</v>
      </c>
      <c r="C10212" s="3" t="s">
        <v>270</v>
      </c>
    </row>
    <row r="10213" spans="1:3">
      <c r="A10213" s="3" t="s">
        <v>16643</v>
      </c>
      <c r="B10213" s="3" t="s">
        <v>16627</v>
      </c>
      <c r="C10213" s="3" t="s">
        <v>162</v>
      </c>
    </row>
    <row r="10214" spans="1:3">
      <c r="A10214" s="3" t="s">
        <v>16644</v>
      </c>
      <c r="B10214" s="3" t="s">
        <v>16645</v>
      </c>
      <c r="C10214" s="3" t="s">
        <v>16</v>
      </c>
    </row>
    <row r="10215" spans="1:3">
      <c r="A10215" s="3" t="s">
        <v>16646</v>
      </c>
      <c r="B10215" s="3" t="s">
        <v>16647</v>
      </c>
      <c r="C10215" s="3" t="s">
        <v>162</v>
      </c>
    </row>
    <row r="10216" spans="1:3">
      <c r="A10216" s="3" t="s">
        <v>16648</v>
      </c>
      <c r="B10216" s="3" t="s">
        <v>16649</v>
      </c>
      <c r="C10216" s="3" t="s">
        <v>61</v>
      </c>
    </row>
    <row r="10217" spans="1:3">
      <c r="A10217" s="3" t="s">
        <v>16650</v>
      </c>
      <c r="B10217" s="3" t="s">
        <v>16651</v>
      </c>
      <c r="C10217" s="3" t="s">
        <v>455</v>
      </c>
    </row>
    <row r="10218" spans="1:3">
      <c r="A10218" s="3" t="s">
        <v>16652</v>
      </c>
      <c r="B10218" s="3" t="s">
        <v>16653</v>
      </c>
      <c r="C10218" s="3" t="s">
        <v>180</v>
      </c>
    </row>
    <row r="10219" spans="1:3">
      <c r="A10219" s="3" t="s">
        <v>16654</v>
      </c>
      <c r="B10219" s="3" t="s">
        <v>16655</v>
      </c>
      <c r="C10219" s="3" t="s">
        <v>232</v>
      </c>
    </row>
    <row r="10220" spans="1:3">
      <c r="A10220" s="3" t="s">
        <v>16656</v>
      </c>
      <c r="B10220" s="3" t="s">
        <v>16657</v>
      </c>
      <c r="C10220" s="3" t="s">
        <v>16</v>
      </c>
    </row>
    <row r="10221" spans="1:3">
      <c r="A10221" s="3" t="s">
        <v>16658</v>
      </c>
      <c r="B10221" s="3" t="s">
        <v>16645</v>
      </c>
      <c r="C10221" s="3" t="s">
        <v>16</v>
      </c>
    </row>
    <row r="10222" spans="1:3">
      <c r="A10222" s="3" t="s">
        <v>16659</v>
      </c>
      <c r="B10222" s="3" t="s">
        <v>16660</v>
      </c>
      <c r="C10222" s="3" t="s">
        <v>273</v>
      </c>
    </row>
    <row r="10223" spans="1:3">
      <c r="A10223" s="3" t="s">
        <v>16661</v>
      </c>
      <c r="B10223" s="3" t="s">
        <v>12584</v>
      </c>
      <c r="C10223" s="3" t="s">
        <v>267</v>
      </c>
    </row>
    <row r="10224" spans="1:3">
      <c r="A10224" s="3" t="s">
        <v>16662</v>
      </c>
      <c r="B10224" s="3" t="s">
        <v>16663</v>
      </c>
      <c r="C10224" s="3" t="s">
        <v>150</v>
      </c>
    </row>
    <row r="10225" spans="1:3">
      <c r="A10225" s="3" t="s">
        <v>16664</v>
      </c>
      <c r="B10225" s="3" t="s">
        <v>16665</v>
      </c>
      <c r="C10225" s="3" t="s">
        <v>162</v>
      </c>
    </row>
    <row r="10226" spans="1:3">
      <c r="A10226" s="3" t="s">
        <v>16664</v>
      </c>
      <c r="B10226" s="3" t="s">
        <v>16666</v>
      </c>
      <c r="C10226" s="3" t="s">
        <v>58</v>
      </c>
    </row>
    <row r="10227" spans="1:3">
      <c r="A10227" s="3" t="s">
        <v>16667</v>
      </c>
      <c r="B10227" s="3" t="s">
        <v>16668</v>
      </c>
      <c r="C10227" s="3" t="s">
        <v>16</v>
      </c>
    </row>
    <row r="10228" spans="1:3">
      <c r="A10228" s="3" t="s">
        <v>16669</v>
      </c>
      <c r="B10228" s="3" t="s">
        <v>16670</v>
      </c>
      <c r="C10228" s="3" t="s">
        <v>270</v>
      </c>
    </row>
    <row r="10229" spans="1:3">
      <c r="A10229" s="3" t="s">
        <v>16671</v>
      </c>
      <c r="B10229" s="3" t="s">
        <v>16666</v>
      </c>
      <c r="C10229" s="3" t="s">
        <v>58</v>
      </c>
    </row>
    <row r="10230" spans="1:3">
      <c r="A10230" s="3" t="s">
        <v>16672</v>
      </c>
      <c r="B10230" s="3" t="s">
        <v>16673</v>
      </c>
      <c r="C10230" s="3" t="s">
        <v>106</v>
      </c>
    </row>
    <row r="10231" spans="1:3">
      <c r="A10231" s="3" t="s">
        <v>16674</v>
      </c>
      <c r="B10231" s="3" t="s">
        <v>16675</v>
      </c>
      <c r="C10231" s="3" t="s">
        <v>58</v>
      </c>
    </row>
    <row r="10232" spans="1:3">
      <c r="A10232" s="3" t="s">
        <v>16676</v>
      </c>
      <c r="B10232" s="3" t="s">
        <v>16677</v>
      </c>
      <c r="C10232" s="3" t="s">
        <v>198</v>
      </c>
    </row>
    <row r="10233" spans="1:3">
      <c r="A10233" s="3" t="s">
        <v>16678</v>
      </c>
      <c r="B10233" s="3" t="s">
        <v>16679</v>
      </c>
      <c r="C10233" s="3" t="s">
        <v>455</v>
      </c>
    </row>
    <row r="10234" spans="1:3">
      <c r="A10234" s="3" t="s">
        <v>16680</v>
      </c>
      <c r="B10234" s="3" t="s">
        <v>16641</v>
      </c>
      <c r="C10234" s="3" t="s">
        <v>77</v>
      </c>
    </row>
    <row r="10235" spans="1:3">
      <c r="A10235" s="3" t="s">
        <v>16681</v>
      </c>
      <c r="B10235" s="3" t="s">
        <v>16682</v>
      </c>
      <c r="C10235" s="3" t="s">
        <v>21</v>
      </c>
    </row>
    <row r="10236" spans="1:3">
      <c r="A10236" s="3" t="s">
        <v>16681</v>
      </c>
      <c r="B10236" s="3" t="s">
        <v>16683</v>
      </c>
      <c r="C10236" s="3" t="s">
        <v>16</v>
      </c>
    </row>
    <row r="10237" spans="1:3">
      <c r="A10237" s="3" t="s">
        <v>16684</v>
      </c>
      <c r="B10237" s="3" t="s">
        <v>16683</v>
      </c>
      <c r="C10237" s="3" t="s">
        <v>16</v>
      </c>
    </row>
    <row r="10238" spans="1:3">
      <c r="A10238" s="3" t="s">
        <v>16685</v>
      </c>
      <c r="B10238" s="3" t="s">
        <v>16682</v>
      </c>
      <c r="C10238" s="3" t="s">
        <v>20</v>
      </c>
    </row>
    <row r="10239" spans="1:3">
      <c r="A10239" s="3" t="s">
        <v>16685</v>
      </c>
      <c r="B10239" s="3" t="s">
        <v>16682</v>
      </c>
      <c r="C10239" s="3" t="s">
        <v>21</v>
      </c>
    </row>
    <row r="10240" spans="1:3">
      <c r="A10240" s="3" t="s">
        <v>16686</v>
      </c>
      <c r="B10240" s="3" t="s">
        <v>16687</v>
      </c>
      <c r="C10240" s="3" t="s">
        <v>77</v>
      </c>
    </row>
    <row r="10241" spans="1:3">
      <c r="A10241" s="3" t="s">
        <v>16688</v>
      </c>
      <c r="B10241" s="3" t="s">
        <v>16689</v>
      </c>
      <c r="C10241" s="3" t="s">
        <v>10</v>
      </c>
    </row>
    <row r="10242" spans="1:3">
      <c r="A10242" s="3" t="s">
        <v>16690</v>
      </c>
      <c r="B10242" s="3" t="s">
        <v>16691</v>
      </c>
      <c r="C10242" s="3" t="s">
        <v>365</v>
      </c>
    </row>
    <row r="10243" spans="1:3">
      <c r="A10243" s="3" t="s">
        <v>16692</v>
      </c>
      <c r="B10243" s="3" t="s">
        <v>16693</v>
      </c>
      <c r="C10243" s="3" t="s">
        <v>198</v>
      </c>
    </row>
    <row r="10244" spans="1:3">
      <c r="A10244" s="3" t="s">
        <v>16694</v>
      </c>
      <c r="B10244" s="3" t="s">
        <v>16693</v>
      </c>
      <c r="C10244" s="3" t="s">
        <v>232</v>
      </c>
    </row>
    <row r="10245" spans="1:3">
      <c r="A10245" s="3" t="s">
        <v>16695</v>
      </c>
      <c r="B10245" s="3" t="s">
        <v>16696</v>
      </c>
      <c r="C10245" s="3" t="s">
        <v>128</v>
      </c>
    </row>
    <row r="10246" spans="1:3">
      <c r="A10246" s="3" t="s">
        <v>16695</v>
      </c>
      <c r="B10246" s="3" t="s">
        <v>16697</v>
      </c>
      <c r="C10246" s="3" t="s">
        <v>195</v>
      </c>
    </row>
    <row r="10247" spans="1:3">
      <c r="A10247" s="3" t="s">
        <v>16698</v>
      </c>
      <c r="B10247" s="3" t="s">
        <v>16697</v>
      </c>
      <c r="C10247" s="3" t="s">
        <v>195</v>
      </c>
    </row>
    <row r="10248" spans="1:3">
      <c r="A10248" s="3" t="s">
        <v>16699</v>
      </c>
      <c r="B10248" s="3" t="s">
        <v>16696</v>
      </c>
      <c r="C10248" s="3" t="s">
        <v>128</v>
      </c>
    </row>
    <row r="10249" spans="1:3">
      <c r="A10249" s="3" t="s">
        <v>16700</v>
      </c>
      <c r="B10249" s="3" t="s">
        <v>16701</v>
      </c>
      <c r="C10249" s="3" t="s">
        <v>58</v>
      </c>
    </row>
    <row r="10250" spans="1:3">
      <c r="A10250" s="3" t="s">
        <v>16702</v>
      </c>
      <c r="B10250" s="3" t="s">
        <v>16703</v>
      </c>
      <c r="C10250" s="3" t="s">
        <v>159</v>
      </c>
    </row>
    <row r="10251" spans="1:3">
      <c r="A10251" s="3" t="s">
        <v>16702</v>
      </c>
      <c r="B10251" s="3" t="s">
        <v>16703</v>
      </c>
      <c r="C10251" s="3" t="s">
        <v>159</v>
      </c>
    </row>
    <row r="10252" spans="1:3">
      <c r="A10252" s="3" t="s">
        <v>16702</v>
      </c>
      <c r="B10252" s="3" t="s">
        <v>16703</v>
      </c>
      <c r="C10252" s="3" t="s">
        <v>159</v>
      </c>
    </row>
    <row r="10253" spans="1:3">
      <c r="A10253" s="3" t="s">
        <v>16704</v>
      </c>
      <c r="B10253" s="3" t="s">
        <v>16705</v>
      </c>
      <c r="C10253" s="3" t="s">
        <v>185</v>
      </c>
    </row>
    <row r="10254" spans="1:3">
      <c r="A10254" s="3" t="s">
        <v>16706</v>
      </c>
      <c r="B10254" s="3" t="s">
        <v>10711</v>
      </c>
      <c r="C10254" s="3" t="s">
        <v>55</v>
      </c>
    </row>
    <row r="10255" spans="1:3">
      <c r="A10255" s="3" t="s">
        <v>16707</v>
      </c>
      <c r="B10255" s="3" t="s">
        <v>16708</v>
      </c>
      <c r="C10255" s="3" t="s">
        <v>67</v>
      </c>
    </row>
    <row r="10256" spans="1:3">
      <c r="A10256" s="3" t="s">
        <v>16709</v>
      </c>
      <c r="B10256" s="3" t="s">
        <v>16710</v>
      </c>
      <c r="C10256" s="3" t="s">
        <v>185</v>
      </c>
    </row>
    <row r="10257" spans="1:3">
      <c r="A10257" s="3" t="s">
        <v>16711</v>
      </c>
      <c r="B10257" s="3" t="s">
        <v>16712</v>
      </c>
      <c r="C10257" s="3" t="s">
        <v>35</v>
      </c>
    </row>
    <row r="10258" spans="1:3">
      <c r="A10258" s="3" t="s">
        <v>16713</v>
      </c>
      <c r="B10258" s="3" t="s">
        <v>16714</v>
      </c>
      <c r="C10258" s="3" t="s">
        <v>58</v>
      </c>
    </row>
    <row r="10259" spans="1:3">
      <c r="A10259" s="3" t="s">
        <v>16715</v>
      </c>
      <c r="B10259" s="3" t="s">
        <v>16714</v>
      </c>
      <c r="C10259" s="3" t="s">
        <v>58</v>
      </c>
    </row>
    <row r="10260" spans="1:3">
      <c r="A10260" s="3" t="s">
        <v>16716</v>
      </c>
      <c r="B10260" s="3" t="s">
        <v>16717</v>
      </c>
      <c r="C10260" s="3" t="s">
        <v>106</v>
      </c>
    </row>
    <row r="10261" spans="1:3">
      <c r="A10261" s="3" t="s">
        <v>16718</v>
      </c>
      <c r="B10261" s="3" t="s">
        <v>16719</v>
      </c>
      <c r="C10261" s="3" t="s">
        <v>273</v>
      </c>
    </row>
    <row r="10262" spans="1:3">
      <c r="A10262" s="3" t="s">
        <v>16720</v>
      </c>
      <c r="B10262" s="3" t="s">
        <v>16721</v>
      </c>
      <c r="C10262" s="3" t="s">
        <v>72</v>
      </c>
    </row>
    <row r="10263" spans="1:3">
      <c r="A10263" s="3" t="s">
        <v>16722</v>
      </c>
      <c r="B10263" s="3" t="s">
        <v>16723</v>
      </c>
      <c r="C10263" s="3" t="s">
        <v>372</v>
      </c>
    </row>
    <row r="10264" spans="1:3">
      <c r="A10264" s="3" t="s">
        <v>16724</v>
      </c>
      <c r="B10264" s="3" t="s">
        <v>16723</v>
      </c>
      <c r="C10264" s="3" t="s">
        <v>372</v>
      </c>
    </row>
    <row r="10265" spans="1:3">
      <c r="A10265" s="3" t="s">
        <v>16725</v>
      </c>
      <c r="B10265" s="3" t="s">
        <v>16726</v>
      </c>
      <c r="C10265" s="3" t="s">
        <v>109</v>
      </c>
    </row>
    <row r="10266" spans="1:3">
      <c r="A10266" s="3" t="s">
        <v>16727</v>
      </c>
      <c r="B10266" s="3" t="s">
        <v>10526</v>
      </c>
      <c r="C10266" s="3" t="s">
        <v>259</v>
      </c>
    </row>
    <row r="10267" spans="1:3">
      <c r="A10267" s="3" t="s">
        <v>16728</v>
      </c>
      <c r="B10267" s="3" t="s">
        <v>16729</v>
      </c>
      <c r="C10267" s="3" t="s">
        <v>16</v>
      </c>
    </row>
    <row r="10268" spans="1:3">
      <c r="A10268" s="3" t="s">
        <v>16730</v>
      </c>
      <c r="B10268" s="3" t="s">
        <v>16731</v>
      </c>
      <c r="C10268" s="3" t="s">
        <v>43</v>
      </c>
    </row>
    <row r="10269" spans="1:3">
      <c r="A10269" s="3" t="s">
        <v>16732</v>
      </c>
      <c r="B10269" s="3" t="s">
        <v>16733</v>
      </c>
      <c r="C10269" s="3" t="s">
        <v>1310</v>
      </c>
    </row>
    <row r="10270" spans="1:3">
      <c r="A10270" s="3" t="s">
        <v>16732</v>
      </c>
      <c r="B10270" s="3" t="s">
        <v>16733</v>
      </c>
      <c r="C10270" s="3" t="s">
        <v>1703</v>
      </c>
    </row>
    <row r="10271" spans="1:3">
      <c r="A10271" s="3" t="s">
        <v>16734</v>
      </c>
      <c r="B10271" s="3" t="s">
        <v>16735</v>
      </c>
      <c r="C10271" s="3" t="s">
        <v>232</v>
      </c>
    </row>
    <row r="10272" spans="1:3">
      <c r="A10272" s="3" t="s">
        <v>16736</v>
      </c>
      <c r="B10272" s="3" t="s">
        <v>16737</v>
      </c>
      <c r="C10272" s="3" t="s">
        <v>301</v>
      </c>
    </row>
    <row r="10273" spans="1:3">
      <c r="A10273" s="3" t="s">
        <v>16736</v>
      </c>
      <c r="B10273" s="3" t="s">
        <v>16737</v>
      </c>
      <c r="C10273" s="3" t="s">
        <v>232</v>
      </c>
    </row>
    <row r="10274" spans="1:3">
      <c r="A10274" s="3" t="s">
        <v>16738</v>
      </c>
      <c r="B10274" s="3" t="s">
        <v>16739</v>
      </c>
      <c r="C10274" s="3" t="s">
        <v>58</v>
      </c>
    </row>
    <row r="10275" spans="1:3">
      <c r="A10275" s="3" t="s">
        <v>16740</v>
      </c>
      <c r="B10275" s="3" t="s">
        <v>3615</v>
      </c>
      <c r="C10275" s="3" t="s">
        <v>14</v>
      </c>
    </row>
    <row r="10276" spans="1:3">
      <c r="A10276" s="3" t="s">
        <v>16741</v>
      </c>
      <c r="B10276" s="3" t="s">
        <v>16742</v>
      </c>
      <c r="C10276" s="3" t="s">
        <v>180</v>
      </c>
    </row>
    <row r="10277" spans="1:3">
      <c r="A10277" s="3" t="s">
        <v>16743</v>
      </c>
      <c r="B10277" s="3" t="s">
        <v>16744</v>
      </c>
      <c r="C10277" s="3" t="s">
        <v>128</v>
      </c>
    </row>
    <row r="10278" spans="1:3">
      <c r="A10278" s="3" t="s">
        <v>16745</v>
      </c>
      <c r="B10278" s="3" t="s">
        <v>16746</v>
      </c>
      <c r="C10278" s="3" t="s">
        <v>49</v>
      </c>
    </row>
    <row r="10279" spans="1:3">
      <c r="A10279" s="3" t="s">
        <v>16747</v>
      </c>
      <c r="B10279" s="3" t="s">
        <v>16748</v>
      </c>
      <c r="C10279" s="3" t="s">
        <v>114</v>
      </c>
    </row>
    <row r="10280" spans="1:3">
      <c r="A10280" s="3" t="s">
        <v>16749</v>
      </c>
      <c r="B10280" s="3" t="s">
        <v>16748</v>
      </c>
      <c r="C10280" s="3" t="s">
        <v>114</v>
      </c>
    </row>
    <row r="10281" spans="1:3">
      <c r="A10281" s="3" t="s">
        <v>16750</v>
      </c>
      <c r="B10281" s="3" t="s">
        <v>16751</v>
      </c>
      <c r="C10281" s="3" t="s">
        <v>77</v>
      </c>
    </row>
    <row r="10282" spans="1:3">
      <c r="A10282" s="3" t="s">
        <v>16752</v>
      </c>
      <c r="B10282" s="3" t="s">
        <v>16753</v>
      </c>
      <c r="C10282" s="3" t="s">
        <v>286</v>
      </c>
    </row>
    <row r="10283" spans="1:3">
      <c r="A10283" s="3" t="s">
        <v>16752</v>
      </c>
      <c r="B10283" s="3" t="s">
        <v>16754</v>
      </c>
      <c r="C10283" s="3" t="s">
        <v>16</v>
      </c>
    </row>
    <row r="10284" spans="1:3">
      <c r="A10284" s="3" t="s">
        <v>16755</v>
      </c>
      <c r="B10284" s="3" t="s">
        <v>16754</v>
      </c>
      <c r="C10284" s="3" t="s">
        <v>16</v>
      </c>
    </row>
    <row r="10285" spans="1:3">
      <c r="A10285" s="3" t="s">
        <v>16756</v>
      </c>
      <c r="B10285" s="3" t="s">
        <v>16753</v>
      </c>
      <c r="C10285" s="3" t="s">
        <v>286</v>
      </c>
    </row>
    <row r="10286" spans="1:3">
      <c r="A10286" s="3" t="s">
        <v>16757</v>
      </c>
      <c r="B10286" s="3" t="s">
        <v>16758</v>
      </c>
      <c r="C10286" s="3" t="s">
        <v>727</v>
      </c>
    </row>
    <row r="10287" spans="1:3">
      <c r="A10287" s="3" t="s">
        <v>16759</v>
      </c>
      <c r="B10287" s="3" t="s">
        <v>16760</v>
      </c>
      <c r="C10287" s="3" t="s">
        <v>43</v>
      </c>
    </row>
    <row r="10288" spans="1:3">
      <c r="A10288" s="3" t="s">
        <v>16761</v>
      </c>
      <c r="B10288" s="3" t="s">
        <v>16762</v>
      </c>
      <c r="C10288" s="3" t="s">
        <v>273</v>
      </c>
    </row>
    <row r="10289" spans="1:3">
      <c r="A10289" s="3" t="s">
        <v>16763</v>
      </c>
      <c r="B10289" s="3" t="s">
        <v>16764</v>
      </c>
      <c r="C10289" s="3" t="s">
        <v>31</v>
      </c>
    </row>
    <row r="10290" spans="1:3">
      <c r="A10290" s="3" t="s">
        <v>16763</v>
      </c>
      <c r="B10290" s="3" t="s">
        <v>16764</v>
      </c>
      <c r="C10290" s="3" t="s">
        <v>859</v>
      </c>
    </row>
    <row r="10291" spans="1:3">
      <c r="A10291" s="3" t="s">
        <v>16765</v>
      </c>
      <c r="B10291" s="3" t="s">
        <v>16766</v>
      </c>
      <c r="C10291" s="3" t="s">
        <v>31</v>
      </c>
    </row>
    <row r="10292" spans="1:3">
      <c r="A10292" s="3" t="s">
        <v>16767</v>
      </c>
      <c r="B10292" s="3" t="s">
        <v>16768</v>
      </c>
      <c r="C10292" s="3" t="s">
        <v>273</v>
      </c>
    </row>
    <row r="10293" spans="1:3">
      <c r="A10293" s="3" t="s">
        <v>16769</v>
      </c>
      <c r="B10293" s="3" t="s">
        <v>16770</v>
      </c>
      <c r="C10293" s="3" t="s">
        <v>195</v>
      </c>
    </row>
    <row r="10294" spans="1:3">
      <c r="A10294" s="3" t="s">
        <v>16771</v>
      </c>
      <c r="B10294" s="3" t="s">
        <v>16772</v>
      </c>
      <c r="C10294" s="3" t="s">
        <v>131</v>
      </c>
    </row>
    <row r="10295" spans="1:3">
      <c r="A10295" s="3" t="s">
        <v>16773</v>
      </c>
      <c r="B10295" s="3" t="s">
        <v>16774</v>
      </c>
      <c r="C10295" s="3" t="s">
        <v>256</v>
      </c>
    </row>
    <row r="10296" spans="1:3">
      <c r="A10296" s="3" t="s">
        <v>16773</v>
      </c>
      <c r="B10296" s="3" t="s">
        <v>16775</v>
      </c>
      <c r="C10296" s="3" t="s">
        <v>1307</v>
      </c>
    </row>
    <row r="10297" spans="1:3">
      <c r="A10297" s="3" t="s">
        <v>16776</v>
      </c>
      <c r="B10297" s="3" t="s">
        <v>16774</v>
      </c>
      <c r="C10297" s="3" t="s">
        <v>256</v>
      </c>
    </row>
    <row r="10298" spans="1:3">
      <c r="A10298" s="3" t="s">
        <v>16777</v>
      </c>
      <c r="B10298" s="3" t="s">
        <v>16774</v>
      </c>
      <c r="C10298" s="3" t="s">
        <v>256</v>
      </c>
    </row>
    <row r="10299" spans="1:3">
      <c r="A10299" s="3" t="s">
        <v>16778</v>
      </c>
      <c r="B10299" s="3" t="s">
        <v>16775</v>
      </c>
      <c r="C10299" s="3" t="s">
        <v>46</v>
      </c>
    </row>
    <row r="10300" spans="1:3">
      <c r="A10300" s="3" t="s">
        <v>16779</v>
      </c>
      <c r="B10300" s="3" t="s">
        <v>16774</v>
      </c>
      <c r="C10300" s="3" t="s">
        <v>256</v>
      </c>
    </row>
    <row r="10301" spans="1:3">
      <c r="A10301" s="3" t="s">
        <v>16780</v>
      </c>
      <c r="B10301" s="3" t="s">
        <v>16781</v>
      </c>
      <c r="C10301" s="3" t="s">
        <v>188</v>
      </c>
    </row>
    <row r="10302" spans="1:3">
      <c r="A10302" s="3" t="s">
        <v>16782</v>
      </c>
      <c r="B10302" s="3" t="s">
        <v>16783</v>
      </c>
      <c r="C10302" s="3" t="s">
        <v>58</v>
      </c>
    </row>
    <row r="10303" spans="1:3">
      <c r="A10303" s="3" t="s">
        <v>16784</v>
      </c>
      <c r="B10303" s="3" t="s">
        <v>16785</v>
      </c>
      <c r="C10303" s="3" t="s">
        <v>58</v>
      </c>
    </row>
    <row r="10304" spans="1:3">
      <c r="A10304" s="3" t="s">
        <v>16784</v>
      </c>
      <c r="B10304" s="3" t="s">
        <v>16785</v>
      </c>
      <c r="C10304" s="3" t="s">
        <v>58</v>
      </c>
    </row>
    <row r="10305" spans="1:3">
      <c r="A10305" s="3" t="s">
        <v>16786</v>
      </c>
      <c r="B10305" s="3" t="s">
        <v>16787</v>
      </c>
      <c r="C10305" s="3" t="s">
        <v>198</v>
      </c>
    </row>
    <row r="10306" spans="1:3">
      <c r="A10306" s="3" t="s">
        <v>16788</v>
      </c>
      <c r="B10306" s="3" t="s">
        <v>16789</v>
      </c>
      <c r="C10306" s="3" t="s">
        <v>145</v>
      </c>
    </row>
    <row r="10307" spans="1:3">
      <c r="A10307" s="3" t="s">
        <v>16790</v>
      </c>
      <c r="B10307" s="3" t="s">
        <v>15201</v>
      </c>
      <c r="C10307" s="3" t="s">
        <v>195</v>
      </c>
    </row>
    <row r="10308" spans="1:3">
      <c r="A10308" s="3" t="s">
        <v>16791</v>
      </c>
      <c r="B10308" s="3" t="s">
        <v>16792</v>
      </c>
      <c r="C10308" s="3" t="s">
        <v>195</v>
      </c>
    </row>
    <row r="10309" spans="1:3">
      <c r="A10309" s="3" t="s">
        <v>16791</v>
      </c>
      <c r="B10309" s="3" t="s">
        <v>16792</v>
      </c>
      <c r="C10309" s="3" t="s">
        <v>195</v>
      </c>
    </row>
    <row r="10310" spans="1:3">
      <c r="A10310" s="3" t="s">
        <v>16791</v>
      </c>
      <c r="B10310" s="3" t="s">
        <v>16792</v>
      </c>
      <c r="C10310" s="3" t="s">
        <v>195</v>
      </c>
    </row>
    <row r="10311" spans="1:3">
      <c r="A10311" s="3" t="s">
        <v>16791</v>
      </c>
      <c r="B10311" s="3" t="s">
        <v>16792</v>
      </c>
      <c r="C10311" s="3" t="s">
        <v>195</v>
      </c>
    </row>
    <row r="10312" spans="1:3">
      <c r="A10312" s="3" t="s">
        <v>16793</v>
      </c>
      <c r="B10312" s="3" t="s">
        <v>16794</v>
      </c>
      <c r="C10312" s="3" t="s">
        <v>259</v>
      </c>
    </row>
    <row r="10313" spans="1:3">
      <c r="A10313" s="3" t="s">
        <v>16795</v>
      </c>
      <c r="B10313" s="3" t="s">
        <v>16796</v>
      </c>
      <c r="C10313" s="3" t="s">
        <v>94</v>
      </c>
    </row>
    <row r="10314" spans="1:3">
      <c r="A10314" s="3" t="s">
        <v>16797</v>
      </c>
      <c r="B10314" s="3" t="s">
        <v>16798</v>
      </c>
      <c r="C10314" s="3" t="s">
        <v>16</v>
      </c>
    </row>
    <row r="10315" spans="1:3">
      <c r="A10315" s="3" t="s">
        <v>16797</v>
      </c>
      <c r="B10315" s="3" t="s">
        <v>16799</v>
      </c>
      <c r="C10315" s="3" t="s">
        <v>259</v>
      </c>
    </row>
    <row r="10316" spans="1:3">
      <c r="A10316" s="3" t="s">
        <v>16800</v>
      </c>
      <c r="B10316" s="3" t="s">
        <v>16801</v>
      </c>
      <c r="C10316" s="3" t="s">
        <v>58</v>
      </c>
    </row>
    <row r="10317" spans="1:3">
      <c r="A10317" s="3" t="s">
        <v>16802</v>
      </c>
      <c r="B10317" s="3" t="s">
        <v>16801</v>
      </c>
      <c r="C10317" s="3" t="s">
        <v>58</v>
      </c>
    </row>
    <row r="10318" spans="1:3">
      <c r="A10318" s="3" t="s">
        <v>16803</v>
      </c>
      <c r="B10318" s="3" t="s">
        <v>16804</v>
      </c>
      <c r="C10318" s="3" t="s">
        <v>31</v>
      </c>
    </row>
    <row r="10319" spans="1:3">
      <c r="A10319" s="3" t="s">
        <v>16803</v>
      </c>
      <c r="B10319" s="3" t="s">
        <v>16804</v>
      </c>
      <c r="C10319" s="3" t="s">
        <v>32</v>
      </c>
    </row>
    <row r="10320" spans="1:3">
      <c r="A10320" s="3" t="s">
        <v>16805</v>
      </c>
      <c r="B10320" s="3" t="s">
        <v>16806</v>
      </c>
      <c r="C10320" s="3" t="s">
        <v>286</v>
      </c>
    </row>
    <row r="10321" spans="1:3">
      <c r="A10321" s="3" t="s">
        <v>16807</v>
      </c>
      <c r="B10321" s="3" t="s">
        <v>16808</v>
      </c>
      <c r="C10321" s="3" t="s">
        <v>106</v>
      </c>
    </row>
    <row r="10322" spans="1:3">
      <c r="A10322" s="3" t="s">
        <v>16807</v>
      </c>
      <c r="B10322" s="3" t="s">
        <v>16809</v>
      </c>
      <c r="C10322" s="3" t="s">
        <v>14</v>
      </c>
    </row>
    <row r="10323" spans="1:3">
      <c r="A10323" s="3" t="s">
        <v>16807</v>
      </c>
      <c r="B10323" s="3" t="s">
        <v>16810</v>
      </c>
      <c r="C10323" s="3" t="s">
        <v>14</v>
      </c>
    </row>
    <row r="10324" spans="1:3">
      <c r="A10324" s="3" t="s">
        <v>16807</v>
      </c>
      <c r="B10324" s="3" t="s">
        <v>16811</v>
      </c>
      <c r="C10324" s="3" t="s">
        <v>198</v>
      </c>
    </row>
    <row r="10325" spans="1:3">
      <c r="A10325" s="3" t="s">
        <v>16812</v>
      </c>
      <c r="B10325" s="3" t="s">
        <v>16810</v>
      </c>
      <c r="C10325" s="3" t="s">
        <v>14</v>
      </c>
    </row>
    <row r="10326" spans="1:3">
      <c r="A10326" s="3" t="s">
        <v>16813</v>
      </c>
      <c r="B10326" s="3" t="s">
        <v>16814</v>
      </c>
      <c r="C10326" s="3" t="s">
        <v>311</v>
      </c>
    </row>
    <row r="10327" spans="1:3">
      <c r="A10327" s="3" t="s">
        <v>16815</v>
      </c>
      <c r="B10327" s="3" t="s">
        <v>16814</v>
      </c>
      <c r="C10327" s="3" t="s">
        <v>311</v>
      </c>
    </row>
    <row r="10328" spans="1:3">
      <c r="A10328" s="3" t="s">
        <v>16816</v>
      </c>
      <c r="B10328" s="3" t="s">
        <v>1069</v>
      </c>
      <c r="C10328" s="3" t="s">
        <v>311</v>
      </c>
    </row>
    <row r="10329" spans="1:3">
      <c r="A10329" s="3" t="s">
        <v>16817</v>
      </c>
      <c r="B10329" s="3" t="s">
        <v>16818</v>
      </c>
      <c r="C10329" s="3" t="s">
        <v>308</v>
      </c>
    </row>
    <row r="10330" spans="1:3">
      <c r="A10330" s="3" t="s">
        <v>16819</v>
      </c>
      <c r="B10330" s="3" t="s">
        <v>16809</v>
      </c>
      <c r="C10330" s="3" t="s">
        <v>14</v>
      </c>
    </row>
    <row r="10331" spans="1:3">
      <c r="A10331" s="3" t="s">
        <v>16820</v>
      </c>
      <c r="B10331" s="3" t="s">
        <v>16811</v>
      </c>
      <c r="C10331" s="3" t="s">
        <v>198</v>
      </c>
    </row>
    <row r="10332" spans="1:3">
      <c r="A10332" s="3" t="s">
        <v>16821</v>
      </c>
      <c r="B10332" s="3" t="s">
        <v>16822</v>
      </c>
      <c r="C10332" s="3" t="s">
        <v>103</v>
      </c>
    </row>
    <row r="10333" spans="1:3">
      <c r="A10333" s="3" t="s">
        <v>16823</v>
      </c>
      <c r="B10333" s="3" t="s">
        <v>16824</v>
      </c>
      <c r="C10333" s="3" t="s">
        <v>31</v>
      </c>
    </row>
    <row r="10334" spans="1:3">
      <c r="A10334" s="3" t="s">
        <v>16825</v>
      </c>
      <c r="B10334" s="3" t="s">
        <v>16826</v>
      </c>
      <c r="C10334" s="3" t="s">
        <v>114</v>
      </c>
    </row>
    <row r="10335" spans="1:3">
      <c r="A10335" s="3" t="s">
        <v>16827</v>
      </c>
      <c r="B10335" s="3" t="s">
        <v>16828</v>
      </c>
      <c r="C10335" s="3" t="s">
        <v>180</v>
      </c>
    </row>
    <row r="10336" spans="1:3">
      <c r="A10336" s="3" t="s">
        <v>16829</v>
      </c>
      <c r="B10336" s="3" t="s">
        <v>4575</v>
      </c>
      <c r="C10336" s="3" t="s">
        <v>1109</v>
      </c>
    </row>
    <row r="10337" spans="1:3">
      <c r="A10337" s="3" t="s">
        <v>16829</v>
      </c>
      <c r="B10337" s="3" t="s">
        <v>16830</v>
      </c>
      <c r="C10337" s="3" t="s">
        <v>135</v>
      </c>
    </row>
    <row r="10338" spans="1:3">
      <c r="A10338" s="3" t="s">
        <v>16829</v>
      </c>
      <c r="B10338" s="3" t="s">
        <v>16831</v>
      </c>
      <c r="C10338" s="3" t="s">
        <v>58</v>
      </c>
    </row>
    <row r="10339" spans="1:3">
      <c r="A10339" s="3" t="s">
        <v>16829</v>
      </c>
      <c r="B10339" s="3" t="s">
        <v>16832</v>
      </c>
      <c r="C10339" s="3" t="s">
        <v>120</v>
      </c>
    </row>
    <row r="10340" spans="1:3">
      <c r="A10340" s="3" t="s">
        <v>16833</v>
      </c>
      <c r="B10340" s="3" t="s">
        <v>16831</v>
      </c>
      <c r="C10340" s="3" t="s">
        <v>58</v>
      </c>
    </row>
    <row r="10341" spans="1:3">
      <c r="A10341" s="3" t="s">
        <v>16834</v>
      </c>
      <c r="B10341" s="3" t="s">
        <v>16835</v>
      </c>
      <c r="C10341" s="3" t="s">
        <v>64</v>
      </c>
    </row>
    <row r="10342" spans="1:3">
      <c r="A10342" s="3" t="s">
        <v>16836</v>
      </c>
      <c r="B10342" s="3" t="s">
        <v>16830</v>
      </c>
      <c r="C10342" s="3" t="s">
        <v>135</v>
      </c>
    </row>
    <row r="10343" spans="1:3">
      <c r="A10343" s="3" t="s">
        <v>16837</v>
      </c>
      <c r="B10343" s="3" t="s">
        <v>16838</v>
      </c>
      <c r="C10343" s="3" t="s">
        <v>64</v>
      </c>
    </row>
    <row r="10344" spans="1:3">
      <c r="A10344" s="3" t="s">
        <v>16839</v>
      </c>
      <c r="B10344" s="3" t="s">
        <v>16832</v>
      </c>
      <c r="C10344" s="3" t="s">
        <v>120</v>
      </c>
    </row>
    <row r="10345" spans="1:3">
      <c r="A10345" s="3" t="s">
        <v>16840</v>
      </c>
      <c r="B10345" s="3" t="s">
        <v>16841</v>
      </c>
      <c r="C10345" s="3" t="s">
        <v>103</v>
      </c>
    </row>
    <row r="10346" spans="1:3">
      <c r="A10346" s="3" t="s">
        <v>16842</v>
      </c>
      <c r="B10346" s="3" t="s">
        <v>14220</v>
      </c>
      <c r="C10346" s="3" t="s">
        <v>780</v>
      </c>
    </row>
    <row r="10347" spans="1:3">
      <c r="A10347" s="3" t="s">
        <v>16843</v>
      </c>
      <c r="B10347" s="3" t="s">
        <v>16844</v>
      </c>
      <c r="C10347" s="3" t="s">
        <v>16</v>
      </c>
    </row>
    <row r="10348" spans="1:3">
      <c r="A10348" s="3" t="s">
        <v>16845</v>
      </c>
      <c r="B10348" s="3" t="s">
        <v>16846</v>
      </c>
      <c r="C10348" s="3" t="s">
        <v>114</v>
      </c>
    </row>
    <row r="10349" spans="1:3">
      <c r="A10349" s="3" t="s">
        <v>16847</v>
      </c>
      <c r="B10349" s="3" t="s">
        <v>16848</v>
      </c>
      <c r="C10349" s="3" t="s">
        <v>198</v>
      </c>
    </row>
    <row r="10350" spans="1:3">
      <c r="A10350" s="3" t="s">
        <v>16847</v>
      </c>
      <c r="B10350" s="3" t="s">
        <v>16848</v>
      </c>
      <c r="C10350" s="3" t="s">
        <v>760</v>
      </c>
    </row>
    <row r="10351" spans="1:3">
      <c r="A10351" s="3" t="s">
        <v>16849</v>
      </c>
      <c r="B10351" s="3" t="s">
        <v>16850</v>
      </c>
      <c r="C10351" s="3" t="s">
        <v>256</v>
      </c>
    </row>
    <row r="10352" spans="1:3">
      <c r="A10352" s="3" t="s">
        <v>16849</v>
      </c>
      <c r="B10352" s="3" t="s">
        <v>16851</v>
      </c>
      <c r="C10352" s="3" t="s">
        <v>236</v>
      </c>
    </row>
    <row r="10353" spans="1:3">
      <c r="A10353" s="3" t="s">
        <v>16849</v>
      </c>
      <c r="B10353" s="3" t="s">
        <v>16852</v>
      </c>
      <c r="C10353" s="3" t="s">
        <v>311</v>
      </c>
    </row>
    <row r="10354" spans="1:3">
      <c r="A10354" s="3" t="s">
        <v>16853</v>
      </c>
      <c r="B10354" s="3" t="s">
        <v>16852</v>
      </c>
      <c r="C10354" s="3" t="s">
        <v>311</v>
      </c>
    </row>
    <row r="10355" spans="1:3">
      <c r="A10355" s="3" t="s">
        <v>16854</v>
      </c>
      <c r="B10355" s="3" t="s">
        <v>16855</v>
      </c>
      <c r="C10355" s="3" t="s">
        <v>365</v>
      </c>
    </row>
    <row r="10356" spans="1:3">
      <c r="A10356" s="3" t="s">
        <v>16856</v>
      </c>
      <c r="B10356" s="3" t="s">
        <v>16850</v>
      </c>
      <c r="C10356" s="3" t="s">
        <v>256</v>
      </c>
    </row>
    <row r="10357" spans="1:3">
      <c r="A10357" s="3" t="s">
        <v>16857</v>
      </c>
      <c r="B10357" s="3" t="s">
        <v>16851</v>
      </c>
      <c r="C10357" s="3" t="s">
        <v>100</v>
      </c>
    </row>
    <row r="10358" spans="1:3">
      <c r="A10358" s="3" t="s">
        <v>16858</v>
      </c>
      <c r="B10358" s="3" t="s">
        <v>16859</v>
      </c>
      <c r="C10358" s="3" t="s">
        <v>150</v>
      </c>
    </row>
    <row r="10359" spans="1:3">
      <c r="A10359" s="3" t="s">
        <v>16860</v>
      </c>
      <c r="B10359" s="3" t="s">
        <v>16861</v>
      </c>
      <c r="C10359" s="3" t="s">
        <v>185</v>
      </c>
    </row>
    <row r="10360" spans="1:3">
      <c r="A10360" s="3" t="s">
        <v>16862</v>
      </c>
      <c r="B10360" s="3" t="s">
        <v>16863</v>
      </c>
      <c r="C10360" s="3" t="s">
        <v>585</v>
      </c>
    </row>
    <row r="10361" spans="1:3">
      <c r="A10361" s="3" t="s">
        <v>16864</v>
      </c>
      <c r="B10361" s="3" t="s">
        <v>16865</v>
      </c>
      <c r="C10361" s="3" t="s">
        <v>131</v>
      </c>
    </row>
    <row r="10362" spans="1:3">
      <c r="A10362" s="3" t="s">
        <v>16864</v>
      </c>
      <c r="B10362" s="3" t="s">
        <v>16865</v>
      </c>
      <c r="C10362" s="3" t="s">
        <v>132</v>
      </c>
    </row>
    <row r="10363" spans="1:3">
      <c r="A10363" s="3" t="s">
        <v>16866</v>
      </c>
      <c r="B10363" s="3" t="s">
        <v>16867</v>
      </c>
      <c r="C10363" s="3" t="s">
        <v>72</v>
      </c>
    </row>
    <row r="10364" spans="1:3">
      <c r="A10364" s="3" t="s">
        <v>16868</v>
      </c>
      <c r="B10364" s="3" t="s">
        <v>16869</v>
      </c>
      <c r="C10364" s="3" t="s">
        <v>273</v>
      </c>
    </row>
    <row r="10365" spans="1:3">
      <c r="A10365" s="3" t="s">
        <v>16870</v>
      </c>
      <c r="B10365" s="3" t="s">
        <v>16869</v>
      </c>
      <c r="C10365" s="3" t="s">
        <v>273</v>
      </c>
    </row>
    <row r="10366" spans="1:3">
      <c r="A10366" s="3" t="s">
        <v>16871</v>
      </c>
      <c r="B10366" s="3" t="s">
        <v>16872</v>
      </c>
      <c r="C10366" s="3" t="s">
        <v>198</v>
      </c>
    </row>
    <row r="10367" spans="1:3">
      <c r="A10367" s="3" t="s">
        <v>16871</v>
      </c>
      <c r="B10367" s="3" t="s">
        <v>16873</v>
      </c>
      <c r="C10367" s="3" t="s">
        <v>16</v>
      </c>
    </row>
    <row r="10368" spans="1:3">
      <c r="A10368" s="3" t="s">
        <v>16874</v>
      </c>
      <c r="B10368" s="3" t="s">
        <v>16873</v>
      </c>
      <c r="C10368" s="3" t="s">
        <v>16</v>
      </c>
    </row>
    <row r="10369" spans="1:3">
      <c r="A10369" s="3" t="s">
        <v>16875</v>
      </c>
      <c r="B10369" s="3" t="s">
        <v>16873</v>
      </c>
      <c r="C10369" s="3" t="s">
        <v>16</v>
      </c>
    </row>
    <row r="10370" spans="1:3">
      <c r="A10370" s="3" t="s">
        <v>16876</v>
      </c>
      <c r="B10370" s="3" t="s">
        <v>16872</v>
      </c>
      <c r="C10370" s="3" t="s">
        <v>198</v>
      </c>
    </row>
    <row r="10371" spans="1:3">
      <c r="A10371" s="3" t="s">
        <v>16877</v>
      </c>
      <c r="B10371" s="3" t="s">
        <v>16878</v>
      </c>
      <c r="C10371" s="3" t="s">
        <v>27</v>
      </c>
    </row>
    <row r="10372" spans="1:3">
      <c r="A10372" s="3" t="s">
        <v>16879</v>
      </c>
      <c r="B10372" s="3" t="s">
        <v>16880</v>
      </c>
      <c r="C10372" s="3" t="s">
        <v>1307</v>
      </c>
    </row>
    <row r="10373" spans="1:3">
      <c r="A10373" s="3" t="s">
        <v>16881</v>
      </c>
      <c r="B10373" s="3" t="s">
        <v>16882</v>
      </c>
      <c r="C10373" s="3" t="s">
        <v>128</v>
      </c>
    </row>
    <row r="10374" spans="1:3">
      <c r="A10374" s="3" t="s">
        <v>16883</v>
      </c>
      <c r="B10374" s="3" t="s">
        <v>16884</v>
      </c>
      <c r="C10374" s="3" t="s">
        <v>147</v>
      </c>
    </row>
    <row r="10375" spans="1:3">
      <c r="A10375" s="3" t="s">
        <v>16885</v>
      </c>
      <c r="B10375" s="3" t="s">
        <v>16886</v>
      </c>
      <c r="C10375" s="3" t="s">
        <v>188</v>
      </c>
    </row>
    <row r="10376" spans="1:3">
      <c r="A10376" s="3" t="s">
        <v>16887</v>
      </c>
      <c r="B10376" s="3" t="s">
        <v>16888</v>
      </c>
      <c r="C10376" s="3" t="s">
        <v>128</v>
      </c>
    </row>
    <row r="10377" spans="1:3">
      <c r="A10377" s="3" t="s">
        <v>16887</v>
      </c>
      <c r="B10377" s="3" t="s">
        <v>16889</v>
      </c>
      <c r="C10377" s="3" t="s">
        <v>1628</v>
      </c>
    </row>
    <row r="10378" spans="1:3">
      <c r="A10378" s="3" t="s">
        <v>16890</v>
      </c>
      <c r="B10378" s="3" t="s">
        <v>16888</v>
      </c>
      <c r="C10378" s="3" t="s">
        <v>128</v>
      </c>
    </row>
    <row r="10379" spans="1:3">
      <c r="A10379" s="3" t="s">
        <v>16891</v>
      </c>
      <c r="B10379" s="3" t="s">
        <v>16889</v>
      </c>
      <c r="C10379" s="3" t="s">
        <v>1628</v>
      </c>
    </row>
    <row r="10380" spans="1:3">
      <c r="A10380" s="3" t="s">
        <v>16892</v>
      </c>
      <c r="B10380" s="3" t="s">
        <v>16893</v>
      </c>
      <c r="C10380" s="3" t="s">
        <v>49</v>
      </c>
    </row>
    <row r="10381" spans="1:3">
      <c r="A10381" s="3" t="s">
        <v>16894</v>
      </c>
      <c r="B10381" s="3" t="s">
        <v>16895</v>
      </c>
      <c r="C10381" s="3" t="s">
        <v>49</v>
      </c>
    </row>
    <row r="10382" spans="1:3">
      <c r="A10382" s="3" t="s">
        <v>16896</v>
      </c>
      <c r="B10382" s="3" t="s">
        <v>16897</v>
      </c>
      <c r="C10382" s="3" t="s">
        <v>501</v>
      </c>
    </row>
    <row r="10383" spans="1:3">
      <c r="A10383" s="3" t="s">
        <v>16898</v>
      </c>
      <c r="B10383" s="3" t="s">
        <v>16899</v>
      </c>
      <c r="C10383" s="3" t="s">
        <v>236</v>
      </c>
    </row>
    <row r="10384" spans="1:3">
      <c r="A10384" s="3" t="s">
        <v>16898</v>
      </c>
      <c r="B10384" s="3" t="s">
        <v>16900</v>
      </c>
      <c r="C10384" s="3" t="s">
        <v>326</v>
      </c>
    </row>
    <row r="10385" spans="1:3">
      <c r="A10385" s="3" t="s">
        <v>16898</v>
      </c>
      <c r="B10385" s="3" t="s">
        <v>16901</v>
      </c>
      <c r="C10385" s="3" t="s">
        <v>77</v>
      </c>
    </row>
    <row r="10386" spans="1:3">
      <c r="A10386" s="3" t="s">
        <v>16902</v>
      </c>
      <c r="B10386" s="3" t="s">
        <v>16899</v>
      </c>
      <c r="C10386" s="3" t="s">
        <v>236</v>
      </c>
    </row>
    <row r="10387" spans="1:3">
      <c r="A10387" s="3" t="s">
        <v>16903</v>
      </c>
      <c r="B10387" s="3" t="s">
        <v>16901</v>
      </c>
      <c r="C10387" s="3" t="s">
        <v>77</v>
      </c>
    </row>
    <row r="10388" spans="1:3">
      <c r="A10388" s="3" t="s">
        <v>16904</v>
      </c>
      <c r="B10388" s="3" t="s">
        <v>16900</v>
      </c>
      <c r="C10388" s="3" t="s">
        <v>326</v>
      </c>
    </row>
    <row r="10389" spans="1:3">
      <c r="A10389" s="3" t="s">
        <v>16905</v>
      </c>
      <c r="B10389" s="3" t="s">
        <v>16906</v>
      </c>
      <c r="C10389" s="3" t="s">
        <v>1310</v>
      </c>
    </row>
    <row r="10390" spans="1:3">
      <c r="A10390" s="3" t="s">
        <v>16905</v>
      </c>
      <c r="B10390" s="3" t="s">
        <v>16906</v>
      </c>
      <c r="C10390" s="3" t="s">
        <v>1703</v>
      </c>
    </row>
    <row r="10391" spans="1:3">
      <c r="A10391" s="3" t="s">
        <v>16907</v>
      </c>
      <c r="B10391" s="3" t="s">
        <v>16908</v>
      </c>
      <c r="C10391" s="3" t="s">
        <v>796</v>
      </c>
    </row>
    <row r="10392" spans="1:3">
      <c r="A10392" s="3" t="s">
        <v>16907</v>
      </c>
      <c r="B10392" s="3" t="s">
        <v>16909</v>
      </c>
      <c r="C10392" s="3" t="s">
        <v>21</v>
      </c>
    </row>
    <row r="10393" spans="1:3">
      <c r="A10393" s="3" t="s">
        <v>16907</v>
      </c>
      <c r="B10393" s="3" t="s">
        <v>16910</v>
      </c>
      <c r="C10393" s="3" t="s">
        <v>16</v>
      </c>
    </row>
    <row r="10394" spans="1:3">
      <c r="A10394" s="3" t="s">
        <v>16911</v>
      </c>
      <c r="B10394" s="3" t="s">
        <v>16909</v>
      </c>
      <c r="C10394" s="3" t="s">
        <v>21</v>
      </c>
    </row>
    <row r="10395" spans="1:3">
      <c r="A10395" s="3" t="s">
        <v>16912</v>
      </c>
      <c r="B10395" s="3" t="s">
        <v>16910</v>
      </c>
      <c r="C10395" s="3" t="s">
        <v>16</v>
      </c>
    </row>
    <row r="10396" spans="1:3">
      <c r="A10396" s="3" t="s">
        <v>16913</v>
      </c>
      <c r="B10396" s="3" t="s">
        <v>16908</v>
      </c>
      <c r="C10396" s="3" t="s">
        <v>796</v>
      </c>
    </row>
    <row r="10397" spans="1:3">
      <c r="A10397" s="3" t="s">
        <v>16914</v>
      </c>
      <c r="B10397" s="3" t="s">
        <v>16915</v>
      </c>
      <c r="C10397" s="3" t="s">
        <v>83</v>
      </c>
    </row>
    <row r="10398" spans="1:3">
      <c r="A10398" s="3" t="s">
        <v>16916</v>
      </c>
      <c r="B10398" s="3" t="s">
        <v>16917</v>
      </c>
      <c r="C10398" s="3" t="s">
        <v>103</v>
      </c>
    </row>
    <row r="10399" spans="1:3">
      <c r="A10399" s="3" t="s">
        <v>16918</v>
      </c>
      <c r="B10399" s="3" t="s">
        <v>16917</v>
      </c>
      <c r="C10399" s="3" t="s">
        <v>103</v>
      </c>
    </row>
    <row r="10400" spans="1:3">
      <c r="A10400" s="3" t="s">
        <v>16919</v>
      </c>
      <c r="B10400" s="3" t="s">
        <v>16920</v>
      </c>
      <c r="C10400" s="3" t="s">
        <v>131</v>
      </c>
    </row>
    <row r="10401" spans="1:3">
      <c r="A10401" s="3" t="s">
        <v>16919</v>
      </c>
      <c r="B10401" s="3" t="s">
        <v>16921</v>
      </c>
      <c r="C10401" s="3" t="s">
        <v>49</v>
      </c>
    </row>
    <row r="10402" spans="1:3">
      <c r="A10402" s="3" t="s">
        <v>16922</v>
      </c>
      <c r="B10402" s="3" t="s">
        <v>16921</v>
      </c>
      <c r="C10402" s="3" t="s">
        <v>49</v>
      </c>
    </row>
    <row r="10403" spans="1:3">
      <c r="A10403" s="3" t="s">
        <v>16923</v>
      </c>
      <c r="B10403" s="3" t="s">
        <v>16920</v>
      </c>
      <c r="C10403" s="3" t="s">
        <v>131</v>
      </c>
    </row>
    <row r="10404" spans="1:3">
      <c r="A10404" s="3" t="s">
        <v>16923</v>
      </c>
      <c r="B10404" s="3" t="s">
        <v>16920</v>
      </c>
      <c r="C10404" s="3" t="s">
        <v>132</v>
      </c>
    </row>
    <row r="10405" spans="1:3">
      <c r="A10405" s="3" t="s">
        <v>16924</v>
      </c>
      <c r="B10405" s="3" t="s">
        <v>16925</v>
      </c>
      <c r="C10405" s="3" t="s">
        <v>109</v>
      </c>
    </row>
    <row r="10406" spans="1:3">
      <c r="A10406" s="3" t="s">
        <v>16926</v>
      </c>
      <c r="B10406" s="3" t="s">
        <v>16927</v>
      </c>
      <c r="C10406" s="3" t="s">
        <v>162</v>
      </c>
    </row>
    <row r="10407" spans="1:3">
      <c r="A10407" s="3" t="s">
        <v>16928</v>
      </c>
      <c r="B10407" s="3" t="s">
        <v>16929</v>
      </c>
      <c r="C10407" s="3" t="s">
        <v>162</v>
      </c>
    </row>
    <row r="10408" spans="1:3">
      <c r="A10408" s="3" t="s">
        <v>16928</v>
      </c>
      <c r="B10408" s="3" t="s">
        <v>16930</v>
      </c>
      <c r="C10408" s="3" t="s">
        <v>58</v>
      </c>
    </row>
    <row r="10409" spans="1:3">
      <c r="A10409" s="3" t="s">
        <v>16928</v>
      </c>
      <c r="B10409" s="3" t="s">
        <v>16931</v>
      </c>
      <c r="C10409" s="3" t="s">
        <v>21</v>
      </c>
    </row>
    <row r="10410" spans="1:3">
      <c r="A10410" s="3" t="s">
        <v>16928</v>
      </c>
      <c r="B10410" s="3" t="s">
        <v>16932</v>
      </c>
      <c r="C10410" s="3" t="s">
        <v>326</v>
      </c>
    </row>
    <row r="10411" spans="1:3">
      <c r="A10411" s="3" t="s">
        <v>16933</v>
      </c>
      <c r="B10411" s="3" t="s">
        <v>16932</v>
      </c>
      <c r="C10411" s="3" t="s">
        <v>326</v>
      </c>
    </row>
    <row r="10412" spans="1:3">
      <c r="A10412" s="3" t="s">
        <v>16934</v>
      </c>
      <c r="B10412" s="3" t="s">
        <v>16929</v>
      </c>
      <c r="C10412" s="3" t="s">
        <v>0</v>
      </c>
    </row>
    <row r="10413" spans="1:3">
      <c r="A10413" s="3" t="s">
        <v>16935</v>
      </c>
      <c r="B10413" s="3" t="s">
        <v>16931</v>
      </c>
      <c r="C10413" s="3" t="s">
        <v>21</v>
      </c>
    </row>
    <row r="10414" spans="1:3">
      <c r="A10414" s="3" t="s">
        <v>16936</v>
      </c>
      <c r="B10414" s="3" t="s">
        <v>16930</v>
      </c>
      <c r="C10414" s="3" t="s">
        <v>58</v>
      </c>
    </row>
    <row r="10415" spans="1:3">
      <c r="A10415" s="3" t="s">
        <v>16937</v>
      </c>
      <c r="B10415" s="3" t="s">
        <v>16938</v>
      </c>
      <c r="C10415" s="3" t="s">
        <v>114</v>
      </c>
    </row>
    <row r="10416" spans="1:3">
      <c r="A10416" s="3" t="s">
        <v>16937</v>
      </c>
      <c r="B10416" s="3" t="s">
        <v>16939</v>
      </c>
      <c r="C10416" s="3" t="s">
        <v>291</v>
      </c>
    </row>
    <row r="10417" spans="1:3">
      <c r="A10417" s="3" t="s">
        <v>16940</v>
      </c>
      <c r="B10417" s="3" t="s">
        <v>16941</v>
      </c>
      <c r="C10417" s="3" t="s">
        <v>273</v>
      </c>
    </row>
    <row r="10418" spans="1:3">
      <c r="A10418" s="3" t="s">
        <v>16942</v>
      </c>
      <c r="B10418" s="3" t="s">
        <v>16939</v>
      </c>
      <c r="C10418" s="3" t="s">
        <v>291</v>
      </c>
    </row>
    <row r="10419" spans="1:3">
      <c r="A10419" s="3" t="s">
        <v>16943</v>
      </c>
      <c r="B10419" s="3" t="s">
        <v>16938</v>
      </c>
      <c r="C10419" s="3" t="s">
        <v>114</v>
      </c>
    </row>
    <row r="10420" spans="1:3">
      <c r="A10420" s="3" t="s">
        <v>16944</v>
      </c>
      <c r="B10420" s="3" t="s">
        <v>16938</v>
      </c>
      <c r="C10420" s="3" t="s">
        <v>114</v>
      </c>
    </row>
    <row r="10421" spans="1:3">
      <c r="A10421" s="3" t="s">
        <v>16945</v>
      </c>
      <c r="B10421" s="3" t="s">
        <v>16946</v>
      </c>
      <c r="C10421" s="3" t="s">
        <v>103</v>
      </c>
    </row>
    <row r="10422" spans="1:3">
      <c r="A10422" s="3" t="s">
        <v>16945</v>
      </c>
      <c r="B10422" s="3" t="s">
        <v>16947</v>
      </c>
      <c r="C10422" s="3" t="s">
        <v>64</v>
      </c>
    </row>
    <row r="10423" spans="1:3">
      <c r="A10423" s="3" t="s">
        <v>16948</v>
      </c>
      <c r="B10423" s="3" t="s">
        <v>16946</v>
      </c>
      <c r="C10423" s="3" t="s">
        <v>103</v>
      </c>
    </row>
    <row r="10424" spans="1:3">
      <c r="A10424" s="3" t="s">
        <v>16949</v>
      </c>
      <c r="B10424" s="3" t="s">
        <v>16947</v>
      </c>
      <c r="C10424" s="3" t="s">
        <v>64</v>
      </c>
    </row>
    <row r="10425" spans="1:3">
      <c r="A10425" s="3" t="s">
        <v>16950</v>
      </c>
      <c r="B10425" s="3" t="s">
        <v>15263</v>
      </c>
      <c r="C10425" s="3" t="s">
        <v>270</v>
      </c>
    </row>
    <row r="10426" spans="1:3">
      <c r="A10426" s="3" t="s">
        <v>16951</v>
      </c>
      <c r="B10426" s="3" t="s">
        <v>16952</v>
      </c>
      <c r="C10426" s="3" t="s">
        <v>16</v>
      </c>
    </row>
    <row r="10427" spans="1:3">
      <c r="A10427" s="3" t="s">
        <v>16953</v>
      </c>
      <c r="B10427" s="3" t="s">
        <v>16954</v>
      </c>
      <c r="C10427" s="3" t="s">
        <v>727</v>
      </c>
    </row>
    <row r="10428" spans="1:3">
      <c r="A10428" s="3" t="s">
        <v>16955</v>
      </c>
      <c r="B10428" s="3" t="s">
        <v>16956</v>
      </c>
      <c r="C10428" s="3" t="s">
        <v>2611</v>
      </c>
    </row>
    <row r="10429" spans="1:3">
      <c r="A10429" s="3" t="s">
        <v>16957</v>
      </c>
      <c r="B10429" s="3" t="s">
        <v>16958</v>
      </c>
      <c r="C10429" s="3" t="s">
        <v>236</v>
      </c>
    </row>
    <row r="10430" spans="1:3">
      <c r="A10430" s="3" t="s">
        <v>16957</v>
      </c>
      <c r="B10430" s="3" t="s">
        <v>16959</v>
      </c>
      <c r="C10430" s="3" t="s">
        <v>103</v>
      </c>
    </row>
    <row r="10431" spans="1:3">
      <c r="A10431" s="3" t="s">
        <v>16957</v>
      </c>
      <c r="B10431" s="3" t="s">
        <v>16960</v>
      </c>
      <c r="C10431" s="3" t="s">
        <v>128</v>
      </c>
    </row>
    <row r="10432" spans="1:3">
      <c r="A10432" s="3" t="s">
        <v>16957</v>
      </c>
      <c r="B10432" s="3" t="s">
        <v>16961</v>
      </c>
      <c r="C10432" s="3" t="s">
        <v>21</v>
      </c>
    </row>
    <row r="10433" spans="1:3">
      <c r="A10433" s="3" t="s">
        <v>16957</v>
      </c>
      <c r="B10433" s="3" t="s">
        <v>16962</v>
      </c>
      <c r="C10433" s="3" t="s">
        <v>372</v>
      </c>
    </row>
    <row r="10434" spans="1:3">
      <c r="A10434" s="3" t="s">
        <v>16963</v>
      </c>
      <c r="B10434" s="3" t="s">
        <v>16962</v>
      </c>
      <c r="C10434" s="3" t="s">
        <v>372</v>
      </c>
    </row>
    <row r="10435" spans="1:3">
      <c r="A10435" s="3" t="s">
        <v>16964</v>
      </c>
      <c r="B10435" s="3" t="s">
        <v>16960</v>
      </c>
      <c r="C10435" s="3" t="s">
        <v>128</v>
      </c>
    </row>
    <row r="10436" spans="1:3">
      <c r="A10436" s="3" t="s">
        <v>16965</v>
      </c>
      <c r="B10436" s="3" t="s">
        <v>16959</v>
      </c>
      <c r="C10436" s="3" t="s">
        <v>103</v>
      </c>
    </row>
    <row r="10437" spans="1:3">
      <c r="A10437" s="3" t="s">
        <v>16966</v>
      </c>
      <c r="B10437" s="3" t="s">
        <v>16961</v>
      </c>
      <c r="C10437" s="3" t="s">
        <v>21</v>
      </c>
    </row>
    <row r="10438" spans="1:3">
      <c r="A10438" s="3" t="s">
        <v>16967</v>
      </c>
      <c r="B10438" s="3" t="s">
        <v>16958</v>
      </c>
      <c r="C10438" s="3" t="s">
        <v>100</v>
      </c>
    </row>
    <row r="10439" spans="1:3">
      <c r="A10439" s="3" t="s">
        <v>16968</v>
      </c>
      <c r="B10439" s="3" t="s">
        <v>7232</v>
      </c>
      <c r="C10439" s="3" t="s">
        <v>381</v>
      </c>
    </row>
    <row r="10440" spans="1:3">
      <c r="A10440" s="3" t="s">
        <v>16969</v>
      </c>
      <c r="B10440" s="3" t="s">
        <v>16970</v>
      </c>
      <c r="C10440" s="3" t="s">
        <v>14</v>
      </c>
    </row>
    <row r="10441" spans="1:3">
      <c r="A10441" s="3" t="s">
        <v>16971</v>
      </c>
      <c r="B10441" s="3" t="s">
        <v>16970</v>
      </c>
      <c r="C10441" s="3" t="s">
        <v>14</v>
      </c>
    </row>
    <row r="10442" spans="1:3">
      <c r="A10442" s="3" t="s">
        <v>16972</v>
      </c>
      <c r="B10442" s="3" t="s">
        <v>16973</v>
      </c>
      <c r="C10442" s="3" t="s">
        <v>49</v>
      </c>
    </row>
    <row r="10443" spans="1:3">
      <c r="A10443" s="3" t="s">
        <v>16974</v>
      </c>
      <c r="B10443" s="3" t="s">
        <v>16975</v>
      </c>
      <c r="C10443" s="3" t="s">
        <v>106</v>
      </c>
    </row>
    <row r="10444" spans="1:3">
      <c r="A10444" s="3" t="s">
        <v>16974</v>
      </c>
      <c r="B10444" s="3" t="s">
        <v>16976</v>
      </c>
      <c r="C10444" s="3" t="s">
        <v>150</v>
      </c>
    </row>
    <row r="10445" spans="1:3">
      <c r="A10445" s="3" t="s">
        <v>16974</v>
      </c>
      <c r="B10445" s="3" t="s">
        <v>16977</v>
      </c>
      <c r="C10445" s="3" t="s">
        <v>236</v>
      </c>
    </row>
    <row r="10446" spans="1:3">
      <c r="A10446" s="3" t="s">
        <v>16974</v>
      </c>
      <c r="B10446" s="3" t="s">
        <v>16978</v>
      </c>
      <c r="C10446" s="3" t="s">
        <v>1628</v>
      </c>
    </row>
    <row r="10447" spans="1:3">
      <c r="A10447" s="3" t="s">
        <v>16974</v>
      </c>
      <c r="B10447" s="3" t="s">
        <v>16979</v>
      </c>
      <c r="C10447" s="3" t="s">
        <v>188</v>
      </c>
    </row>
    <row r="10448" spans="1:3">
      <c r="A10448" s="3" t="s">
        <v>16980</v>
      </c>
      <c r="B10448" s="3" t="s">
        <v>16981</v>
      </c>
      <c r="C10448" s="3" t="s">
        <v>72</v>
      </c>
    </row>
    <row r="10449" spans="1:3">
      <c r="A10449" s="3" t="s">
        <v>16982</v>
      </c>
      <c r="B10449" s="3" t="s">
        <v>16977</v>
      </c>
      <c r="C10449" s="3" t="s">
        <v>236</v>
      </c>
    </row>
    <row r="10450" spans="1:3">
      <c r="A10450" s="3" t="s">
        <v>16983</v>
      </c>
      <c r="B10450" s="3" t="s">
        <v>16979</v>
      </c>
      <c r="C10450" s="3" t="s">
        <v>820</v>
      </c>
    </row>
    <row r="10451" spans="1:3">
      <c r="A10451" s="3" t="s">
        <v>16984</v>
      </c>
      <c r="B10451" s="3" t="s">
        <v>16985</v>
      </c>
      <c r="C10451" s="3" t="s">
        <v>106</v>
      </c>
    </row>
    <row r="10452" spans="1:3">
      <c r="A10452" s="3" t="s">
        <v>16986</v>
      </c>
      <c r="B10452" s="3" t="s">
        <v>16976</v>
      </c>
      <c r="C10452" s="3" t="s">
        <v>150</v>
      </c>
    </row>
    <row r="10453" spans="1:3">
      <c r="A10453" s="3" t="s">
        <v>16987</v>
      </c>
      <c r="B10453" s="3" t="s">
        <v>16976</v>
      </c>
      <c r="C10453" s="3" t="s">
        <v>150</v>
      </c>
    </row>
    <row r="10454" spans="1:3">
      <c r="A10454" s="3" t="s">
        <v>16988</v>
      </c>
      <c r="B10454" s="3" t="s">
        <v>16975</v>
      </c>
      <c r="C10454" s="3" t="s">
        <v>106</v>
      </c>
    </row>
    <row r="10455" spans="1:3">
      <c r="A10455" s="3" t="s">
        <v>16989</v>
      </c>
      <c r="B10455" s="3" t="s">
        <v>16976</v>
      </c>
      <c r="C10455" s="3" t="s">
        <v>150</v>
      </c>
    </row>
    <row r="10456" spans="1:3">
      <c r="A10456" s="3" t="s">
        <v>16990</v>
      </c>
      <c r="B10456" s="3" t="s">
        <v>16978</v>
      </c>
      <c r="C10456" s="3" t="s">
        <v>1628</v>
      </c>
    </row>
    <row r="10457" spans="1:3">
      <c r="A10457" s="3" t="s">
        <v>16991</v>
      </c>
      <c r="B10457" s="3" t="s">
        <v>12774</v>
      </c>
      <c r="C10457" s="3" t="s">
        <v>159</v>
      </c>
    </row>
    <row r="10458" spans="1:3">
      <c r="A10458" s="3" t="s">
        <v>16991</v>
      </c>
      <c r="B10458" s="3" t="s">
        <v>16992</v>
      </c>
      <c r="C10458" s="3" t="s">
        <v>55</v>
      </c>
    </row>
    <row r="10459" spans="1:3">
      <c r="A10459" s="3" t="s">
        <v>16991</v>
      </c>
      <c r="B10459" s="3" t="s">
        <v>16993</v>
      </c>
      <c r="C10459" s="3" t="s">
        <v>195</v>
      </c>
    </row>
    <row r="10460" spans="1:3">
      <c r="A10460" s="3" t="s">
        <v>16994</v>
      </c>
      <c r="B10460" s="3" t="s">
        <v>16992</v>
      </c>
      <c r="C10460" s="3" t="s">
        <v>55</v>
      </c>
    </row>
    <row r="10461" spans="1:3">
      <c r="A10461" s="3" t="s">
        <v>16994</v>
      </c>
      <c r="B10461" s="3" t="s">
        <v>16992</v>
      </c>
      <c r="C10461" s="3" t="s">
        <v>691</v>
      </c>
    </row>
    <row r="10462" spans="1:3">
      <c r="A10462" s="3" t="s">
        <v>16995</v>
      </c>
      <c r="B10462" s="3" t="s">
        <v>16996</v>
      </c>
      <c r="C10462" s="3" t="s">
        <v>14</v>
      </c>
    </row>
    <row r="10463" spans="1:3">
      <c r="A10463" s="3" t="s">
        <v>16997</v>
      </c>
      <c r="B10463" s="3" t="s">
        <v>16998</v>
      </c>
      <c r="C10463" s="3" t="s">
        <v>103</v>
      </c>
    </row>
    <row r="10464" spans="1:3">
      <c r="A10464" s="3" t="s">
        <v>16999</v>
      </c>
      <c r="B10464" s="3" t="s">
        <v>17000</v>
      </c>
      <c r="C10464" s="3" t="s">
        <v>159</v>
      </c>
    </row>
    <row r="10465" spans="1:3">
      <c r="A10465" s="3" t="s">
        <v>17001</v>
      </c>
      <c r="B10465" s="3" t="s">
        <v>17002</v>
      </c>
      <c r="C10465" s="3" t="s">
        <v>365</v>
      </c>
    </row>
    <row r="10466" spans="1:3">
      <c r="A10466" s="3" t="s">
        <v>17003</v>
      </c>
      <c r="B10466" s="3" t="s">
        <v>17004</v>
      </c>
      <c r="C10466" s="3" t="s">
        <v>20</v>
      </c>
    </row>
    <row r="10467" spans="1:3">
      <c r="A10467" s="3" t="s">
        <v>17003</v>
      </c>
      <c r="B10467" s="3" t="s">
        <v>17004</v>
      </c>
      <c r="C10467" s="3" t="s">
        <v>21</v>
      </c>
    </row>
    <row r="10468" spans="1:3">
      <c r="A10468" s="3" t="s">
        <v>17005</v>
      </c>
      <c r="B10468" s="3" t="s">
        <v>17006</v>
      </c>
      <c r="C10468" s="3" t="s">
        <v>291</v>
      </c>
    </row>
    <row r="10469" spans="1:3">
      <c r="A10469" s="3" t="s">
        <v>17007</v>
      </c>
      <c r="B10469" s="3" t="s">
        <v>17006</v>
      </c>
      <c r="C10469" s="3" t="s">
        <v>273</v>
      </c>
    </row>
    <row r="10470" spans="1:3">
      <c r="A10470" s="3" t="s">
        <v>17008</v>
      </c>
      <c r="B10470" s="3" t="s">
        <v>17009</v>
      </c>
      <c r="C10470" s="3" t="s">
        <v>131</v>
      </c>
    </row>
    <row r="10471" spans="1:3">
      <c r="A10471" s="3" t="s">
        <v>17010</v>
      </c>
      <c r="B10471" s="3" t="s">
        <v>17011</v>
      </c>
      <c r="C10471" s="3" t="s">
        <v>16</v>
      </c>
    </row>
    <row r="10472" spans="1:3">
      <c r="A10472" s="3" t="s">
        <v>17012</v>
      </c>
      <c r="B10472" s="3" t="s">
        <v>221</v>
      </c>
      <c r="C10472" s="3" t="s">
        <v>206</v>
      </c>
    </row>
    <row r="10473" spans="1:3">
      <c r="A10473" s="3" t="s">
        <v>17013</v>
      </c>
      <c r="B10473" s="3" t="s">
        <v>17014</v>
      </c>
      <c r="C10473" s="3" t="s">
        <v>796</v>
      </c>
    </row>
    <row r="10474" spans="1:3">
      <c r="A10474" s="3" t="s">
        <v>17015</v>
      </c>
      <c r="B10474" s="3" t="s">
        <v>17016</v>
      </c>
      <c r="C10474" s="3" t="s">
        <v>159</v>
      </c>
    </row>
    <row r="10475" spans="1:3">
      <c r="A10475" s="3" t="s">
        <v>17017</v>
      </c>
      <c r="B10475" s="3" t="s">
        <v>17018</v>
      </c>
      <c r="C10475" s="3" t="s">
        <v>796</v>
      </c>
    </row>
    <row r="10476" spans="1:3">
      <c r="A10476" s="3" t="s">
        <v>17019</v>
      </c>
      <c r="B10476" s="3" t="s">
        <v>17020</v>
      </c>
      <c r="C10476" s="3" t="s">
        <v>175</v>
      </c>
    </row>
    <row r="10477" spans="1:3">
      <c r="A10477" s="3" t="s">
        <v>17019</v>
      </c>
      <c r="B10477" s="3" t="s">
        <v>17020</v>
      </c>
      <c r="C10477" s="3" t="s">
        <v>175</v>
      </c>
    </row>
    <row r="10478" spans="1:3">
      <c r="A10478" s="3" t="s">
        <v>17021</v>
      </c>
      <c r="B10478" s="3" t="s">
        <v>17022</v>
      </c>
      <c r="C10478" s="3" t="s">
        <v>31</v>
      </c>
    </row>
    <row r="10479" spans="1:3">
      <c r="A10479" s="3" t="s">
        <v>17023</v>
      </c>
      <c r="B10479" s="3" t="s">
        <v>17022</v>
      </c>
      <c r="C10479" s="3" t="s">
        <v>31</v>
      </c>
    </row>
    <row r="10480" spans="1:3">
      <c r="A10480" s="3" t="s">
        <v>17023</v>
      </c>
      <c r="B10480" s="3" t="s">
        <v>17022</v>
      </c>
      <c r="C10480" s="3" t="s">
        <v>859</v>
      </c>
    </row>
    <row r="10481" spans="1:3">
      <c r="A10481" s="3" t="s">
        <v>17024</v>
      </c>
      <c r="B10481" s="3" t="s">
        <v>17025</v>
      </c>
      <c r="C10481" s="3" t="s">
        <v>139</v>
      </c>
    </row>
    <row r="10482" spans="1:3">
      <c r="A10482" s="3" t="s">
        <v>17026</v>
      </c>
      <c r="B10482" s="3" t="s">
        <v>17027</v>
      </c>
      <c r="C10482" s="3" t="s">
        <v>326</v>
      </c>
    </row>
    <row r="10483" spans="1:3">
      <c r="A10483" s="3" t="s">
        <v>17028</v>
      </c>
      <c r="B10483" s="3" t="s">
        <v>17029</v>
      </c>
      <c r="C10483" s="3" t="s">
        <v>72</v>
      </c>
    </row>
    <row r="10484" spans="1:3">
      <c r="A10484" s="3" t="s">
        <v>17030</v>
      </c>
      <c r="B10484" s="3" t="s">
        <v>17029</v>
      </c>
      <c r="C10484" s="3" t="s">
        <v>72</v>
      </c>
    </row>
    <row r="10485" spans="1:3">
      <c r="A10485" s="3" t="s">
        <v>17031</v>
      </c>
      <c r="B10485" s="3" t="s">
        <v>17027</v>
      </c>
      <c r="C10485" s="3" t="s">
        <v>326</v>
      </c>
    </row>
    <row r="10486" spans="1:3">
      <c r="A10486" s="3" t="s">
        <v>17032</v>
      </c>
      <c r="B10486" s="3" t="s">
        <v>17033</v>
      </c>
      <c r="C10486" s="3" t="s">
        <v>80</v>
      </c>
    </row>
    <row r="10487" spans="1:3">
      <c r="A10487" s="3" t="s">
        <v>17034</v>
      </c>
      <c r="B10487" s="3" t="s">
        <v>17033</v>
      </c>
      <c r="C10487" s="3" t="s">
        <v>80</v>
      </c>
    </row>
    <row r="10488" spans="1:3">
      <c r="A10488" s="3" t="s">
        <v>17035</v>
      </c>
      <c r="B10488" s="3" t="s">
        <v>4430</v>
      </c>
      <c r="C10488" s="3" t="s">
        <v>100</v>
      </c>
    </row>
    <row r="10489" spans="1:3">
      <c r="A10489" s="3" t="s">
        <v>17035</v>
      </c>
      <c r="B10489" s="3" t="s">
        <v>17036</v>
      </c>
      <c r="C10489" s="3" t="s">
        <v>198</v>
      </c>
    </row>
    <row r="10490" spans="1:3">
      <c r="A10490" s="3" t="s">
        <v>17035</v>
      </c>
      <c r="B10490" s="3" t="s">
        <v>17037</v>
      </c>
      <c r="C10490" s="3" t="s">
        <v>16</v>
      </c>
    </row>
    <row r="10491" spans="1:3">
      <c r="A10491" s="3" t="s">
        <v>17035</v>
      </c>
      <c r="B10491" s="3" t="s">
        <v>17038</v>
      </c>
      <c r="C10491" s="3" t="s">
        <v>267</v>
      </c>
    </row>
    <row r="10492" spans="1:3">
      <c r="A10492" s="3" t="s">
        <v>17039</v>
      </c>
      <c r="B10492" s="3" t="s">
        <v>17037</v>
      </c>
      <c r="C10492" s="3" t="s">
        <v>16</v>
      </c>
    </row>
    <row r="10493" spans="1:3">
      <c r="A10493" s="3" t="s">
        <v>17040</v>
      </c>
      <c r="B10493" s="3" t="s">
        <v>17038</v>
      </c>
      <c r="C10493" s="3" t="s">
        <v>267</v>
      </c>
    </row>
    <row r="10494" spans="1:3">
      <c r="A10494" s="3" t="s">
        <v>17041</v>
      </c>
      <c r="B10494" s="3" t="s">
        <v>17036</v>
      </c>
      <c r="C10494" s="3" t="s">
        <v>232</v>
      </c>
    </row>
    <row r="10495" spans="1:3">
      <c r="A10495" s="3" t="s">
        <v>17042</v>
      </c>
      <c r="B10495" s="3" t="s">
        <v>17043</v>
      </c>
      <c r="C10495" s="3" t="s">
        <v>175</v>
      </c>
    </row>
    <row r="10496" spans="1:3">
      <c r="A10496" s="3" t="s">
        <v>17042</v>
      </c>
      <c r="B10496" s="3" t="s">
        <v>17044</v>
      </c>
      <c r="C10496" s="3" t="s">
        <v>106</v>
      </c>
    </row>
    <row r="10497" spans="1:3">
      <c r="A10497" s="3" t="s">
        <v>17045</v>
      </c>
      <c r="B10497" s="3" t="s">
        <v>17044</v>
      </c>
      <c r="C10497" s="3" t="s">
        <v>106</v>
      </c>
    </row>
    <row r="10498" spans="1:3">
      <c r="A10498" s="3" t="s">
        <v>17046</v>
      </c>
      <c r="B10498" s="3" t="s">
        <v>17043</v>
      </c>
      <c r="C10498" s="3" t="s">
        <v>175</v>
      </c>
    </row>
    <row r="10499" spans="1:3">
      <c r="A10499" s="3" t="s">
        <v>17047</v>
      </c>
      <c r="B10499" s="3" t="s">
        <v>11829</v>
      </c>
      <c r="C10499" s="3" t="s">
        <v>77</v>
      </c>
    </row>
    <row r="10500" spans="1:3">
      <c r="A10500" s="3" t="s">
        <v>17047</v>
      </c>
      <c r="B10500" s="3" t="s">
        <v>17048</v>
      </c>
      <c r="C10500" s="3" t="s">
        <v>150</v>
      </c>
    </row>
    <row r="10501" spans="1:3">
      <c r="A10501" s="3" t="s">
        <v>17047</v>
      </c>
      <c r="B10501" s="3" t="s">
        <v>17049</v>
      </c>
      <c r="C10501" s="3" t="s">
        <v>94</v>
      </c>
    </row>
    <row r="10502" spans="1:3">
      <c r="A10502" s="3" t="s">
        <v>17047</v>
      </c>
      <c r="B10502" s="3" t="s">
        <v>17050</v>
      </c>
      <c r="C10502" s="3" t="s">
        <v>259</v>
      </c>
    </row>
    <row r="10503" spans="1:3">
      <c r="A10503" s="3" t="s">
        <v>17051</v>
      </c>
      <c r="B10503" s="3" t="s">
        <v>17052</v>
      </c>
      <c r="C10503" s="3" t="s">
        <v>72</v>
      </c>
    </row>
    <row r="10504" spans="1:3">
      <c r="A10504" s="3" t="s">
        <v>17053</v>
      </c>
      <c r="B10504" s="3" t="s">
        <v>17048</v>
      </c>
      <c r="C10504" s="3" t="s">
        <v>150</v>
      </c>
    </row>
    <row r="10505" spans="1:3">
      <c r="A10505" s="3" t="s">
        <v>17054</v>
      </c>
      <c r="B10505" s="3" t="s">
        <v>17055</v>
      </c>
      <c r="C10505" s="3" t="s">
        <v>120</v>
      </c>
    </row>
    <row r="10506" spans="1:3">
      <c r="A10506" s="3" t="s">
        <v>17056</v>
      </c>
      <c r="B10506" s="3" t="s">
        <v>17049</v>
      </c>
      <c r="C10506" s="3" t="s">
        <v>94</v>
      </c>
    </row>
    <row r="10507" spans="1:3">
      <c r="A10507" s="3" t="s">
        <v>17057</v>
      </c>
      <c r="B10507" s="3" t="s">
        <v>17058</v>
      </c>
      <c r="C10507" s="3" t="s">
        <v>381</v>
      </c>
    </row>
    <row r="10508" spans="1:3">
      <c r="A10508" s="3" t="s">
        <v>17059</v>
      </c>
      <c r="B10508" s="3" t="s">
        <v>17052</v>
      </c>
      <c r="C10508" s="3" t="s">
        <v>72</v>
      </c>
    </row>
    <row r="10509" spans="1:3">
      <c r="A10509" s="3" t="s">
        <v>17060</v>
      </c>
      <c r="B10509" s="3" t="s">
        <v>4263</v>
      </c>
      <c r="C10509" s="3" t="s">
        <v>232</v>
      </c>
    </row>
    <row r="10510" spans="1:3">
      <c r="A10510" s="3" t="s">
        <v>17061</v>
      </c>
      <c r="B10510" s="3" t="s">
        <v>17062</v>
      </c>
      <c r="C10510" s="3" t="s">
        <v>16</v>
      </c>
    </row>
    <row r="10511" spans="1:3">
      <c r="A10511" s="3" t="s">
        <v>17063</v>
      </c>
      <c r="B10511" s="3" t="s">
        <v>17064</v>
      </c>
      <c r="C10511" s="3" t="s">
        <v>16</v>
      </c>
    </row>
    <row r="10512" spans="1:3">
      <c r="A10512" s="3" t="s">
        <v>17063</v>
      </c>
      <c r="B10512" s="3" t="s">
        <v>17064</v>
      </c>
      <c r="C10512" s="3" t="s">
        <v>16</v>
      </c>
    </row>
    <row r="10513" spans="1:3">
      <c r="A10513" s="3" t="s">
        <v>17063</v>
      </c>
      <c r="B10513" s="3" t="s">
        <v>17064</v>
      </c>
      <c r="C10513" s="3" t="s">
        <v>16</v>
      </c>
    </row>
    <row r="10514" spans="1:3">
      <c r="A10514" s="3" t="s">
        <v>17065</v>
      </c>
      <c r="B10514" s="3" t="s">
        <v>17066</v>
      </c>
      <c r="C10514" s="3" t="s">
        <v>27</v>
      </c>
    </row>
    <row r="10515" spans="1:3">
      <c r="A10515" s="3" t="s">
        <v>17067</v>
      </c>
      <c r="B10515" s="3" t="s">
        <v>17068</v>
      </c>
      <c r="C10515" s="3" t="s">
        <v>97</v>
      </c>
    </row>
    <row r="10516" spans="1:3">
      <c r="A10516" s="3" t="s">
        <v>17069</v>
      </c>
      <c r="B10516" s="3" t="s">
        <v>4579</v>
      </c>
      <c r="C10516" s="3" t="s">
        <v>77</v>
      </c>
    </row>
    <row r="10517" spans="1:3">
      <c r="A10517" s="3" t="s">
        <v>17069</v>
      </c>
      <c r="B10517" s="3" t="s">
        <v>9572</v>
      </c>
      <c r="C10517" s="3" t="s">
        <v>365</v>
      </c>
    </row>
    <row r="10518" spans="1:3">
      <c r="A10518" s="3" t="s">
        <v>17069</v>
      </c>
      <c r="B10518" s="3" t="s">
        <v>17070</v>
      </c>
      <c r="C10518" s="3" t="s">
        <v>162</v>
      </c>
    </row>
    <row r="10519" spans="1:3">
      <c r="A10519" s="3" t="s">
        <v>17069</v>
      </c>
      <c r="B10519" s="3" t="s">
        <v>17071</v>
      </c>
      <c r="C10519" s="3" t="s">
        <v>236</v>
      </c>
    </row>
    <row r="10520" spans="1:3">
      <c r="A10520" s="3" t="s">
        <v>17069</v>
      </c>
      <c r="B10520" s="3" t="s">
        <v>17072</v>
      </c>
      <c r="C10520" s="3" t="s">
        <v>103</v>
      </c>
    </row>
    <row r="10521" spans="1:3">
      <c r="A10521" s="3" t="s">
        <v>17069</v>
      </c>
      <c r="B10521" s="3" t="s">
        <v>17073</v>
      </c>
      <c r="C10521" s="3" t="s">
        <v>128</v>
      </c>
    </row>
    <row r="10522" spans="1:3">
      <c r="A10522" s="3" t="s">
        <v>17069</v>
      </c>
      <c r="B10522" s="3" t="s">
        <v>17074</v>
      </c>
      <c r="C10522" s="3" t="s">
        <v>120</v>
      </c>
    </row>
    <row r="10523" spans="1:3">
      <c r="A10523" s="3" t="s">
        <v>17069</v>
      </c>
      <c r="B10523" s="3" t="s">
        <v>17075</v>
      </c>
      <c r="C10523" s="3" t="s">
        <v>21</v>
      </c>
    </row>
    <row r="10524" spans="1:3">
      <c r="A10524" s="3" t="s">
        <v>17069</v>
      </c>
      <c r="B10524" s="3" t="s">
        <v>17076</v>
      </c>
      <c r="C10524" s="3" t="s">
        <v>326</v>
      </c>
    </row>
    <row r="10525" spans="1:3">
      <c r="A10525" s="3" t="s">
        <v>17069</v>
      </c>
      <c r="B10525" s="3" t="s">
        <v>17077</v>
      </c>
      <c r="C10525" s="3" t="s">
        <v>109</v>
      </c>
    </row>
    <row r="10526" spans="1:3">
      <c r="A10526" s="3" t="s">
        <v>17069</v>
      </c>
      <c r="B10526" s="3" t="s">
        <v>17078</v>
      </c>
      <c r="C10526" s="3" t="s">
        <v>201</v>
      </c>
    </row>
    <row r="10527" spans="1:3">
      <c r="A10527" s="3" t="s">
        <v>17069</v>
      </c>
      <c r="B10527" s="3" t="s">
        <v>17079</v>
      </c>
      <c r="C10527" s="3" t="s">
        <v>49</v>
      </c>
    </row>
    <row r="10528" spans="1:3">
      <c r="A10528" s="3" t="s">
        <v>17069</v>
      </c>
      <c r="B10528" s="3" t="s">
        <v>17080</v>
      </c>
      <c r="C10528" s="3" t="s">
        <v>195</v>
      </c>
    </row>
    <row r="10529" spans="1:3">
      <c r="A10529" s="3" t="s">
        <v>17069</v>
      </c>
      <c r="B10529" s="3" t="s">
        <v>17081</v>
      </c>
      <c r="C10529" s="3" t="s">
        <v>16</v>
      </c>
    </row>
    <row r="10530" spans="1:3">
      <c r="A10530" s="3" t="s">
        <v>17069</v>
      </c>
      <c r="B10530" s="3" t="s">
        <v>17082</v>
      </c>
      <c r="C10530" s="3" t="s">
        <v>291</v>
      </c>
    </row>
    <row r="10531" spans="1:3">
      <c r="A10531" s="3" t="s">
        <v>17083</v>
      </c>
      <c r="B10531" s="3" t="s">
        <v>17084</v>
      </c>
      <c r="C10531" s="3" t="s">
        <v>72</v>
      </c>
    </row>
    <row r="10532" spans="1:3">
      <c r="A10532" s="3" t="s">
        <v>17085</v>
      </c>
      <c r="B10532" s="3" t="s">
        <v>17086</v>
      </c>
      <c r="C10532" s="3" t="s">
        <v>80</v>
      </c>
    </row>
    <row r="10533" spans="1:3">
      <c r="A10533" s="3" t="s">
        <v>17087</v>
      </c>
      <c r="B10533" s="3" t="s">
        <v>17071</v>
      </c>
      <c r="C10533" s="3" t="s">
        <v>100</v>
      </c>
    </row>
    <row r="10534" spans="1:3">
      <c r="A10534" s="3" t="s">
        <v>17088</v>
      </c>
      <c r="B10534" s="3" t="s">
        <v>17072</v>
      </c>
      <c r="C10534" s="3" t="s">
        <v>103</v>
      </c>
    </row>
    <row r="10535" spans="1:3">
      <c r="A10535" s="3" t="s">
        <v>17089</v>
      </c>
      <c r="B10535" s="3" t="s">
        <v>17081</v>
      </c>
      <c r="C10535" s="3" t="s">
        <v>16</v>
      </c>
    </row>
    <row r="10536" spans="1:3">
      <c r="A10536" s="3" t="s">
        <v>17090</v>
      </c>
      <c r="B10536" s="3" t="s">
        <v>17091</v>
      </c>
      <c r="C10536" s="3" t="s">
        <v>308</v>
      </c>
    </row>
    <row r="10537" spans="1:3">
      <c r="A10537" s="3" t="s">
        <v>17092</v>
      </c>
      <c r="B10537" s="3" t="s">
        <v>17082</v>
      </c>
      <c r="C10537" s="3" t="s">
        <v>686</v>
      </c>
    </row>
    <row r="10538" spans="1:3">
      <c r="A10538" s="3" t="s">
        <v>17093</v>
      </c>
      <c r="B10538" s="3" t="s">
        <v>17094</v>
      </c>
      <c r="C10538" s="3" t="s">
        <v>10</v>
      </c>
    </row>
    <row r="10539" spans="1:3">
      <c r="A10539" s="3" t="s">
        <v>17095</v>
      </c>
      <c r="B10539" s="3" t="s">
        <v>9572</v>
      </c>
      <c r="C10539" s="3" t="s">
        <v>365</v>
      </c>
    </row>
    <row r="10540" spans="1:3">
      <c r="A10540" s="3" t="s">
        <v>17096</v>
      </c>
      <c r="B10540" s="3" t="s">
        <v>17076</v>
      </c>
      <c r="C10540" s="3" t="s">
        <v>326</v>
      </c>
    </row>
    <row r="10541" spans="1:3">
      <c r="A10541" s="3" t="s">
        <v>17097</v>
      </c>
      <c r="B10541" s="3" t="s">
        <v>17074</v>
      </c>
      <c r="C10541" s="3" t="s">
        <v>120</v>
      </c>
    </row>
    <row r="10542" spans="1:3">
      <c r="A10542" s="3" t="s">
        <v>17098</v>
      </c>
      <c r="B10542" s="3" t="s">
        <v>17099</v>
      </c>
      <c r="C10542" s="3" t="s">
        <v>291</v>
      </c>
    </row>
    <row r="10543" spans="1:3">
      <c r="A10543" s="3" t="s">
        <v>17100</v>
      </c>
      <c r="B10543" s="3" t="s">
        <v>17077</v>
      </c>
      <c r="C10543" s="3" t="s">
        <v>109</v>
      </c>
    </row>
    <row r="10544" spans="1:3">
      <c r="A10544" s="3" t="s">
        <v>17101</v>
      </c>
      <c r="B10544" s="3" t="s">
        <v>17102</v>
      </c>
      <c r="C10544" s="3" t="s">
        <v>780</v>
      </c>
    </row>
    <row r="10545" spans="1:3">
      <c r="A10545" s="3" t="s">
        <v>17103</v>
      </c>
      <c r="B10545" s="3" t="s">
        <v>17104</v>
      </c>
      <c r="C10545" s="3" t="s">
        <v>10</v>
      </c>
    </row>
    <row r="10546" spans="1:3">
      <c r="A10546" s="3" t="s">
        <v>17105</v>
      </c>
      <c r="B10546" s="3" t="s">
        <v>17084</v>
      </c>
      <c r="C10546" s="3" t="s">
        <v>72</v>
      </c>
    </row>
    <row r="10547" spans="1:3">
      <c r="A10547" s="3" t="s">
        <v>17106</v>
      </c>
      <c r="B10547" s="3" t="s">
        <v>17073</v>
      </c>
      <c r="C10547" s="3" t="s">
        <v>1193</v>
      </c>
    </row>
    <row r="10548" spans="1:3">
      <c r="A10548" s="3" t="s">
        <v>17107</v>
      </c>
      <c r="B10548" s="3" t="s">
        <v>17108</v>
      </c>
      <c r="C10548" s="3" t="s">
        <v>308</v>
      </c>
    </row>
    <row r="10549" spans="1:3">
      <c r="A10549" s="3" t="s">
        <v>17109</v>
      </c>
      <c r="B10549" s="3" t="s">
        <v>17091</v>
      </c>
      <c r="C10549" s="3" t="s">
        <v>308</v>
      </c>
    </row>
    <row r="10550" spans="1:3">
      <c r="A10550" s="3" t="s">
        <v>17110</v>
      </c>
      <c r="B10550" s="3" t="s">
        <v>17079</v>
      </c>
      <c r="C10550" s="3" t="s">
        <v>61</v>
      </c>
    </row>
    <row r="10551" spans="1:3">
      <c r="A10551" s="3" t="s">
        <v>17111</v>
      </c>
      <c r="B10551" s="3" t="s">
        <v>17070</v>
      </c>
      <c r="C10551" s="3" t="s">
        <v>162</v>
      </c>
    </row>
    <row r="10552" spans="1:3">
      <c r="A10552" s="3" t="s">
        <v>17112</v>
      </c>
      <c r="B10552" s="3" t="s">
        <v>17080</v>
      </c>
      <c r="C10552" s="3" t="s">
        <v>195</v>
      </c>
    </row>
    <row r="10553" spans="1:3">
      <c r="A10553" s="3" t="s">
        <v>17113</v>
      </c>
      <c r="B10553" s="3" t="s">
        <v>17078</v>
      </c>
      <c r="C10553" s="3" t="s">
        <v>201</v>
      </c>
    </row>
    <row r="10554" spans="1:3">
      <c r="A10554" s="3" t="s">
        <v>17114</v>
      </c>
      <c r="B10554" s="3" t="s">
        <v>17115</v>
      </c>
      <c r="C10554" s="3" t="s">
        <v>0</v>
      </c>
    </row>
    <row r="10555" spans="1:3">
      <c r="A10555" s="3" t="s">
        <v>17116</v>
      </c>
      <c r="B10555" s="3" t="s">
        <v>17073</v>
      </c>
      <c r="C10555" s="3" t="s">
        <v>1193</v>
      </c>
    </row>
    <row r="10556" spans="1:3">
      <c r="A10556" s="3" t="s">
        <v>17117</v>
      </c>
      <c r="B10556" s="3" t="s">
        <v>17075</v>
      </c>
      <c r="C10556" s="3" t="s">
        <v>21</v>
      </c>
    </row>
    <row r="10557" spans="1:3">
      <c r="A10557" s="3" t="s">
        <v>17118</v>
      </c>
      <c r="B10557" s="3" t="s">
        <v>17119</v>
      </c>
      <c r="C10557" s="3" t="s">
        <v>16</v>
      </c>
    </row>
    <row r="10558" spans="1:3">
      <c r="A10558" s="3" t="s">
        <v>17120</v>
      </c>
      <c r="B10558" s="3" t="s">
        <v>17121</v>
      </c>
      <c r="C10558" s="3" t="s">
        <v>704</v>
      </c>
    </row>
    <row r="10559" spans="1:3">
      <c r="A10559" s="3" t="s">
        <v>17120</v>
      </c>
      <c r="B10559" s="3" t="s">
        <v>17122</v>
      </c>
      <c r="C10559" s="3" t="s">
        <v>195</v>
      </c>
    </row>
    <row r="10560" spans="1:3">
      <c r="A10560" s="3" t="s">
        <v>17120</v>
      </c>
      <c r="B10560" s="3" t="s">
        <v>17123</v>
      </c>
      <c r="C10560" s="3" t="s">
        <v>16</v>
      </c>
    </row>
    <row r="10561" spans="1:3">
      <c r="A10561" s="3" t="s">
        <v>17124</v>
      </c>
      <c r="B10561" s="3" t="s">
        <v>17125</v>
      </c>
      <c r="C10561" s="3" t="s">
        <v>72</v>
      </c>
    </row>
    <row r="10562" spans="1:3">
      <c r="A10562" s="3" t="s">
        <v>17126</v>
      </c>
      <c r="B10562" s="3" t="s">
        <v>17127</v>
      </c>
      <c r="C10562" s="3" t="s">
        <v>77</v>
      </c>
    </row>
    <row r="10563" spans="1:3">
      <c r="A10563" s="3" t="s">
        <v>17128</v>
      </c>
      <c r="B10563" s="3" t="s">
        <v>17129</v>
      </c>
      <c r="C10563" s="3" t="s">
        <v>80</v>
      </c>
    </row>
    <row r="10564" spans="1:3">
      <c r="A10564" s="3" t="s">
        <v>17130</v>
      </c>
      <c r="B10564" s="3" t="s">
        <v>17131</v>
      </c>
      <c r="C10564" s="3" t="s">
        <v>291</v>
      </c>
    </row>
    <row r="10565" spans="1:3">
      <c r="A10565" s="3" t="s">
        <v>17132</v>
      </c>
      <c r="B10565" s="3" t="s">
        <v>17133</v>
      </c>
      <c r="C10565" s="3" t="s">
        <v>14</v>
      </c>
    </row>
    <row r="10566" spans="1:3">
      <c r="A10566" s="3" t="s">
        <v>17134</v>
      </c>
      <c r="B10566" s="3" t="s">
        <v>17135</v>
      </c>
      <c r="C10566" s="3" t="s">
        <v>796</v>
      </c>
    </row>
    <row r="10567" spans="1:3">
      <c r="A10567" s="3" t="s">
        <v>17136</v>
      </c>
      <c r="B10567" s="3" t="s">
        <v>17137</v>
      </c>
      <c r="C10567" s="3" t="s">
        <v>175</v>
      </c>
    </row>
    <row r="10568" spans="1:3">
      <c r="A10568" s="3" t="s">
        <v>17138</v>
      </c>
      <c r="B10568" s="3" t="s">
        <v>17139</v>
      </c>
      <c r="C10568" s="3" t="s">
        <v>27</v>
      </c>
    </row>
    <row r="10569" spans="1:3">
      <c r="A10569" s="3" t="s">
        <v>17140</v>
      </c>
      <c r="B10569" s="3" t="s">
        <v>17141</v>
      </c>
      <c r="C10569" s="3" t="s">
        <v>120</v>
      </c>
    </row>
    <row r="10570" spans="1:3">
      <c r="A10570" s="3" t="s">
        <v>17142</v>
      </c>
      <c r="B10570" s="3" t="s">
        <v>17143</v>
      </c>
      <c r="C10570" s="3" t="s">
        <v>123</v>
      </c>
    </row>
    <row r="10571" spans="1:3">
      <c r="A10571" s="3" t="s">
        <v>17144</v>
      </c>
      <c r="B10571" s="3" t="s">
        <v>17145</v>
      </c>
      <c r="C10571" s="3" t="s">
        <v>256</v>
      </c>
    </row>
    <row r="10572" spans="1:3">
      <c r="A10572" s="3" t="s">
        <v>17146</v>
      </c>
      <c r="B10572" s="3" t="s">
        <v>17147</v>
      </c>
      <c r="C10572" s="3" t="s">
        <v>83</v>
      </c>
    </row>
    <row r="10573" spans="1:3">
      <c r="A10573" s="3" t="s">
        <v>17148</v>
      </c>
      <c r="B10573" s="3" t="s">
        <v>17122</v>
      </c>
      <c r="C10573" s="3" t="s">
        <v>195</v>
      </c>
    </row>
    <row r="10574" spans="1:3">
      <c r="A10574" s="3" t="s">
        <v>17149</v>
      </c>
      <c r="B10574" s="3" t="s">
        <v>17131</v>
      </c>
      <c r="C10574" s="3" t="s">
        <v>291</v>
      </c>
    </row>
    <row r="10575" spans="1:3">
      <c r="A10575" s="3" t="s">
        <v>17150</v>
      </c>
      <c r="B10575" s="3" t="s">
        <v>17145</v>
      </c>
      <c r="C10575" s="3" t="s">
        <v>256</v>
      </c>
    </row>
    <row r="10576" spans="1:3">
      <c r="A10576" s="3" t="s">
        <v>17151</v>
      </c>
      <c r="B10576" s="3" t="s">
        <v>17152</v>
      </c>
      <c r="C10576" s="3" t="s">
        <v>185</v>
      </c>
    </row>
    <row r="10577" spans="1:3">
      <c r="A10577" s="3" t="s">
        <v>17153</v>
      </c>
      <c r="B10577" s="3" t="s">
        <v>17154</v>
      </c>
      <c r="C10577" s="3" t="s">
        <v>114</v>
      </c>
    </row>
    <row r="10578" spans="1:3">
      <c r="A10578" s="3" t="s">
        <v>17155</v>
      </c>
      <c r="B10578" s="3" t="s">
        <v>17156</v>
      </c>
      <c r="C10578" s="3" t="s">
        <v>103</v>
      </c>
    </row>
    <row r="10579" spans="1:3">
      <c r="A10579" s="3" t="s">
        <v>17157</v>
      </c>
      <c r="B10579" s="3" t="s">
        <v>17158</v>
      </c>
      <c r="C10579" s="3" t="s">
        <v>150</v>
      </c>
    </row>
    <row r="10580" spans="1:3">
      <c r="A10580" s="3" t="s">
        <v>17159</v>
      </c>
      <c r="B10580" s="3" t="s">
        <v>17160</v>
      </c>
      <c r="C10580" s="3" t="s">
        <v>1310</v>
      </c>
    </row>
    <row r="10581" spans="1:3">
      <c r="A10581" s="3" t="s">
        <v>17159</v>
      </c>
      <c r="B10581" s="3" t="s">
        <v>17160</v>
      </c>
      <c r="C10581" s="3" t="s">
        <v>1703</v>
      </c>
    </row>
    <row r="10582" spans="1:3">
      <c r="A10582" s="3" t="s">
        <v>17161</v>
      </c>
      <c r="B10582" s="3" t="s">
        <v>14002</v>
      </c>
      <c r="C10582" s="3" t="s">
        <v>780</v>
      </c>
    </row>
    <row r="10583" spans="1:3">
      <c r="A10583" s="3" t="s">
        <v>17162</v>
      </c>
      <c r="B10583" s="3" t="s">
        <v>17125</v>
      </c>
      <c r="C10583" s="3" t="s">
        <v>72</v>
      </c>
    </row>
    <row r="10584" spans="1:3">
      <c r="A10584" s="3" t="s">
        <v>17163</v>
      </c>
      <c r="B10584" s="3" t="s">
        <v>17164</v>
      </c>
      <c r="C10584" s="3" t="s">
        <v>100</v>
      </c>
    </row>
    <row r="10585" spans="1:3">
      <c r="A10585" s="3" t="s">
        <v>17165</v>
      </c>
      <c r="B10585" s="3" t="s">
        <v>17166</v>
      </c>
      <c r="C10585" s="3" t="s">
        <v>83</v>
      </c>
    </row>
    <row r="10586" spans="1:3">
      <c r="A10586" s="3" t="s">
        <v>17167</v>
      </c>
      <c r="B10586" s="3" t="s">
        <v>17168</v>
      </c>
      <c r="C10586" s="3" t="s">
        <v>585</v>
      </c>
    </row>
    <row r="10587" spans="1:3">
      <c r="A10587" s="3" t="s">
        <v>17169</v>
      </c>
      <c r="B10587" s="3" t="s">
        <v>17170</v>
      </c>
      <c r="C10587" s="3" t="s">
        <v>185</v>
      </c>
    </row>
    <row r="10588" spans="1:3">
      <c r="A10588" s="3" t="s">
        <v>17171</v>
      </c>
      <c r="B10588" s="3" t="s">
        <v>17123</v>
      </c>
      <c r="C10588" s="3" t="s">
        <v>16</v>
      </c>
    </row>
    <row r="10589" spans="1:3">
      <c r="A10589" s="3" t="s">
        <v>17172</v>
      </c>
      <c r="B10589" s="3" t="s">
        <v>17173</v>
      </c>
      <c r="C10589" s="3" t="s">
        <v>1109</v>
      </c>
    </row>
    <row r="10590" spans="1:3">
      <c r="A10590" s="3" t="s">
        <v>17174</v>
      </c>
      <c r="B10590" s="3" t="s">
        <v>17175</v>
      </c>
      <c r="C10590" s="3" t="s">
        <v>55</v>
      </c>
    </row>
    <row r="10591" spans="1:3">
      <c r="A10591" s="3" t="s">
        <v>17176</v>
      </c>
      <c r="B10591" s="3" t="s">
        <v>13613</v>
      </c>
      <c r="C10591" s="3" t="s">
        <v>31</v>
      </c>
    </row>
    <row r="10592" spans="1:3">
      <c r="A10592" s="3" t="s">
        <v>17176</v>
      </c>
      <c r="B10592" s="3" t="s">
        <v>13613</v>
      </c>
      <c r="C10592" s="3" t="s">
        <v>2756</v>
      </c>
    </row>
    <row r="10593" spans="1:3">
      <c r="A10593" s="3" t="s">
        <v>17177</v>
      </c>
      <c r="B10593" s="3" t="s">
        <v>8026</v>
      </c>
      <c r="C10593" s="3" t="s">
        <v>585</v>
      </c>
    </row>
    <row r="10594" spans="1:3">
      <c r="A10594" s="3" t="s">
        <v>17178</v>
      </c>
      <c r="B10594" s="3" t="s">
        <v>17121</v>
      </c>
      <c r="C10594" s="3" t="s">
        <v>704</v>
      </c>
    </row>
    <row r="10595" spans="1:3">
      <c r="A10595" s="3" t="s">
        <v>17179</v>
      </c>
      <c r="B10595" s="3" t="s">
        <v>17180</v>
      </c>
      <c r="C10595" s="3" t="s">
        <v>21</v>
      </c>
    </row>
    <row r="10596" spans="1:3">
      <c r="A10596" s="3" t="s">
        <v>17181</v>
      </c>
      <c r="B10596" s="3" t="s">
        <v>17182</v>
      </c>
      <c r="C10596" s="3" t="s">
        <v>150</v>
      </c>
    </row>
    <row r="10597" spans="1:3">
      <c r="A10597" s="3" t="s">
        <v>17183</v>
      </c>
      <c r="B10597" s="3" t="s">
        <v>17184</v>
      </c>
      <c r="C10597" s="3" t="s">
        <v>150</v>
      </c>
    </row>
    <row r="10598" spans="1:3">
      <c r="A10598" s="3" t="s">
        <v>17185</v>
      </c>
      <c r="B10598" s="3" t="s">
        <v>17182</v>
      </c>
      <c r="C10598" s="3" t="s">
        <v>150</v>
      </c>
    </row>
    <row r="10599" spans="1:3">
      <c r="A10599" s="3" t="s">
        <v>17186</v>
      </c>
      <c r="B10599" s="3" t="s">
        <v>17187</v>
      </c>
      <c r="C10599" s="3" t="s">
        <v>21</v>
      </c>
    </row>
    <row r="10600" spans="1:3">
      <c r="A10600" s="3" t="s">
        <v>17188</v>
      </c>
      <c r="B10600" s="3" t="s">
        <v>1301</v>
      </c>
      <c r="C10600" s="3" t="s">
        <v>1295</v>
      </c>
    </row>
    <row r="10601" spans="1:3">
      <c r="A10601" s="3" t="s">
        <v>17189</v>
      </c>
      <c r="B10601" s="3" t="s">
        <v>17190</v>
      </c>
      <c r="C10601" s="3" t="s">
        <v>80</v>
      </c>
    </row>
    <row r="10602" spans="1:3">
      <c r="A10602" s="3" t="s">
        <v>17189</v>
      </c>
      <c r="B10602" s="3" t="s">
        <v>17191</v>
      </c>
      <c r="C10602" s="3" t="s">
        <v>198</v>
      </c>
    </row>
    <row r="10603" spans="1:3">
      <c r="A10603" s="3" t="s">
        <v>17189</v>
      </c>
      <c r="B10603" s="3" t="s">
        <v>17192</v>
      </c>
      <c r="C10603" s="3" t="s">
        <v>501</v>
      </c>
    </row>
    <row r="10604" spans="1:3">
      <c r="A10604" s="3" t="s">
        <v>17189</v>
      </c>
      <c r="B10604" s="3" t="s">
        <v>17193</v>
      </c>
      <c r="C10604" s="3" t="s">
        <v>195</v>
      </c>
    </row>
    <row r="10605" spans="1:3">
      <c r="A10605" s="3" t="s">
        <v>17194</v>
      </c>
      <c r="B10605" s="3" t="s">
        <v>17191</v>
      </c>
      <c r="C10605" s="3" t="s">
        <v>232</v>
      </c>
    </row>
    <row r="10606" spans="1:3">
      <c r="A10606" s="3" t="s">
        <v>17195</v>
      </c>
      <c r="B10606" s="3" t="s">
        <v>17192</v>
      </c>
      <c r="C10606" s="3" t="s">
        <v>501</v>
      </c>
    </row>
    <row r="10607" spans="1:3">
      <c r="A10607" s="3" t="s">
        <v>17196</v>
      </c>
      <c r="B10607" s="3" t="s">
        <v>17190</v>
      </c>
      <c r="C10607" s="3" t="s">
        <v>80</v>
      </c>
    </row>
    <row r="10608" spans="1:3">
      <c r="A10608" s="3" t="s">
        <v>17197</v>
      </c>
      <c r="B10608" s="3" t="s">
        <v>17198</v>
      </c>
      <c r="C10608" s="3" t="s">
        <v>1109</v>
      </c>
    </row>
    <row r="10609" spans="1:3">
      <c r="A10609" s="3" t="s">
        <v>17199</v>
      </c>
      <c r="B10609" s="3" t="s">
        <v>11837</v>
      </c>
      <c r="C10609" s="3" t="s">
        <v>97</v>
      </c>
    </row>
    <row r="10610" spans="1:3">
      <c r="A10610" s="3" t="s">
        <v>17199</v>
      </c>
      <c r="B10610" s="3" t="s">
        <v>17200</v>
      </c>
      <c r="C10610" s="3" t="s">
        <v>16</v>
      </c>
    </row>
    <row r="10611" spans="1:3">
      <c r="A10611" s="3" t="s">
        <v>17201</v>
      </c>
      <c r="B10611" s="3" t="s">
        <v>17200</v>
      </c>
      <c r="C10611" s="3" t="s">
        <v>16</v>
      </c>
    </row>
    <row r="10612" spans="1:3">
      <c r="A10612" s="3" t="s">
        <v>17202</v>
      </c>
      <c r="B10612" s="3" t="s">
        <v>17203</v>
      </c>
      <c r="C10612" s="3" t="s">
        <v>1307</v>
      </c>
    </row>
    <row r="10613" spans="1:3">
      <c r="A10613" s="3" t="s">
        <v>17204</v>
      </c>
      <c r="B10613" s="3" t="s">
        <v>17205</v>
      </c>
      <c r="C10613" s="3" t="s">
        <v>241</v>
      </c>
    </row>
    <row r="10614" spans="1:3">
      <c r="A10614" s="3" t="s">
        <v>17204</v>
      </c>
      <c r="B10614" s="3" t="s">
        <v>17206</v>
      </c>
      <c r="C10614" s="3" t="s">
        <v>236</v>
      </c>
    </row>
    <row r="10615" spans="1:3">
      <c r="A10615" s="3" t="s">
        <v>17204</v>
      </c>
      <c r="B10615" s="3" t="s">
        <v>17207</v>
      </c>
      <c r="C10615" s="3" t="s">
        <v>83</v>
      </c>
    </row>
    <row r="10616" spans="1:3">
      <c r="A10616" s="3" t="s">
        <v>17204</v>
      </c>
      <c r="B10616" s="3" t="s">
        <v>17208</v>
      </c>
      <c r="C10616" s="3" t="s">
        <v>131</v>
      </c>
    </row>
    <row r="10617" spans="1:3">
      <c r="A10617" s="3" t="s">
        <v>17204</v>
      </c>
      <c r="B10617" s="3" t="s">
        <v>17209</v>
      </c>
      <c r="C10617" s="3" t="s">
        <v>188</v>
      </c>
    </row>
    <row r="10618" spans="1:3">
      <c r="A10618" s="3" t="s">
        <v>17204</v>
      </c>
      <c r="B10618" s="3" t="s">
        <v>17210</v>
      </c>
      <c r="C10618" s="3" t="s">
        <v>77</v>
      </c>
    </row>
    <row r="10619" spans="1:3">
      <c r="A10619" s="3" t="s">
        <v>17211</v>
      </c>
      <c r="B10619" s="3" t="s">
        <v>17209</v>
      </c>
      <c r="C10619" s="3" t="s">
        <v>188</v>
      </c>
    </row>
    <row r="10620" spans="1:3">
      <c r="A10620" s="3" t="s">
        <v>17212</v>
      </c>
      <c r="B10620" s="3" t="s">
        <v>17207</v>
      </c>
      <c r="C10620" s="3" t="s">
        <v>83</v>
      </c>
    </row>
    <row r="10621" spans="1:3">
      <c r="A10621" s="3" t="s">
        <v>17213</v>
      </c>
      <c r="B10621" s="3" t="s">
        <v>17208</v>
      </c>
      <c r="C10621" s="3" t="s">
        <v>131</v>
      </c>
    </row>
    <row r="10622" spans="1:3">
      <c r="A10622" s="3" t="s">
        <v>17213</v>
      </c>
      <c r="B10622" s="3" t="s">
        <v>17208</v>
      </c>
      <c r="C10622" s="3" t="s">
        <v>132</v>
      </c>
    </row>
    <row r="10623" spans="1:3">
      <c r="A10623" s="3" t="s">
        <v>17214</v>
      </c>
      <c r="B10623" s="3" t="s">
        <v>17210</v>
      </c>
      <c r="C10623" s="3" t="s">
        <v>77</v>
      </c>
    </row>
    <row r="10624" spans="1:3">
      <c r="A10624" s="3" t="s">
        <v>17215</v>
      </c>
      <c r="B10624" s="3" t="s">
        <v>17206</v>
      </c>
      <c r="C10624" s="3" t="s">
        <v>236</v>
      </c>
    </row>
    <row r="10625" spans="1:3">
      <c r="A10625" s="3" t="s">
        <v>17216</v>
      </c>
      <c r="B10625" s="3" t="s">
        <v>17205</v>
      </c>
      <c r="C10625" s="3" t="s">
        <v>241</v>
      </c>
    </row>
    <row r="10626" spans="1:3">
      <c r="A10626" s="3" t="s">
        <v>17217</v>
      </c>
      <c r="B10626" s="3" t="s">
        <v>17218</v>
      </c>
      <c r="C10626" s="3" t="s">
        <v>780</v>
      </c>
    </row>
    <row r="10627" spans="1:3">
      <c r="A10627" s="3" t="s">
        <v>17217</v>
      </c>
      <c r="B10627" s="3" t="s">
        <v>17219</v>
      </c>
      <c r="C10627" s="3" t="s">
        <v>311</v>
      </c>
    </row>
    <row r="10628" spans="1:3">
      <c r="A10628" s="3" t="s">
        <v>17217</v>
      </c>
      <c r="B10628" s="3" t="s">
        <v>17220</v>
      </c>
      <c r="C10628" s="3" t="s">
        <v>201</v>
      </c>
    </row>
    <row r="10629" spans="1:3">
      <c r="A10629" s="3" t="s">
        <v>17221</v>
      </c>
      <c r="B10629" s="3" t="s">
        <v>17220</v>
      </c>
      <c r="C10629" s="3" t="s">
        <v>201</v>
      </c>
    </row>
    <row r="10630" spans="1:3">
      <c r="A10630" s="3" t="s">
        <v>17222</v>
      </c>
      <c r="B10630" s="3" t="s">
        <v>17218</v>
      </c>
      <c r="C10630" s="3" t="s">
        <v>780</v>
      </c>
    </row>
    <row r="10631" spans="1:3">
      <c r="A10631" s="3" t="s">
        <v>17223</v>
      </c>
      <c r="B10631" s="3" t="s">
        <v>17224</v>
      </c>
      <c r="C10631" s="3" t="s">
        <v>372</v>
      </c>
    </row>
    <row r="10632" spans="1:3">
      <c r="A10632" s="3" t="s">
        <v>17225</v>
      </c>
      <c r="B10632" s="3" t="s">
        <v>17219</v>
      </c>
      <c r="C10632" s="3" t="s">
        <v>311</v>
      </c>
    </row>
    <row r="10633" spans="1:3">
      <c r="A10633" s="3" t="s">
        <v>17226</v>
      </c>
      <c r="B10633" s="3" t="s">
        <v>17227</v>
      </c>
      <c r="C10633" s="3" t="s">
        <v>109</v>
      </c>
    </row>
    <row r="10634" spans="1:3">
      <c r="A10634" s="3" t="s">
        <v>17226</v>
      </c>
      <c r="B10634" s="3" t="s">
        <v>17227</v>
      </c>
      <c r="C10634" s="3" t="s">
        <v>1703</v>
      </c>
    </row>
    <row r="10635" spans="1:3">
      <c r="A10635" s="3" t="s">
        <v>17228</v>
      </c>
      <c r="B10635" s="3" t="s">
        <v>17229</v>
      </c>
      <c r="C10635" s="3" t="s">
        <v>291</v>
      </c>
    </row>
    <row r="10636" spans="1:3">
      <c r="A10636" s="3" t="s">
        <v>17230</v>
      </c>
      <c r="B10636" s="3" t="s">
        <v>17231</v>
      </c>
      <c r="C10636" s="3" t="s">
        <v>72</v>
      </c>
    </row>
    <row r="10637" spans="1:3">
      <c r="A10637" s="3" t="s">
        <v>17232</v>
      </c>
      <c r="B10637" s="3" t="s">
        <v>17233</v>
      </c>
      <c r="C10637" s="3" t="s">
        <v>72</v>
      </c>
    </row>
    <row r="10638" spans="1:3">
      <c r="A10638" s="3" t="s">
        <v>17234</v>
      </c>
      <c r="B10638" s="3" t="s">
        <v>9564</v>
      </c>
      <c r="C10638" s="3" t="s">
        <v>291</v>
      </c>
    </row>
    <row r="10639" spans="1:3">
      <c r="A10639" s="3" t="s">
        <v>17235</v>
      </c>
      <c r="B10639" s="3" t="s">
        <v>17236</v>
      </c>
      <c r="C10639" s="3" t="s">
        <v>308</v>
      </c>
    </row>
    <row r="10640" spans="1:3">
      <c r="A10640" s="3" t="s">
        <v>17235</v>
      </c>
      <c r="B10640" s="3" t="s">
        <v>17237</v>
      </c>
      <c r="C10640" s="3" t="s">
        <v>80</v>
      </c>
    </row>
    <row r="10641" spans="1:3">
      <c r="A10641" s="3" t="s">
        <v>17238</v>
      </c>
      <c r="B10641" s="3" t="s">
        <v>17236</v>
      </c>
      <c r="C10641" s="3" t="s">
        <v>308</v>
      </c>
    </row>
    <row r="10642" spans="1:3">
      <c r="A10642" s="3" t="s">
        <v>17239</v>
      </c>
      <c r="B10642" s="3" t="s">
        <v>17240</v>
      </c>
      <c r="C10642" s="3" t="s">
        <v>308</v>
      </c>
    </row>
    <row r="10643" spans="1:3">
      <c r="A10643" s="3" t="s">
        <v>17241</v>
      </c>
      <c r="B10643" s="3" t="s">
        <v>631</v>
      </c>
      <c r="C10643" s="3" t="s">
        <v>188</v>
      </c>
    </row>
    <row r="10644" spans="1:3">
      <c r="A10644" s="3" t="s">
        <v>17241</v>
      </c>
      <c r="B10644" s="3" t="s">
        <v>17242</v>
      </c>
      <c r="C10644" s="3" t="s">
        <v>311</v>
      </c>
    </row>
    <row r="10645" spans="1:3">
      <c r="A10645" s="3" t="s">
        <v>17241</v>
      </c>
      <c r="B10645" s="3" t="s">
        <v>17243</v>
      </c>
      <c r="C10645" s="3" t="s">
        <v>109</v>
      </c>
    </row>
    <row r="10646" spans="1:3">
      <c r="A10646" s="3" t="s">
        <v>17241</v>
      </c>
      <c r="B10646" s="3" t="s">
        <v>17244</v>
      </c>
      <c r="C10646" s="3" t="s">
        <v>195</v>
      </c>
    </row>
    <row r="10647" spans="1:3">
      <c r="A10647" s="3" t="s">
        <v>17245</v>
      </c>
      <c r="B10647" s="3" t="s">
        <v>17246</v>
      </c>
      <c r="C10647" s="3" t="s">
        <v>72</v>
      </c>
    </row>
    <row r="10648" spans="1:3">
      <c r="A10648" s="3" t="s">
        <v>17247</v>
      </c>
      <c r="B10648" s="3" t="s">
        <v>17242</v>
      </c>
      <c r="C10648" s="3" t="s">
        <v>311</v>
      </c>
    </row>
    <row r="10649" spans="1:3">
      <c r="A10649" s="3" t="s">
        <v>17248</v>
      </c>
      <c r="B10649" s="3" t="s">
        <v>17249</v>
      </c>
      <c r="C10649" s="3" t="s">
        <v>114</v>
      </c>
    </row>
    <row r="10650" spans="1:3">
      <c r="A10650" s="3" t="s">
        <v>17250</v>
      </c>
      <c r="B10650" s="3" t="s">
        <v>17251</v>
      </c>
      <c r="C10650" s="3" t="s">
        <v>103</v>
      </c>
    </row>
    <row r="10651" spans="1:3">
      <c r="A10651" s="3" t="s">
        <v>17252</v>
      </c>
      <c r="B10651" s="3" t="s">
        <v>17253</v>
      </c>
      <c r="C10651" s="3" t="s">
        <v>114</v>
      </c>
    </row>
    <row r="10652" spans="1:3">
      <c r="A10652" s="3" t="s">
        <v>17254</v>
      </c>
      <c r="B10652" s="3" t="s">
        <v>17255</v>
      </c>
      <c r="C10652" s="3" t="s">
        <v>103</v>
      </c>
    </row>
    <row r="10653" spans="1:3">
      <c r="A10653" s="3" t="s">
        <v>17256</v>
      </c>
      <c r="B10653" s="3" t="s">
        <v>17257</v>
      </c>
      <c r="C10653" s="3" t="s">
        <v>273</v>
      </c>
    </row>
    <row r="10654" spans="1:3">
      <c r="A10654" s="3" t="s">
        <v>17258</v>
      </c>
      <c r="B10654" s="3" t="s">
        <v>17246</v>
      </c>
      <c r="C10654" s="3" t="s">
        <v>72</v>
      </c>
    </row>
    <row r="10655" spans="1:3">
      <c r="A10655" s="3" t="s">
        <v>17259</v>
      </c>
      <c r="B10655" s="3" t="s">
        <v>17260</v>
      </c>
      <c r="C10655" s="3" t="s">
        <v>114</v>
      </c>
    </row>
    <row r="10656" spans="1:3">
      <c r="A10656" s="3" t="s">
        <v>17261</v>
      </c>
      <c r="B10656" s="3" t="s">
        <v>17262</v>
      </c>
      <c r="C10656" s="3" t="s">
        <v>259</v>
      </c>
    </row>
    <row r="10657" spans="1:3">
      <c r="A10657" s="3" t="s">
        <v>17263</v>
      </c>
      <c r="B10657" s="3" t="s">
        <v>17243</v>
      </c>
      <c r="C10657" s="3" t="s">
        <v>109</v>
      </c>
    </row>
    <row r="10658" spans="1:3">
      <c r="A10658" s="3" t="s">
        <v>17264</v>
      </c>
      <c r="B10658" s="3" t="s">
        <v>17246</v>
      </c>
      <c r="C10658" s="3" t="s">
        <v>72</v>
      </c>
    </row>
    <row r="10659" spans="1:3">
      <c r="A10659" s="3" t="s">
        <v>17265</v>
      </c>
      <c r="B10659" s="3" t="s">
        <v>17257</v>
      </c>
      <c r="C10659" s="3" t="s">
        <v>273</v>
      </c>
    </row>
    <row r="10660" spans="1:3">
      <c r="A10660" s="3" t="s">
        <v>17266</v>
      </c>
      <c r="B10660" s="3" t="s">
        <v>17267</v>
      </c>
      <c r="C10660" s="3" t="s">
        <v>308</v>
      </c>
    </row>
    <row r="10661" spans="1:3">
      <c r="A10661" s="3" t="s">
        <v>17268</v>
      </c>
      <c r="B10661" s="3" t="s">
        <v>17269</v>
      </c>
      <c r="C10661" s="3" t="s">
        <v>114</v>
      </c>
    </row>
    <row r="10662" spans="1:3">
      <c r="A10662" s="3" t="s">
        <v>17270</v>
      </c>
      <c r="B10662" s="3" t="s">
        <v>17271</v>
      </c>
      <c r="C10662" s="3" t="s">
        <v>123</v>
      </c>
    </row>
    <row r="10663" spans="1:3">
      <c r="A10663" s="3" t="s">
        <v>17272</v>
      </c>
      <c r="B10663" s="3" t="s">
        <v>17273</v>
      </c>
      <c r="C10663" s="3" t="s">
        <v>195</v>
      </c>
    </row>
    <row r="10664" spans="1:3">
      <c r="A10664" s="3" t="s">
        <v>17274</v>
      </c>
      <c r="B10664" s="3" t="s">
        <v>17275</v>
      </c>
      <c r="C10664" s="3" t="s">
        <v>103</v>
      </c>
    </row>
    <row r="10665" spans="1:3">
      <c r="A10665" s="3" t="s">
        <v>17276</v>
      </c>
      <c r="B10665" s="3" t="s">
        <v>17277</v>
      </c>
      <c r="C10665" s="3" t="s">
        <v>259</v>
      </c>
    </row>
    <row r="10666" spans="1:3">
      <c r="A10666" s="3" t="s">
        <v>17278</v>
      </c>
      <c r="B10666" s="3" t="s">
        <v>17279</v>
      </c>
      <c r="C10666" s="3" t="s">
        <v>308</v>
      </c>
    </row>
    <row r="10667" spans="1:3">
      <c r="A10667" s="3" t="s">
        <v>17280</v>
      </c>
      <c r="B10667" s="3" t="s">
        <v>17281</v>
      </c>
      <c r="C10667" s="3" t="s">
        <v>286</v>
      </c>
    </row>
    <row r="10668" spans="1:3">
      <c r="A10668" s="3" t="s">
        <v>17280</v>
      </c>
      <c r="B10668" s="3" t="s">
        <v>17282</v>
      </c>
      <c r="C10668" s="3" t="s">
        <v>131</v>
      </c>
    </row>
    <row r="10669" spans="1:3">
      <c r="A10669" s="3" t="s">
        <v>17280</v>
      </c>
      <c r="B10669" s="3" t="s">
        <v>17283</v>
      </c>
      <c r="C10669" s="3" t="s">
        <v>77</v>
      </c>
    </row>
    <row r="10670" spans="1:3">
      <c r="A10670" s="3" t="s">
        <v>17284</v>
      </c>
      <c r="B10670" s="3" t="s">
        <v>17282</v>
      </c>
      <c r="C10670" s="3" t="s">
        <v>131</v>
      </c>
    </row>
    <row r="10671" spans="1:3">
      <c r="A10671" s="3" t="s">
        <v>17285</v>
      </c>
      <c r="B10671" s="3" t="s">
        <v>17283</v>
      </c>
      <c r="C10671" s="3" t="s">
        <v>77</v>
      </c>
    </row>
    <row r="10672" spans="1:3">
      <c r="A10672" s="3" t="s">
        <v>17286</v>
      </c>
      <c r="B10672" s="3" t="s">
        <v>17281</v>
      </c>
      <c r="C10672" s="3" t="s">
        <v>286</v>
      </c>
    </row>
    <row r="10673" spans="1:3">
      <c r="A10673" s="3" t="s">
        <v>17287</v>
      </c>
      <c r="B10673" s="3" t="s">
        <v>17288</v>
      </c>
      <c r="C10673" s="3" t="s">
        <v>236</v>
      </c>
    </row>
    <row r="10674" spans="1:3">
      <c r="A10674" s="3" t="s">
        <v>17289</v>
      </c>
      <c r="B10674" s="3" t="s">
        <v>17290</v>
      </c>
      <c r="C10674" s="3" t="s">
        <v>264</v>
      </c>
    </row>
    <row r="10675" spans="1:3">
      <c r="A10675" s="3" t="s">
        <v>17289</v>
      </c>
      <c r="B10675" s="3" t="s">
        <v>17291</v>
      </c>
      <c r="C10675" s="3" t="s">
        <v>1307</v>
      </c>
    </row>
    <row r="10676" spans="1:3">
      <c r="A10676" s="3" t="s">
        <v>17292</v>
      </c>
      <c r="B10676" s="3" t="s">
        <v>17291</v>
      </c>
      <c r="C10676" s="3" t="s">
        <v>46</v>
      </c>
    </row>
    <row r="10677" spans="1:3">
      <c r="A10677" s="3" t="s">
        <v>17293</v>
      </c>
      <c r="B10677" s="3" t="s">
        <v>17294</v>
      </c>
      <c r="C10677" s="3" t="s">
        <v>103</v>
      </c>
    </row>
    <row r="10678" spans="1:3">
      <c r="A10678" s="3" t="s">
        <v>17293</v>
      </c>
      <c r="B10678" s="3" t="s">
        <v>17295</v>
      </c>
      <c r="C10678" s="3" t="s">
        <v>159</v>
      </c>
    </row>
    <row r="10679" spans="1:3">
      <c r="A10679" s="3" t="s">
        <v>17296</v>
      </c>
      <c r="B10679" s="3" t="s">
        <v>17297</v>
      </c>
      <c r="C10679" s="3" t="s">
        <v>308</v>
      </c>
    </row>
    <row r="10680" spans="1:3">
      <c r="A10680" s="3" t="s">
        <v>17298</v>
      </c>
      <c r="B10680" s="3" t="s">
        <v>17294</v>
      </c>
      <c r="C10680" s="3" t="s">
        <v>103</v>
      </c>
    </row>
    <row r="10681" spans="1:3">
      <c r="A10681" s="3" t="s">
        <v>17299</v>
      </c>
      <c r="B10681" s="3" t="s">
        <v>17295</v>
      </c>
      <c r="C10681" s="3" t="s">
        <v>159</v>
      </c>
    </row>
    <row r="10682" spans="1:3">
      <c r="A10682" s="3" t="s">
        <v>17300</v>
      </c>
      <c r="B10682" s="3" t="s">
        <v>17295</v>
      </c>
      <c r="C10682" s="3" t="s">
        <v>159</v>
      </c>
    </row>
    <row r="10683" spans="1:3">
      <c r="A10683" s="3" t="s">
        <v>17301</v>
      </c>
      <c r="B10683" s="3" t="s">
        <v>17302</v>
      </c>
      <c r="C10683" s="3" t="s">
        <v>308</v>
      </c>
    </row>
    <row r="10684" spans="1:3">
      <c r="A10684" s="3" t="s">
        <v>17303</v>
      </c>
      <c r="B10684" s="3" t="s">
        <v>10922</v>
      </c>
      <c r="C10684" s="3" t="s">
        <v>236</v>
      </c>
    </row>
    <row r="10685" spans="1:3">
      <c r="A10685" s="3" t="s">
        <v>17303</v>
      </c>
      <c r="B10685" s="3" t="s">
        <v>10922</v>
      </c>
      <c r="C10685" s="3" t="s">
        <v>80</v>
      </c>
    </row>
    <row r="10686" spans="1:3">
      <c r="A10686" s="3" t="s">
        <v>17304</v>
      </c>
      <c r="B10686" s="3" t="s">
        <v>17305</v>
      </c>
      <c r="C10686" s="3" t="s">
        <v>55</v>
      </c>
    </row>
    <row r="10687" spans="1:3">
      <c r="A10687" s="3" t="s">
        <v>17306</v>
      </c>
      <c r="B10687" s="3" t="s">
        <v>17307</v>
      </c>
      <c r="C10687" s="3" t="s">
        <v>55</v>
      </c>
    </row>
    <row r="10688" spans="1:3">
      <c r="A10688" s="3" t="s">
        <v>17308</v>
      </c>
      <c r="B10688" s="3" t="s">
        <v>17309</v>
      </c>
      <c r="C10688" s="3" t="s">
        <v>162</v>
      </c>
    </row>
    <row r="10689" spans="1:3">
      <c r="A10689" s="3" t="s">
        <v>17308</v>
      </c>
      <c r="B10689" s="3" t="s">
        <v>17310</v>
      </c>
      <c r="C10689" s="3" t="s">
        <v>150</v>
      </c>
    </row>
    <row r="10690" spans="1:3">
      <c r="A10690" s="3" t="s">
        <v>17308</v>
      </c>
      <c r="B10690" s="3" t="s">
        <v>17311</v>
      </c>
      <c r="C10690" s="3" t="s">
        <v>585</v>
      </c>
    </row>
    <row r="10691" spans="1:3">
      <c r="A10691" s="3" t="s">
        <v>17308</v>
      </c>
      <c r="B10691" s="3" t="s">
        <v>17312</v>
      </c>
      <c r="C10691" s="3" t="s">
        <v>103</v>
      </c>
    </row>
    <row r="10692" spans="1:3">
      <c r="A10692" s="3" t="s">
        <v>17308</v>
      </c>
      <c r="B10692" s="3" t="s">
        <v>17313</v>
      </c>
      <c r="C10692" s="3" t="s">
        <v>442</v>
      </c>
    </row>
    <row r="10693" spans="1:3">
      <c r="A10693" s="3" t="s">
        <v>17308</v>
      </c>
      <c r="B10693" s="3" t="s">
        <v>17314</v>
      </c>
      <c r="C10693" s="3" t="s">
        <v>49</v>
      </c>
    </row>
    <row r="10694" spans="1:3">
      <c r="A10694" s="3" t="s">
        <v>17308</v>
      </c>
      <c r="B10694" s="3" t="s">
        <v>17315</v>
      </c>
      <c r="C10694" s="3" t="s">
        <v>188</v>
      </c>
    </row>
    <row r="10695" spans="1:3">
      <c r="A10695" s="3" t="s">
        <v>17308</v>
      </c>
      <c r="B10695" s="3" t="s">
        <v>17316</v>
      </c>
      <c r="C10695" s="3" t="s">
        <v>180</v>
      </c>
    </row>
    <row r="10696" spans="1:3">
      <c r="A10696" s="3" t="s">
        <v>17308</v>
      </c>
      <c r="B10696" s="3" t="s">
        <v>17317</v>
      </c>
      <c r="C10696" s="3" t="s">
        <v>16</v>
      </c>
    </row>
    <row r="10697" spans="1:3">
      <c r="A10697" s="3" t="s">
        <v>17308</v>
      </c>
      <c r="B10697" s="3" t="s">
        <v>17318</v>
      </c>
      <c r="C10697" s="3" t="s">
        <v>16</v>
      </c>
    </row>
    <row r="10698" spans="1:3">
      <c r="A10698" s="3" t="s">
        <v>17308</v>
      </c>
      <c r="B10698" s="3" t="s">
        <v>17319</v>
      </c>
      <c r="C10698" s="3" t="s">
        <v>291</v>
      </c>
    </row>
    <row r="10699" spans="1:3">
      <c r="A10699" s="3" t="s">
        <v>17320</v>
      </c>
      <c r="B10699" s="3" t="s">
        <v>17321</v>
      </c>
      <c r="C10699" s="3" t="s">
        <v>72</v>
      </c>
    </row>
    <row r="10700" spans="1:3">
      <c r="A10700" s="3" t="s">
        <v>17320</v>
      </c>
      <c r="B10700" s="3" t="s">
        <v>17322</v>
      </c>
      <c r="C10700" s="3" t="s">
        <v>72</v>
      </c>
    </row>
    <row r="10701" spans="1:3">
      <c r="A10701" s="3" t="s">
        <v>17323</v>
      </c>
      <c r="B10701" s="3" t="s">
        <v>17315</v>
      </c>
      <c r="C10701" s="3" t="s">
        <v>123</v>
      </c>
    </row>
    <row r="10702" spans="1:3">
      <c r="A10702" s="3" t="s">
        <v>17324</v>
      </c>
      <c r="B10702" s="3" t="s">
        <v>17325</v>
      </c>
      <c r="C10702" s="3" t="s">
        <v>72</v>
      </c>
    </row>
    <row r="10703" spans="1:3">
      <c r="A10703" s="3" t="s">
        <v>17326</v>
      </c>
      <c r="B10703" s="3" t="s">
        <v>17319</v>
      </c>
      <c r="C10703" s="3" t="s">
        <v>686</v>
      </c>
    </row>
    <row r="10704" spans="1:3">
      <c r="A10704" s="3" t="s">
        <v>17327</v>
      </c>
      <c r="B10704" s="3" t="s">
        <v>17309</v>
      </c>
      <c r="C10704" s="3" t="s">
        <v>162</v>
      </c>
    </row>
    <row r="10705" spans="1:3">
      <c r="A10705" s="3" t="s">
        <v>17328</v>
      </c>
      <c r="B10705" s="3" t="s">
        <v>17309</v>
      </c>
      <c r="C10705" s="3" t="s">
        <v>0</v>
      </c>
    </row>
    <row r="10706" spans="1:3">
      <c r="A10706" s="3" t="s">
        <v>17329</v>
      </c>
      <c r="B10706" s="3" t="s">
        <v>17330</v>
      </c>
      <c r="C10706" s="3" t="s">
        <v>308</v>
      </c>
    </row>
    <row r="10707" spans="1:3">
      <c r="A10707" s="3" t="s">
        <v>17331</v>
      </c>
      <c r="B10707" s="3" t="s">
        <v>17332</v>
      </c>
      <c r="C10707" s="3" t="s">
        <v>185</v>
      </c>
    </row>
    <row r="10708" spans="1:3">
      <c r="A10708" s="3" t="s">
        <v>17333</v>
      </c>
      <c r="B10708" s="3" t="s">
        <v>17317</v>
      </c>
      <c r="C10708" s="3" t="s">
        <v>16</v>
      </c>
    </row>
    <row r="10709" spans="1:3">
      <c r="A10709" s="3" t="s">
        <v>17334</v>
      </c>
      <c r="B10709" s="3" t="s">
        <v>17314</v>
      </c>
      <c r="C10709" s="3" t="s">
        <v>49</v>
      </c>
    </row>
    <row r="10710" spans="1:3">
      <c r="A10710" s="3" t="s">
        <v>17335</v>
      </c>
      <c r="B10710" s="3" t="s">
        <v>17336</v>
      </c>
      <c r="C10710" s="3" t="s">
        <v>796</v>
      </c>
    </row>
    <row r="10711" spans="1:3">
      <c r="A10711" s="3" t="s">
        <v>17337</v>
      </c>
      <c r="B10711" s="3" t="s">
        <v>17338</v>
      </c>
      <c r="C10711" s="3" t="s">
        <v>120</v>
      </c>
    </row>
    <row r="10712" spans="1:3">
      <c r="A10712" s="3" t="s">
        <v>17339</v>
      </c>
      <c r="B10712" s="3" t="s">
        <v>17340</v>
      </c>
      <c r="C10712" s="3" t="s">
        <v>175</v>
      </c>
    </row>
    <row r="10713" spans="1:3">
      <c r="A10713" s="3" t="s">
        <v>17339</v>
      </c>
      <c r="B10713" s="3" t="s">
        <v>17340</v>
      </c>
      <c r="C10713" s="3" t="s">
        <v>175</v>
      </c>
    </row>
    <row r="10714" spans="1:3">
      <c r="A10714" s="3" t="s">
        <v>17339</v>
      </c>
      <c r="B10714" s="3" t="s">
        <v>17340</v>
      </c>
      <c r="C10714" s="3" t="s">
        <v>175</v>
      </c>
    </row>
    <row r="10715" spans="1:3">
      <c r="A10715" s="3" t="s">
        <v>17339</v>
      </c>
      <c r="B10715" s="3" t="s">
        <v>17340</v>
      </c>
      <c r="C10715" s="3" t="s">
        <v>175</v>
      </c>
    </row>
    <row r="10716" spans="1:3">
      <c r="A10716" s="3" t="s">
        <v>17341</v>
      </c>
      <c r="B10716" s="3" t="s">
        <v>17342</v>
      </c>
      <c r="C10716" s="3" t="s">
        <v>114</v>
      </c>
    </row>
    <row r="10717" spans="1:3">
      <c r="A10717" s="3" t="s">
        <v>17343</v>
      </c>
      <c r="B10717" s="3" t="s">
        <v>17312</v>
      </c>
      <c r="C10717" s="3" t="s">
        <v>103</v>
      </c>
    </row>
    <row r="10718" spans="1:3">
      <c r="A10718" s="3" t="s">
        <v>17344</v>
      </c>
      <c r="B10718" s="3" t="s">
        <v>17345</v>
      </c>
      <c r="C10718" s="3" t="s">
        <v>10</v>
      </c>
    </row>
    <row r="10719" spans="1:3">
      <c r="A10719" s="3" t="s">
        <v>17346</v>
      </c>
      <c r="B10719" s="3" t="s">
        <v>17318</v>
      </c>
      <c r="C10719" s="3" t="s">
        <v>16</v>
      </c>
    </row>
    <row r="10720" spans="1:3">
      <c r="A10720" s="3" t="s">
        <v>17347</v>
      </c>
      <c r="B10720" s="3" t="s">
        <v>17316</v>
      </c>
      <c r="C10720" s="3" t="s">
        <v>180</v>
      </c>
    </row>
    <row r="10721" spans="1:3">
      <c r="A10721" s="3" t="s">
        <v>17348</v>
      </c>
      <c r="B10721" s="3" t="s">
        <v>17321</v>
      </c>
      <c r="C10721" s="3" t="s">
        <v>72</v>
      </c>
    </row>
    <row r="10722" spans="1:3">
      <c r="A10722" s="3" t="s">
        <v>17349</v>
      </c>
      <c r="B10722" s="3" t="s">
        <v>17350</v>
      </c>
      <c r="C10722" s="3" t="s">
        <v>114</v>
      </c>
    </row>
    <row r="10723" spans="1:3">
      <c r="A10723" s="3" t="s">
        <v>17351</v>
      </c>
      <c r="B10723" s="3" t="s">
        <v>17352</v>
      </c>
      <c r="C10723" s="3" t="s">
        <v>72</v>
      </c>
    </row>
    <row r="10724" spans="1:3">
      <c r="A10724" s="3" t="s">
        <v>17353</v>
      </c>
      <c r="B10724" s="3" t="s">
        <v>17322</v>
      </c>
      <c r="C10724" s="3" t="s">
        <v>72</v>
      </c>
    </row>
    <row r="10725" spans="1:3">
      <c r="A10725" s="3" t="s">
        <v>17354</v>
      </c>
      <c r="B10725" s="3" t="s">
        <v>17310</v>
      </c>
      <c r="C10725" s="3" t="s">
        <v>150</v>
      </c>
    </row>
    <row r="10726" spans="1:3">
      <c r="A10726" s="3" t="s">
        <v>17355</v>
      </c>
      <c r="B10726" s="3" t="s">
        <v>17356</v>
      </c>
      <c r="C10726" s="3" t="s">
        <v>425</v>
      </c>
    </row>
    <row r="10727" spans="1:3">
      <c r="A10727" s="3" t="s">
        <v>17357</v>
      </c>
      <c r="B10727" s="3" t="s">
        <v>17358</v>
      </c>
      <c r="C10727" s="3" t="s">
        <v>20</v>
      </c>
    </row>
    <row r="10728" spans="1:3">
      <c r="A10728" s="3" t="s">
        <v>17357</v>
      </c>
      <c r="B10728" s="3" t="s">
        <v>17358</v>
      </c>
      <c r="C10728" s="3" t="s">
        <v>21</v>
      </c>
    </row>
    <row r="10729" spans="1:3">
      <c r="A10729" s="3" t="s">
        <v>17359</v>
      </c>
      <c r="B10729" s="3" t="s">
        <v>17313</v>
      </c>
      <c r="C10729" s="3" t="s">
        <v>442</v>
      </c>
    </row>
    <row r="10730" spans="1:3">
      <c r="A10730" s="3" t="s">
        <v>17360</v>
      </c>
      <c r="B10730" s="3" t="s">
        <v>17361</v>
      </c>
      <c r="C10730" s="3" t="s">
        <v>273</v>
      </c>
    </row>
    <row r="10731" spans="1:3">
      <c r="A10731" s="3" t="s">
        <v>17360</v>
      </c>
      <c r="B10731" s="3" t="s">
        <v>17361</v>
      </c>
      <c r="C10731" s="3" t="s">
        <v>273</v>
      </c>
    </row>
    <row r="10732" spans="1:3">
      <c r="A10732" s="3" t="s">
        <v>17362</v>
      </c>
      <c r="B10732" s="3" t="s">
        <v>17330</v>
      </c>
      <c r="C10732" s="3" t="s">
        <v>308</v>
      </c>
    </row>
    <row r="10733" spans="1:3">
      <c r="A10733" s="3" t="s">
        <v>17363</v>
      </c>
      <c r="B10733" s="3" t="s">
        <v>17364</v>
      </c>
      <c r="C10733" s="3" t="s">
        <v>326</v>
      </c>
    </row>
    <row r="10734" spans="1:3">
      <c r="A10734" s="3" t="s">
        <v>17365</v>
      </c>
      <c r="B10734" s="3" t="s">
        <v>17366</v>
      </c>
      <c r="C10734" s="3" t="s">
        <v>372</v>
      </c>
    </row>
    <row r="10735" spans="1:3">
      <c r="A10735" s="3" t="s">
        <v>17365</v>
      </c>
      <c r="B10735" s="3" t="s">
        <v>17366</v>
      </c>
      <c r="C10735" s="3" t="s">
        <v>372</v>
      </c>
    </row>
    <row r="10736" spans="1:3">
      <c r="A10736" s="3" t="s">
        <v>17365</v>
      </c>
      <c r="B10736" s="3" t="s">
        <v>17366</v>
      </c>
      <c r="C10736" s="3" t="s">
        <v>372</v>
      </c>
    </row>
    <row r="10737" spans="1:3">
      <c r="A10737" s="3" t="s">
        <v>17367</v>
      </c>
      <c r="B10737" s="3" t="s">
        <v>17311</v>
      </c>
      <c r="C10737" s="3" t="s">
        <v>585</v>
      </c>
    </row>
    <row r="10738" spans="1:3">
      <c r="A10738" s="3" t="s">
        <v>17368</v>
      </c>
      <c r="B10738" s="3" t="s">
        <v>17369</v>
      </c>
      <c r="C10738" s="3" t="s">
        <v>286</v>
      </c>
    </row>
    <row r="10739" spans="1:3">
      <c r="A10739" s="3" t="s">
        <v>17370</v>
      </c>
      <c r="B10739" s="3" t="s">
        <v>17371</v>
      </c>
      <c r="C10739" s="3" t="s">
        <v>162</v>
      </c>
    </row>
    <row r="10740" spans="1:3">
      <c r="A10740" s="3" t="s">
        <v>17370</v>
      </c>
      <c r="B10740" s="3" t="s">
        <v>17372</v>
      </c>
      <c r="C10740" s="3" t="s">
        <v>128</v>
      </c>
    </row>
    <row r="10741" spans="1:3">
      <c r="A10741" s="3" t="s">
        <v>17370</v>
      </c>
      <c r="B10741" s="3" t="s">
        <v>17373</v>
      </c>
      <c r="C10741" s="3" t="s">
        <v>77</v>
      </c>
    </row>
    <row r="10742" spans="1:3">
      <c r="A10742" s="3" t="s">
        <v>17374</v>
      </c>
      <c r="B10742" s="3" t="s">
        <v>17372</v>
      </c>
      <c r="C10742" s="3" t="s">
        <v>1193</v>
      </c>
    </row>
    <row r="10743" spans="1:3">
      <c r="A10743" s="3" t="s">
        <v>17375</v>
      </c>
      <c r="B10743" s="3" t="s">
        <v>17376</v>
      </c>
      <c r="C10743" s="3" t="s">
        <v>162</v>
      </c>
    </row>
    <row r="10744" spans="1:3">
      <c r="A10744" s="3" t="s">
        <v>17375</v>
      </c>
      <c r="B10744" s="3" t="s">
        <v>17376</v>
      </c>
      <c r="C10744" s="3" t="s">
        <v>162</v>
      </c>
    </row>
    <row r="10745" spans="1:3">
      <c r="A10745" s="3" t="s">
        <v>17377</v>
      </c>
      <c r="B10745" s="3" t="s">
        <v>17371</v>
      </c>
      <c r="C10745" s="3" t="s">
        <v>0</v>
      </c>
    </row>
    <row r="10746" spans="1:3">
      <c r="A10746" s="3" t="s">
        <v>17378</v>
      </c>
      <c r="B10746" s="3" t="s">
        <v>17373</v>
      </c>
      <c r="C10746" s="3" t="s">
        <v>77</v>
      </c>
    </row>
    <row r="10747" spans="1:3">
      <c r="A10747" s="3" t="s">
        <v>17379</v>
      </c>
      <c r="B10747" s="3" t="s">
        <v>17380</v>
      </c>
      <c r="C10747" s="3" t="s">
        <v>162</v>
      </c>
    </row>
    <row r="10748" spans="1:3">
      <c r="A10748" s="3" t="s">
        <v>17381</v>
      </c>
      <c r="B10748" s="3" t="s">
        <v>17382</v>
      </c>
      <c r="C10748" s="3" t="s">
        <v>185</v>
      </c>
    </row>
    <row r="10749" spans="1:3">
      <c r="A10749" s="3" t="s">
        <v>17381</v>
      </c>
      <c r="B10749" s="3" t="s">
        <v>17383</v>
      </c>
      <c r="C10749" s="3" t="s">
        <v>150</v>
      </c>
    </row>
    <row r="10750" spans="1:3">
      <c r="A10750" s="3" t="s">
        <v>17384</v>
      </c>
      <c r="B10750" s="3" t="s">
        <v>17382</v>
      </c>
      <c r="C10750" s="3" t="s">
        <v>185</v>
      </c>
    </row>
    <row r="10751" spans="1:3">
      <c r="A10751" s="3" t="s">
        <v>17385</v>
      </c>
      <c r="B10751" s="3" t="s">
        <v>8688</v>
      </c>
      <c r="C10751" s="3" t="s">
        <v>198</v>
      </c>
    </row>
    <row r="10752" spans="1:3">
      <c r="A10752" s="3" t="s">
        <v>17386</v>
      </c>
      <c r="B10752" s="3" t="s">
        <v>17387</v>
      </c>
      <c r="C10752" s="3" t="s">
        <v>16</v>
      </c>
    </row>
    <row r="10753" spans="1:3">
      <c r="A10753" s="3" t="s">
        <v>17388</v>
      </c>
      <c r="B10753" s="3" t="s">
        <v>17389</v>
      </c>
      <c r="C10753" s="3" t="s">
        <v>198</v>
      </c>
    </row>
    <row r="10754" spans="1:3">
      <c r="A10754" s="3" t="s">
        <v>17390</v>
      </c>
      <c r="B10754" s="3" t="s">
        <v>17391</v>
      </c>
      <c r="C10754" s="3" t="s">
        <v>131</v>
      </c>
    </row>
    <row r="10755" spans="1:3">
      <c r="A10755" s="3" t="s">
        <v>17390</v>
      </c>
      <c r="B10755" s="3" t="s">
        <v>17392</v>
      </c>
      <c r="C10755" s="3" t="s">
        <v>1310</v>
      </c>
    </row>
    <row r="10756" spans="1:3">
      <c r="A10756" s="3" t="s">
        <v>17390</v>
      </c>
      <c r="B10756" s="3" t="s">
        <v>17393</v>
      </c>
      <c r="C10756" s="3" t="s">
        <v>501</v>
      </c>
    </row>
    <row r="10757" spans="1:3">
      <c r="A10757" s="3" t="s">
        <v>17390</v>
      </c>
      <c r="B10757" s="3" t="s">
        <v>17394</v>
      </c>
      <c r="C10757" s="3" t="s">
        <v>49</v>
      </c>
    </row>
    <row r="10758" spans="1:3">
      <c r="A10758" s="3" t="s">
        <v>17390</v>
      </c>
      <c r="B10758" s="3" t="s">
        <v>17395</v>
      </c>
      <c r="C10758" s="3" t="s">
        <v>16</v>
      </c>
    </row>
    <row r="10759" spans="1:3">
      <c r="A10759" s="3" t="s">
        <v>17396</v>
      </c>
      <c r="B10759" s="3" t="s">
        <v>17393</v>
      </c>
      <c r="C10759" s="3" t="s">
        <v>501</v>
      </c>
    </row>
    <row r="10760" spans="1:3">
      <c r="A10760" s="3" t="s">
        <v>17397</v>
      </c>
      <c r="B10760" s="3" t="s">
        <v>17398</v>
      </c>
      <c r="C10760" s="3" t="s">
        <v>77</v>
      </c>
    </row>
    <row r="10761" spans="1:3">
      <c r="A10761" s="3" t="s">
        <v>17399</v>
      </c>
      <c r="B10761" s="3" t="s">
        <v>17392</v>
      </c>
      <c r="C10761" s="3" t="s">
        <v>1310</v>
      </c>
    </row>
    <row r="10762" spans="1:3">
      <c r="A10762" s="3" t="s">
        <v>17400</v>
      </c>
      <c r="B10762" s="3" t="s">
        <v>17392</v>
      </c>
      <c r="C10762" s="3" t="s">
        <v>1310</v>
      </c>
    </row>
    <row r="10763" spans="1:3">
      <c r="A10763" s="3" t="s">
        <v>17401</v>
      </c>
      <c r="B10763" s="3" t="s">
        <v>16705</v>
      </c>
      <c r="C10763" s="3" t="s">
        <v>185</v>
      </c>
    </row>
    <row r="10764" spans="1:3">
      <c r="A10764" s="3" t="s">
        <v>17402</v>
      </c>
      <c r="B10764" s="3" t="s">
        <v>17394</v>
      </c>
      <c r="C10764" s="3" t="s">
        <v>61</v>
      </c>
    </row>
    <row r="10765" spans="1:3">
      <c r="A10765" s="3" t="s">
        <v>17403</v>
      </c>
      <c r="B10765" s="3" t="s">
        <v>17404</v>
      </c>
      <c r="C10765" s="3" t="s">
        <v>77</v>
      </c>
    </row>
    <row r="10766" spans="1:3">
      <c r="A10766" s="3" t="s">
        <v>17405</v>
      </c>
      <c r="B10766" s="3" t="s">
        <v>17391</v>
      </c>
      <c r="C10766" s="3" t="s">
        <v>131</v>
      </c>
    </row>
    <row r="10767" spans="1:3">
      <c r="A10767" s="3" t="s">
        <v>17405</v>
      </c>
      <c r="B10767" s="3" t="s">
        <v>17391</v>
      </c>
      <c r="C10767" s="3" t="s">
        <v>1758</v>
      </c>
    </row>
    <row r="10768" spans="1:3">
      <c r="A10768" s="3" t="s">
        <v>17406</v>
      </c>
      <c r="B10768" s="3" t="s">
        <v>17392</v>
      </c>
      <c r="C10768" s="3" t="s">
        <v>1310</v>
      </c>
    </row>
    <row r="10769" spans="1:3">
      <c r="A10769" s="3" t="s">
        <v>17407</v>
      </c>
      <c r="B10769" s="3" t="s">
        <v>17395</v>
      </c>
      <c r="C10769" s="3" t="s">
        <v>16</v>
      </c>
    </row>
    <row r="10770" spans="1:3">
      <c r="A10770" s="3" t="s">
        <v>17408</v>
      </c>
      <c r="B10770" s="3" t="s">
        <v>16789</v>
      </c>
      <c r="C10770" s="3" t="s">
        <v>145</v>
      </c>
    </row>
    <row r="10771" spans="1:3">
      <c r="A10771" s="3" t="s">
        <v>17408</v>
      </c>
      <c r="B10771" s="3" t="s">
        <v>17409</v>
      </c>
      <c r="C10771" s="3" t="s">
        <v>162</v>
      </c>
    </row>
    <row r="10772" spans="1:3">
      <c r="A10772" s="3" t="s">
        <v>17408</v>
      </c>
      <c r="B10772" s="3" t="s">
        <v>17410</v>
      </c>
      <c r="C10772" s="3" t="s">
        <v>286</v>
      </c>
    </row>
    <row r="10773" spans="1:3">
      <c r="A10773" s="3" t="s">
        <v>17408</v>
      </c>
      <c r="B10773" s="3" t="s">
        <v>17411</v>
      </c>
      <c r="C10773" s="3" t="s">
        <v>83</v>
      </c>
    </row>
    <row r="10774" spans="1:3">
      <c r="A10774" s="3" t="s">
        <v>17408</v>
      </c>
      <c r="B10774" s="3" t="s">
        <v>17412</v>
      </c>
      <c r="C10774" s="3" t="s">
        <v>114</v>
      </c>
    </row>
    <row r="10775" spans="1:3">
      <c r="A10775" s="3" t="s">
        <v>17408</v>
      </c>
      <c r="B10775" s="3" t="s">
        <v>17413</v>
      </c>
      <c r="C10775" s="3" t="s">
        <v>58</v>
      </c>
    </row>
    <row r="10776" spans="1:3">
      <c r="A10776" s="3" t="s">
        <v>17408</v>
      </c>
      <c r="B10776" s="3" t="s">
        <v>17414</v>
      </c>
      <c r="C10776" s="3" t="s">
        <v>58</v>
      </c>
    </row>
    <row r="10777" spans="1:3">
      <c r="A10777" s="3" t="s">
        <v>17408</v>
      </c>
      <c r="B10777" s="3" t="s">
        <v>17415</v>
      </c>
      <c r="C10777" s="3" t="s">
        <v>188</v>
      </c>
    </row>
    <row r="10778" spans="1:3">
      <c r="A10778" s="3" t="s">
        <v>17408</v>
      </c>
      <c r="B10778" s="3" t="s">
        <v>17416</v>
      </c>
      <c r="C10778" s="3" t="s">
        <v>727</v>
      </c>
    </row>
    <row r="10779" spans="1:3">
      <c r="A10779" s="3" t="s">
        <v>17408</v>
      </c>
      <c r="B10779" s="3" t="s">
        <v>17417</v>
      </c>
      <c r="C10779" s="3" t="s">
        <v>185</v>
      </c>
    </row>
    <row r="10780" spans="1:3">
      <c r="A10780" s="3" t="s">
        <v>17418</v>
      </c>
      <c r="B10780" s="3" t="s">
        <v>17416</v>
      </c>
      <c r="C10780" s="3" t="s">
        <v>727</v>
      </c>
    </row>
    <row r="10781" spans="1:3">
      <c r="A10781" s="3" t="s">
        <v>17419</v>
      </c>
      <c r="B10781" s="3" t="s">
        <v>17420</v>
      </c>
      <c r="C10781" s="3" t="s">
        <v>259</v>
      </c>
    </row>
    <row r="10782" spans="1:3">
      <c r="A10782" s="3" t="s">
        <v>17421</v>
      </c>
      <c r="B10782" s="3" t="s">
        <v>17412</v>
      </c>
      <c r="C10782" s="3" t="s">
        <v>114</v>
      </c>
    </row>
    <row r="10783" spans="1:3">
      <c r="A10783" s="3" t="s">
        <v>17421</v>
      </c>
      <c r="B10783" s="3" t="s">
        <v>17412</v>
      </c>
      <c r="C10783" s="3" t="s">
        <v>114</v>
      </c>
    </row>
    <row r="10784" spans="1:3">
      <c r="A10784" s="3" t="s">
        <v>17422</v>
      </c>
      <c r="B10784" s="3" t="s">
        <v>17409</v>
      </c>
      <c r="C10784" s="3" t="s">
        <v>0</v>
      </c>
    </row>
    <row r="10785" spans="1:3">
      <c r="A10785" s="3" t="s">
        <v>17423</v>
      </c>
      <c r="B10785" s="3" t="s">
        <v>15421</v>
      </c>
      <c r="C10785" s="3" t="s">
        <v>727</v>
      </c>
    </row>
    <row r="10786" spans="1:3">
      <c r="A10786" s="3" t="s">
        <v>17424</v>
      </c>
      <c r="B10786" s="3" t="s">
        <v>17425</v>
      </c>
      <c r="C10786" s="3" t="s">
        <v>10</v>
      </c>
    </row>
    <row r="10787" spans="1:3">
      <c r="A10787" s="3" t="s">
        <v>17426</v>
      </c>
      <c r="B10787" s="3" t="s">
        <v>17411</v>
      </c>
      <c r="C10787" s="3" t="s">
        <v>83</v>
      </c>
    </row>
    <row r="10788" spans="1:3">
      <c r="A10788" s="3" t="s">
        <v>17427</v>
      </c>
      <c r="B10788" s="3" t="s">
        <v>17428</v>
      </c>
      <c r="C10788" s="3" t="s">
        <v>381</v>
      </c>
    </row>
    <row r="10789" spans="1:3">
      <c r="A10789" s="3" t="s">
        <v>17429</v>
      </c>
      <c r="B10789" s="3" t="s">
        <v>17410</v>
      </c>
      <c r="C10789" s="3" t="s">
        <v>286</v>
      </c>
    </row>
    <row r="10790" spans="1:3">
      <c r="A10790" s="3" t="s">
        <v>17430</v>
      </c>
      <c r="B10790" s="3" t="s">
        <v>17417</v>
      </c>
      <c r="C10790" s="3" t="s">
        <v>185</v>
      </c>
    </row>
    <row r="10791" spans="1:3">
      <c r="A10791" s="3" t="s">
        <v>17431</v>
      </c>
      <c r="B10791" s="3" t="s">
        <v>17415</v>
      </c>
      <c r="C10791" s="3" t="s">
        <v>123</v>
      </c>
    </row>
    <row r="10792" spans="1:3">
      <c r="A10792" s="3" t="s">
        <v>17432</v>
      </c>
      <c r="B10792" s="3" t="s">
        <v>17413</v>
      </c>
      <c r="C10792" s="3" t="s">
        <v>58</v>
      </c>
    </row>
    <row r="10793" spans="1:3">
      <c r="A10793" s="3" t="s">
        <v>17433</v>
      </c>
      <c r="B10793" s="3" t="s">
        <v>17414</v>
      </c>
      <c r="C10793" s="3" t="s">
        <v>58</v>
      </c>
    </row>
    <row r="10794" spans="1:3">
      <c r="A10794" s="3" t="s">
        <v>17434</v>
      </c>
      <c r="B10794" s="3" t="s">
        <v>17435</v>
      </c>
      <c r="C10794" s="3" t="s">
        <v>2611</v>
      </c>
    </row>
    <row r="10795" spans="1:3">
      <c r="A10795" s="3" t="s">
        <v>17436</v>
      </c>
      <c r="B10795" s="3" t="s">
        <v>17437</v>
      </c>
      <c r="C10795" s="3" t="s">
        <v>1295</v>
      </c>
    </row>
    <row r="10796" spans="1:3">
      <c r="A10796" s="3" t="s">
        <v>17438</v>
      </c>
      <c r="B10796" s="3" t="s">
        <v>17387</v>
      </c>
      <c r="C10796" s="3" t="s">
        <v>16</v>
      </c>
    </row>
    <row r="10797" spans="1:3">
      <c r="A10797" s="3" t="s">
        <v>17439</v>
      </c>
      <c r="B10797" s="3" t="s">
        <v>17387</v>
      </c>
      <c r="C10797" s="3" t="s">
        <v>16</v>
      </c>
    </row>
    <row r="10798" spans="1:3">
      <c r="A10798" s="3" t="s">
        <v>17440</v>
      </c>
      <c r="B10798" s="3" t="s">
        <v>17441</v>
      </c>
      <c r="C10798" s="3" t="s">
        <v>267</v>
      </c>
    </row>
    <row r="10799" spans="1:3">
      <c r="A10799" s="3" t="s">
        <v>17442</v>
      </c>
      <c r="B10799" s="3" t="s">
        <v>17443</v>
      </c>
      <c r="C10799" s="3" t="s">
        <v>308</v>
      </c>
    </row>
    <row r="10800" spans="1:3">
      <c r="A10800" s="3" t="s">
        <v>17442</v>
      </c>
      <c r="B10800" s="3" t="s">
        <v>17444</v>
      </c>
      <c r="C10800" s="3" t="s">
        <v>106</v>
      </c>
    </row>
    <row r="10801" spans="1:3">
      <c r="A10801" s="3" t="s">
        <v>17442</v>
      </c>
      <c r="B10801" s="3" t="s">
        <v>17445</v>
      </c>
      <c r="C10801" s="3" t="s">
        <v>14</v>
      </c>
    </row>
    <row r="10802" spans="1:3">
      <c r="A10802" s="3" t="s">
        <v>17446</v>
      </c>
      <c r="B10802" s="3" t="s">
        <v>3169</v>
      </c>
      <c r="C10802" s="3" t="s">
        <v>308</v>
      </c>
    </row>
    <row r="10803" spans="1:3">
      <c r="A10803" s="3" t="s">
        <v>17447</v>
      </c>
      <c r="B10803" s="3" t="s">
        <v>17444</v>
      </c>
      <c r="C10803" s="3" t="s">
        <v>106</v>
      </c>
    </row>
    <row r="10804" spans="1:3">
      <c r="A10804" s="3" t="s">
        <v>17448</v>
      </c>
      <c r="B10804" s="3" t="s">
        <v>17449</v>
      </c>
      <c r="C10804" s="3" t="s">
        <v>198</v>
      </c>
    </row>
    <row r="10805" spans="1:3">
      <c r="A10805" s="3" t="s">
        <v>17450</v>
      </c>
      <c r="B10805" s="3" t="s">
        <v>17445</v>
      </c>
      <c r="C10805" s="3" t="s">
        <v>14</v>
      </c>
    </row>
    <row r="10806" spans="1:3">
      <c r="A10806" s="3" t="s">
        <v>17451</v>
      </c>
      <c r="B10806" s="3" t="s">
        <v>17452</v>
      </c>
      <c r="C10806" s="3" t="s">
        <v>145</v>
      </c>
    </row>
    <row r="10807" spans="1:3">
      <c r="A10807" s="3" t="s">
        <v>17451</v>
      </c>
      <c r="B10807" s="3" t="s">
        <v>17453</v>
      </c>
      <c r="C10807" s="3" t="s">
        <v>55</v>
      </c>
    </row>
    <row r="10808" spans="1:3">
      <c r="A10808" s="3" t="s">
        <v>17451</v>
      </c>
      <c r="B10808" s="3" t="s">
        <v>17454</v>
      </c>
      <c r="C10808" s="3" t="s">
        <v>64</v>
      </c>
    </row>
    <row r="10809" spans="1:3">
      <c r="A10809" s="3" t="s">
        <v>17455</v>
      </c>
      <c r="B10809" s="3" t="s">
        <v>17454</v>
      </c>
      <c r="C10809" s="3" t="s">
        <v>64</v>
      </c>
    </row>
    <row r="10810" spans="1:3">
      <c r="A10810" s="3" t="s">
        <v>17456</v>
      </c>
      <c r="B10810" s="3" t="s">
        <v>14992</v>
      </c>
      <c r="C10810" s="3" t="s">
        <v>180</v>
      </c>
    </row>
    <row r="10811" spans="1:3">
      <c r="A10811" s="3" t="s">
        <v>17457</v>
      </c>
      <c r="B10811" s="3" t="s">
        <v>17458</v>
      </c>
      <c r="C10811" s="3" t="s">
        <v>236</v>
      </c>
    </row>
    <row r="10812" spans="1:3">
      <c r="A10812" s="3" t="s">
        <v>17457</v>
      </c>
      <c r="B10812" s="3" t="s">
        <v>17459</v>
      </c>
      <c r="C10812" s="3" t="s">
        <v>131</v>
      </c>
    </row>
    <row r="10813" spans="1:3">
      <c r="A10813" s="3" t="s">
        <v>17457</v>
      </c>
      <c r="B10813" s="3" t="s">
        <v>17460</v>
      </c>
      <c r="C10813" s="3" t="s">
        <v>131</v>
      </c>
    </row>
    <row r="10814" spans="1:3">
      <c r="A10814" s="3" t="s">
        <v>17461</v>
      </c>
      <c r="B10814" s="3" t="s">
        <v>17462</v>
      </c>
      <c r="C10814" s="3" t="s">
        <v>103</v>
      </c>
    </row>
    <row r="10815" spans="1:3">
      <c r="A10815" s="3" t="s">
        <v>17463</v>
      </c>
      <c r="B10815" s="3" t="s">
        <v>17464</v>
      </c>
      <c r="C10815" s="3" t="s">
        <v>286</v>
      </c>
    </row>
    <row r="10816" spans="1:3">
      <c r="A10816" s="3" t="s">
        <v>17465</v>
      </c>
      <c r="B10816" s="3" t="s">
        <v>17460</v>
      </c>
      <c r="C10816" s="3" t="s">
        <v>131</v>
      </c>
    </row>
    <row r="10817" spans="1:3">
      <c r="A10817" s="3" t="s">
        <v>17465</v>
      </c>
      <c r="B10817" s="3" t="s">
        <v>17460</v>
      </c>
      <c r="C10817" s="3" t="s">
        <v>132</v>
      </c>
    </row>
    <row r="10818" spans="1:3">
      <c r="A10818" s="3" t="s">
        <v>17466</v>
      </c>
      <c r="B10818" s="3" t="s">
        <v>17459</v>
      </c>
      <c r="C10818" s="3" t="s">
        <v>131</v>
      </c>
    </row>
    <row r="10819" spans="1:3">
      <c r="A10819" s="3" t="s">
        <v>17466</v>
      </c>
      <c r="B10819" s="3" t="s">
        <v>17459</v>
      </c>
      <c r="C10819" s="3" t="s">
        <v>1758</v>
      </c>
    </row>
    <row r="10820" spans="1:3">
      <c r="A10820" s="3" t="s">
        <v>17467</v>
      </c>
      <c r="B10820" s="3" t="s">
        <v>17458</v>
      </c>
      <c r="C10820" s="3" t="s">
        <v>236</v>
      </c>
    </row>
    <row r="10821" spans="1:3">
      <c r="A10821" s="3" t="s">
        <v>17468</v>
      </c>
      <c r="B10821" s="3" t="s">
        <v>17469</v>
      </c>
      <c r="C10821" s="3" t="s">
        <v>308</v>
      </c>
    </row>
    <row r="10822" spans="1:3">
      <c r="A10822" s="3" t="s">
        <v>17470</v>
      </c>
      <c r="B10822" s="3" t="s">
        <v>17471</v>
      </c>
      <c r="C10822" s="3" t="s">
        <v>241</v>
      </c>
    </row>
    <row r="10823" spans="1:3">
      <c r="A10823" s="3" t="s">
        <v>17472</v>
      </c>
      <c r="B10823" s="3" t="s">
        <v>877</v>
      </c>
      <c r="C10823" s="3" t="s">
        <v>31</v>
      </c>
    </row>
    <row r="10824" spans="1:3">
      <c r="A10824" s="3" t="s">
        <v>17472</v>
      </c>
      <c r="B10824" s="3" t="s">
        <v>877</v>
      </c>
      <c r="C10824" s="3" t="s">
        <v>32</v>
      </c>
    </row>
    <row r="10825" spans="1:3">
      <c r="A10825" s="3" t="s">
        <v>17473</v>
      </c>
      <c r="B10825" s="3" t="s">
        <v>17471</v>
      </c>
      <c r="C10825" s="3" t="s">
        <v>241</v>
      </c>
    </row>
    <row r="10826" spans="1:3">
      <c r="A10826" s="3" t="s">
        <v>17474</v>
      </c>
      <c r="B10826" s="3" t="s">
        <v>13819</v>
      </c>
      <c r="C10826" s="3" t="s">
        <v>31</v>
      </c>
    </row>
    <row r="10827" spans="1:3">
      <c r="A10827" s="3" t="s">
        <v>17475</v>
      </c>
      <c r="B10827" s="3" t="s">
        <v>17476</v>
      </c>
      <c r="C10827" s="3" t="s">
        <v>21</v>
      </c>
    </row>
    <row r="10828" spans="1:3">
      <c r="A10828" s="3" t="s">
        <v>17477</v>
      </c>
      <c r="B10828" s="3" t="s">
        <v>17478</v>
      </c>
      <c r="C10828" s="3" t="s">
        <v>128</v>
      </c>
    </row>
    <row r="10829" spans="1:3">
      <c r="A10829" s="3" t="s">
        <v>17477</v>
      </c>
      <c r="B10829" s="3" t="s">
        <v>17479</v>
      </c>
      <c r="C10829" s="3" t="s">
        <v>21</v>
      </c>
    </row>
    <row r="10830" spans="1:3">
      <c r="A10830" s="3" t="s">
        <v>17477</v>
      </c>
      <c r="B10830" s="3" t="s">
        <v>17480</v>
      </c>
      <c r="C10830" s="3" t="s">
        <v>372</v>
      </c>
    </row>
    <row r="10831" spans="1:3">
      <c r="A10831" s="3" t="s">
        <v>17481</v>
      </c>
      <c r="B10831" s="3" t="s">
        <v>17482</v>
      </c>
      <c r="C10831" s="3" t="s">
        <v>72</v>
      </c>
    </row>
    <row r="10832" spans="1:3">
      <c r="A10832" s="3" t="s">
        <v>17483</v>
      </c>
      <c r="B10832" s="3" t="s">
        <v>17479</v>
      </c>
      <c r="C10832" s="3" t="s">
        <v>21</v>
      </c>
    </row>
    <row r="10833" spans="1:3">
      <c r="A10833" s="3" t="s">
        <v>17484</v>
      </c>
      <c r="B10833" s="3" t="s">
        <v>17480</v>
      </c>
      <c r="C10833" s="3" t="s">
        <v>372</v>
      </c>
    </row>
    <row r="10834" spans="1:3">
      <c r="A10834" s="3" t="s">
        <v>17485</v>
      </c>
      <c r="B10834" s="3" t="s">
        <v>17478</v>
      </c>
      <c r="C10834" s="3" t="s">
        <v>2611</v>
      </c>
    </row>
    <row r="10835" spans="1:3">
      <c r="A10835" s="3" t="s">
        <v>17486</v>
      </c>
      <c r="B10835" s="3" t="s">
        <v>17487</v>
      </c>
      <c r="C10835" s="3" t="s">
        <v>31</v>
      </c>
    </row>
    <row r="10836" spans="1:3">
      <c r="A10836" s="3" t="s">
        <v>17488</v>
      </c>
      <c r="B10836" s="3" t="s">
        <v>13873</v>
      </c>
      <c r="C10836" s="3" t="s">
        <v>106</v>
      </c>
    </row>
    <row r="10837" spans="1:3">
      <c r="A10837" s="3" t="s">
        <v>17488</v>
      </c>
      <c r="B10837" s="3" t="s">
        <v>17489</v>
      </c>
      <c r="C10837" s="3" t="s">
        <v>162</v>
      </c>
    </row>
    <row r="10838" spans="1:3">
      <c r="A10838" s="3" t="s">
        <v>17488</v>
      </c>
      <c r="B10838" s="3" t="s">
        <v>17490</v>
      </c>
      <c r="C10838" s="3" t="s">
        <v>264</v>
      </c>
    </row>
    <row r="10839" spans="1:3">
      <c r="A10839" s="3" t="s">
        <v>17488</v>
      </c>
      <c r="B10839" s="3" t="s">
        <v>17491</v>
      </c>
      <c r="C10839" s="3" t="s">
        <v>55</v>
      </c>
    </row>
    <row r="10840" spans="1:3">
      <c r="A10840" s="3" t="s">
        <v>17488</v>
      </c>
      <c r="B10840" s="3" t="s">
        <v>17492</v>
      </c>
      <c r="C10840" s="3" t="s">
        <v>80</v>
      </c>
    </row>
    <row r="10841" spans="1:3">
      <c r="A10841" s="3" t="s">
        <v>17488</v>
      </c>
      <c r="B10841" s="3" t="s">
        <v>17493</v>
      </c>
      <c r="C10841" s="3" t="s">
        <v>198</v>
      </c>
    </row>
    <row r="10842" spans="1:3">
      <c r="A10842" s="3" t="s">
        <v>17494</v>
      </c>
      <c r="B10842" s="3" t="s">
        <v>4155</v>
      </c>
      <c r="C10842" s="3" t="s">
        <v>49</v>
      </c>
    </row>
    <row r="10843" spans="1:3">
      <c r="A10843" s="3" t="s">
        <v>17495</v>
      </c>
      <c r="B10843" s="3" t="s">
        <v>17492</v>
      </c>
      <c r="C10843" s="3" t="s">
        <v>80</v>
      </c>
    </row>
    <row r="10844" spans="1:3">
      <c r="A10844" s="3" t="s">
        <v>17496</v>
      </c>
      <c r="B10844" s="3" t="s">
        <v>17493</v>
      </c>
      <c r="C10844" s="3" t="s">
        <v>301</v>
      </c>
    </row>
    <row r="10845" spans="1:3">
      <c r="A10845" s="3" t="s">
        <v>17496</v>
      </c>
      <c r="B10845" s="3" t="s">
        <v>17493</v>
      </c>
      <c r="C10845" s="3" t="s">
        <v>232</v>
      </c>
    </row>
    <row r="10846" spans="1:3">
      <c r="A10846" s="3" t="s">
        <v>17497</v>
      </c>
      <c r="B10846" s="3" t="s">
        <v>2882</v>
      </c>
      <c r="C10846" s="3" t="s">
        <v>175</v>
      </c>
    </row>
    <row r="10847" spans="1:3">
      <c r="A10847" s="3" t="s">
        <v>17498</v>
      </c>
      <c r="B10847" s="3" t="s">
        <v>17489</v>
      </c>
      <c r="C10847" s="3" t="s">
        <v>162</v>
      </c>
    </row>
    <row r="10848" spans="1:3">
      <c r="A10848" s="3" t="s">
        <v>17499</v>
      </c>
      <c r="B10848" s="3" t="s">
        <v>17491</v>
      </c>
      <c r="C10848" s="3" t="s">
        <v>55</v>
      </c>
    </row>
    <row r="10849" spans="1:3">
      <c r="A10849" s="3" t="s">
        <v>17500</v>
      </c>
      <c r="B10849" s="3" t="s">
        <v>17490</v>
      </c>
      <c r="C10849" s="3" t="s">
        <v>264</v>
      </c>
    </row>
    <row r="10850" spans="1:3">
      <c r="A10850" s="3" t="s">
        <v>17501</v>
      </c>
      <c r="B10850" s="3" t="s">
        <v>17502</v>
      </c>
      <c r="C10850" s="3" t="s">
        <v>114</v>
      </c>
    </row>
    <row r="10851" spans="1:3">
      <c r="A10851" s="3" t="s">
        <v>17503</v>
      </c>
      <c r="B10851" s="3" t="s">
        <v>17504</v>
      </c>
      <c r="C10851" s="3" t="s">
        <v>0</v>
      </c>
    </row>
    <row r="10852" spans="1:3">
      <c r="A10852" s="3" t="s">
        <v>17505</v>
      </c>
      <c r="B10852" s="3" t="s">
        <v>17506</v>
      </c>
      <c r="C10852" s="3" t="s">
        <v>21</v>
      </c>
    </row>
    <row r="10853" spans="1:3">
      <c r="A10853" s="3" t="s">
        <v>17507</v>
      </c>
      <c r="B10853" s="3" t="s">
        <v>17508</v>
      </c>
      <c r="C10853" s="3" t="s">
        <v>381</v>
      </c>
    </row>
    <row r="10854" spans="1:3">
      <c r="A10854" s="3" t="s">
        <v>17509</v>
      </c>
      <c r="B10854" s="3" t="s">
        <v>17510</v>
      </c>
      <c r="C10854" s="3" t="s">
        <v>175</v>
      </c>
    </row>
    <row r="10855" spans="1:3">
      <c r="A10855" s="3" t="s">
        <v>17511</v>
      </c>
      <c r="B10855" s="3" t="s">
        <v>17510</v>
      </c>
      <c r="C10855" s="3" t="s">
        <v>175</v>
      </c>
    </row>
    <row r="10856" spans="1:3">
      <c r="A10856" s="3" t="s">
        <v>17512</v>
      </c>
      <c r="B10856" s="3" t="s">
        <v>17513</v>
      </c>
      <c r="C10856" s="3" t="s">
        <v>326</v>
      </c>
    </row>
    <row r="10857" spans="1:3">
      <c r="A10857" s="3" t="s">
        <v>17514</v>
      </c>
      <c r="B10857" s="3" t="s">
        <v>17515</v>
      </c>
      <c r="C10857" s="3" t="s">
        <v>796</v>
      </c>
    </row>
    <row r="10858" spans="1:3">
      <c r="A10858" s="3" t="s">
        <v>17516</v>
      </c>
      <c r="B10858" s="3" t="s">
        <v>17517</v>
      </c>
      <c r="C10858" s="3" t="s">
        <v>273</v>
      </c>
    </row>
    <row r="10859" spans="1:3">
      <c r="A10859" s="3" t="s">
        <v>17518</v>
      </c>
      <c r="B10859" s="3" t="s">
        <v>17519</v>
      </c>
      <c r="C10859" s="3" t="s">
        <v>195</v>
      </c>
    </row>
    <row r="10860" spans="1:3">
      <c r="A10860" s="3" t="s">
        <v>17520</v>
      </c>
      <c r="B10860" s="3" t="s">
        <v>17521</v>
      </c>
      <c r="C10860" s="3" t="s">
        <v>159</v>
      </c>
    </row>
    <row r="10861" spans="1:3">
      <c r="A10861" s="3" t="s">
        <v>17522</v>
      </c>
      <c r="B10861" s="3" t="s">
        <v>17521</v>
      </c>
      <c r="C10861" s="3" t="s">
        <v>159</v>
      </c>
    </row>
    <row r="10862" spans="1:3">
      <c r="A10862" s="3" t="s">
        <v>17523</v>
      </c>
      <c r="B10862" s="3" t="s">
        <v>17524</v>
      </c>
      <c r="C10862" s="3" t="s">
        <v>1307</v>
      </c>
    </row>
    <row r="10863" spans="1:3">
      <c r="A10863" s="3" t="s">
        <v>17525</v>
      </c>
      <c r="B10863" s="3" t="s">
        <v>17526</v>
      </c>
      <c r="C10863" s="3" t="s">
        <v>159</v>
      </c>
    </row>
    <row r="10864" spans="1:3">
      <c r="A10864" s="3" t="s">
        <v>17527</v>
      </c>
      <c r="B10864" s="3" t="s">
        <v>17519</v>
      </c>
      <c r="C10864" s="3" t="s">
        <v>195</v>
      </c>
    </row>
    <row r="10865" spans="1:3">
      <c r="A10865" s="3" t="s">
        <v>17527</v>
      </c>
      <c r="B10865" s="3" t="s">
        <v>17528</v>
      </c>
      <c r="C10865" s="3" t="s">
        <v>241</v>
      </c>
    </row>
    <row r="10866" spans="1:3">
      <c r="A10866" s="3" t="s">
        <v>17527</v>
      </c>
      <c r="B10866" s="3" t="s">
        <v>17529</v>
      </c>
      <c r="C10866" s="3" t="s">
        <v>77</v>
      </c>
    </row>
    <row r="10867" spans="1:3">
      <c r="A10867" s="3" t="s">
        <v>17527</v>
      </c>
      <c r="B10867" s="3" t="s">
        <v>17530</v>
      </c>
      <c r="C10867" s="3" t="s">
        <v>16</v>
      </c>
    </row>
    <row r="10868" spans="1:3">
      <c r="A10868" s="3" t="s">
        <v>17527</v>
      </c>
      <c r="B10868" s="3" t="s">
        <v>17531</v>
      </c>
      <c r="C10868" s="3" t="s">
        <v>291</v>
      </c>
    </row>
    <row r="10869" spans="1:3">
      <c r="A10869" s="3" t="s">
        <v>17532</v>
      </c>
      <c r="B10869" s="3" t="s">
        <v>17533</v>
      </c>
      <c r="C10869" s="3" t="s">
        <v>72</v>
      </c>
    </row>
    <row r="10870" spans="1:3">
      <c r="A10870" s="3" t="s">
        <v>17534</v>
      </c>
      <c r="B10870" s="3" t="s">
        <v>17535</v>
      </c>
      <c r="C10870" s="3" t="s">
        <v>131</v>
      </c>
    </row>
    <row r="10871" spans="1:3">
      <c r="A10871" s="3" t="s">
        <v>17536</v>
      </c>
      <c r="B10871" s="3" t="s">
        <v>17537</v>
      </c>
      <c r="C10871" s="3" t="s">
        <v>80</v>
      </c>
    </row>
    <row r="10872" spans="1:3">
      <c r="A10872" s="3" t="s">
        <v>17538</v>
      </c>
      <c r="B10872" s="3" t="s">
        <v>17539</v>
      </c>
      <c r="C10872" s="3" t="s">
        <v>131</v>
      </c>
    </row>
    <row r="10873" spans="1:3">
      <c r="A10873" s="3" t="s">
        <v>17540</v>
      </c>
      <c r="B10873" s="3" t="s">
        <v>17541</v>
      </c>
      <c r="C10873" s="3" t="s">
        <v>291</v>
      </c>
    </row>
    <row r="10874" spans="1:3">
      <c r="A10874" s="3" t="s">
        <v>17542</v>
      </c>
      <c r="B10874" s="3" t="s">
        <v>17529</v>
      </c>
      <c r="C10874" s="3" t="s">
        <v>77</v>
      </c>
    </row>
    <row r="10875" spans="1:3">
      <c r="A10875" s="3" t="s">
        <v>17543</v>
      </c>
      <c r="B10875" s="3" t="s">
        <v>17539</v>
      </c>
      <c r="C10875" s="3" t="s">
        <v>131</v>
      </c>
    </row>
    <row r="10876" spans="1:3">
      <c r="A10876" s="3" t="s">
        <v>17544</v>
      </c>
      <c r="B10876" s="3" t="s">
        <v>17545</v>
      </c>
      <c r="C10876" s="3" t="s">
        <v>154</v>
      </c>
    </row>
    <row r="10877" spans="1:3">
      <c r="A10877" s="3" t="s">
        <v>17546</v>
      </c>
      <c r="B10877" s="3" t="s">
        <v>17547</v>
      </c>
      <c r="C10877" s="3" t="s">
        <v>21</v>
      </c>
    </row>
    <row r="10878" spans="1:3">
      <c r="A10878" s="3" t="s">
        <v>17548</v>
      </c>
      <c r="B10878" s="3" t="s">
        <v>17528</v>
      </c>
      <c r="C10878" s="3" t="s">
        <v>241</v>
      </c>
    </row>
    <row r="10879" spans="1:3">
      <c r="A10879" s="3" t="s">
        <v>17549</v>
      </c>
      <c r="B10879" s="3" t="s">
        <v>17550</v>
      </c>
      <c r="C10879" s="3" t="s">
        <v>83</v>
      </c>
    </row>
    <row r="10880" spans="1:3">
      <c r="A10880" s="3" t="s">
        <v>17551</v>
      </c>
      <c r="B10880" s="3" t="s">
        <v>17552</v>
      </c>
      <c r="C10880" s="3" t="s">
        <v>21</v>
      </c>
    </row>
    <row r="10881" spans="1:3">
      <c r="A10881" s="3" t="s">
        <v>17553</v>
      </c>
      <c r="B10881" s="3" t="s">
        <v>17541</v>
      </c>
      <c r="C10881" s="3" t="s">
        <v>291</v>
      </c>
    </row>
    <row r="10882" spans="1:3">
      <c r="A10882" s="3" t="s">
        <v>17554</v>
      </c>
      <c r="B10882" s="3" t="s">
        <v>17555</v>
      </c>
      <c r="C10882" s="3" t="s">
        <v>381</v>
      </c>
    </row>
    <row r="10883" spans="1:3">
      <c r="A10883" s="3" t="s">
        <v>17556</v>
      </c>
      <c r="B10883" s="3" t="s">
        <v>17517</v>
      </c>
      <c r="C10883" s="3" t="s">
        <v>381</v>
      </c>
    </row>
    <row r="10884" spans="1:3">
      <c r="A10884" s="3" t="s">
        <v>17557</v>
      </c>
      <c r="B10884" s="3" t="s">
        <v>17558</v>
      </c>
      <c r="C10884" s="3" t="s">
        <v>365</v>
      </c>
    </row>
    <row r="10885" spans="1:3">
      <c r="A10885" s="3" t="s">
        <v>17559</v>
      </c>
      <c r="B10885" s="3" t="s">
        <v>17528</v>
      </c>
      <c r="C10885" s="3" t="s">
        <v>241</v>
      </c>
    </row>
    <row r="10886" spans="1:3">
      <c r="A10886" s="3" t="s">
        <v>17560</v>
      </c>
      <c r="B10886" s="3" t="s">
        <v>17561</v>
      </c>
      <c r="C10886" s="3" t="s">
        <v>195</v>
      </c>
    </row>
    <row r="10887" spans="1:3">
      <c r="A10887" s="3" t="s">
        <v>17562</v>
      </c>
      <c r="B10887" s="3" t="s">
        <v>17563</v>
      </c>
      <c r="C10887" s="3" t="s">
        <v>365</v>
      </c>
    </row>
    <row r="10888" spans="1:3">
      <c r="A10888" s="3" t="s">
        <v>17564</v>
      </c>
      <c r="B10888" s="3" t="s">
        <v>17531</v>
      </c>
      <c r="C10888" s="3" t="s">
        <v>273</v>
      </c>
    </row>
    <row r="10889" spans="1:3">
      <c r="A10889" s="3" t="s">
        <v>17565</v>
      </c>
      <c r="B10889" s="3" t="s">
        <v>17566</v>
      </c>
      <c r="C10889" s="3" t="s">
        <v>58</v>
      </c>
    </row>
    <row r="10890" spans="1:3">
      <c r="A10890" s="3" t="s">
        <v>17567</v>
      </c>
      <c r="B10890" s="3" t="s">
        <v>17568</v>
      </c>
      <c r="C10890" s="3" t="s">
        <v>185</v>
      </c>
    </row>
    <row r="10891" spans="1:3">
      <c r="A10891" s="3" t="s">
        <v>17569</v>
      </c>
      <c r="B10891" s="3" t="s">
        <v>17570</v>
      </c>
      <c r="C10891" s="3" t="s">
        <v>175</v>
      </c>
    </row>
    <row r="10892" spans="1:3">
      <c r="A10892" s="3" t="s">
        <v>17571</v>
      </c>
      <c r="B10892" s="3" t="s">
        <v>17572</v>
      </c>
      <c r="C10892" s="3" t="s">
        <v>10</v>
      </c>
    </row>
    <row r="10893" spans="1:3">
      <c r="A10893" s="3" t="s">
        <v>17573</v>
      </c>
      <c r="B10893" s="3" t="s">
        <v>17574</v>
      </c>
      <c r="C10893" s="3" t="s">
        <v>103</v>
      </c>
    </row>
    <row r="10894" spans="1:3">
      <c r="A10894" s="3" t="s">
        <v>17575</v>
      </c>
      <c r="B10894" s="3" t="s">
        <v>17576</v>
      </c>
      <c r="C10894" s="3" t="s">
        <v>185</v>
      </c>
    </row>
    <row r="10895" spans="1:3">
      <c r="A10895" s="3" t="s">
        <v>17577</v>
      </c>
      <c r="B10895" s="3" t="s">
        <v>17578</v>
      </c>
      <c r="C10895" s="3" t="s">
        <v>780</v>
      </c>
    </row>
    <row r="10896" spans="1:3">
      <c r="A10896" s="3" t="s">
        <v>17579</v>
      </c>
      <c r="B10896" s="3" t="s">
        <v>14705</v>
      </c>
      <c r="C10896" s="3" t="s">
        <v>201</v>
      </c>
    </row>
    <row r="10897" spans="1:3">
      <c r="A10897" s="3" t="s">
        <v>17580</v>
      </c>
      <c r="B10897" s="3" t="s">
        <v>17581</v>
      </c>
      <c r="C10897" s="3" t="s">
        <v>236</v>
      </c>
    </row>
    <row r="10898" spans="1:3">
      <c r="A10898" s="3" t="s">
        <v>17582</v>
      </c>
      <c r="B10898" s="3" t="s">
        <v>17572</v>
      </c>
      <c r="C10898" s="3" t="s">
        <v>10</v>
      </c>
    </row>
    <row r="10899" spans="1:3">
      <c r="A10899" s="3" t="s">
        <v>17583</v>
      </c>
      <c r="B10899" s="3" t="s">
        <v>17584</v>
      </c>
      <c r="C10899" s="3" t="s">
        <v>103</v>
      </c>
    </row>
    <row r="10900" spans="1:3">
      <c r="A10900" s="3" t="s">
        <v>17585</v>
      </c>
      <c r="B10900" s="3" t="s">
        <v>17586</v>
      </c>
      <c r="C10900" s="3" t="s">
        <v>128</v>
      </c>
    </row>
    <row r="10901" spans="1:3">
      <c r="A10901" s="3" t="s">
        <v>17587</v>
      </c>
      <c r="B10901" s="3" t="s">
        <v>17533</v>
      </c>
      <c r="C10901" s="3" t="s">
        <v>72</v>
      </c>
    </row>
    <row r="10902" spans="1:3">
      <c r="A10902" s="3" t="s">
        <v>17588</v>
      </c>
      <c r="B10902" s="3" t="s">
        <v>17589</v>
      </c>
      <c r="C10902" s="3" t="s">
        <v>80</v>
      </c>
    </row>
    <row r="10903" spans="1:3">
      <c r="A10903" s="3" t="s">
        <v>17590</v>
      </c>
      <c r="B10903" s="3" t="s">
        <v>17591</v>
      </c>
      <c r="C10903" s="3" t="s">
        <v>236</v>
      </c>
    </row>
    <row r="10904" spans="1:3">
      <c r="A10904" s="3" t="s">
        <v>17592</v>
      </c>
      <c r="B10904" s="3" t="s">
        <v>17589</v>
      </c>
      <c r="C10904" s="3" t="s">
        <v>286</v>
      </c>
    </row>
    <row r="10905" spans="1:3">
      <c r="A10905" s="3" t="s">
        <v>17593</v>
      </c>
      <c r="B10905" s="3" t="s">
        <v>12039</v>
      </c>
      <c r="C10905" s="3" t="s">
        <v>10</v>
      </c>
    </row>
    <row r="10906" spans="1:3">
      <c r="A10906" s="3" t="s">
        <v>17594</v>
      </c>
      <c r="B10906" s="3" t="s">
        <v>17595</v>
      </c>
      <c r="C10906" s="3" t="s">
        <v>198</v>
      </c>
    </row>
    <row r="10907" spans="1:3">
      <c r="A10907" s="3" t="s">
        <v>17596</v>
      </c>
      <c r="B10907" s="3" t="s">
        <v>17597</v>
      </c>
      <c r="C10907" s="3" t="s">
        <v>267</v>
      </c>
    </row>
    <row r="10908" spans="1:3">
      <c r="A10908" s="3" t="s">
        <v>17598</v>
      </c>
      <c r="B10908" s="3" t="s">
        <v>17599</v>
      </c>
      <c r="C10908" s="3" t="s">
        <v>31</v>
      </c>
    </row>
    <row r="10909" spans="1:3">
      <c r="A10909" s="3" t="s">
        <v>17600</v>
      </c>
      <c r="B10909" s="3" t="s">
        <v>17526</v>
      </c>
      <c r="C10909" s="3" t="s">
        <v>159</v>
      </c>
    </row>
    <row r="10910" spans="1:3">
      <c r="A10910" s="3" t="s">
        <v>17601</v>
      </c>
      <c r="B10910" s="3" t="s">
        <v>17530</v>
      </c>
      <c r="C10910" s="3" t="s">
        <v>16</v>
      </c>
    </row>
    <row r="10911" spans="1:3">
      <c r="A10911" s="3" t="s">
        <v>17602</v>
      </c>
      <c r="B10911" s="3" t="s">
        <v>17603</v>
      </c>
      <c r="C10911" s="3" t="s">
        <v>2611</v>
      </c>
    </row>
    <row r="10912" spans="1:3">
      <c r="A10912" s="3" t="s">
        <v>17604</v>
      </c>
      <c r="B10912" s="3" t="s">
        <v>17605</v>
      </c>
      <c r="C10912" s="3" t="s">
        <v>10</v>
      </c>
    </row>
    <row r="10913" spans="1:3">
      <c r="A10913" s="3" t="s">
        <v>17606</v>
      </c>
      <c r="B10913" s="3" t="s">
        <v>17607</v>
      </c>
      <c r="C10913" s="3" t="s">
        <v>64</v>
      </c>
    </row>
    <row r="10914" spans="1:3">
      <c r="A10914" s="3" t="s">
        <v>17608</v>
      </c>
      <c r="B10914" s="3" t="s">
        <v>17609</v>
      </c>
      <c r="C10914" s="3" t="s">
        <v>150</v>
      </c>
    </row>
    <row r="10915" spans="1:3">
      <c r="A10915" s="3" t="s">
        <v>17608</v>
      </c>
      <c r="B10915" s="3" t="s">
        <v>17610</v>
      </c>
      <c r="C10915" s="3" t="s">
        <v>425</v>
      </c>
    </row>
    <row r="10916" spans="1:3">
      <c r="A10916" s="3" t="s">
        <v>17608</v>
      </c>
      <c r="B10916" s="3" t="s">
        <v>17611</v>
      </c>
      <c r="C10916" s="3" t="s">
        <v>365</v>
      </c>
    </row>
    <row r="10917" spans="1:3">
      <c r="A10917" s="3" t="s">
        <v>17612</v>
      </c>
      <c r="B10917" s="3" t="s">
        <v>17613</v>
      </c>
      <c r="C10917" s="3" t="s">
        <v>188</v>
      </c>
    </row>
    <row r="10918" spans="1:3">
      <c r="A10918" s="3" t="s">
        <v>17614</v>
      </c>
      <c r="B10918" s="3" t="s">
        <v>17610</v>
      </c>
      <c r="C10918" s="3" t="s">
        <v>425</v>
      </c>
    </row>
    <row r="10919" spans="1:3">
      <c r="A10919" s="3" t="s">
        <v>17615</v>
      </c>
      <c r="B10919" s="3" t="s">
        <v>17610</v>
      </c>
      <c r="C10919" s="3" t="s">
        <v>425</v>
      </c>
    </row>
    <row r="10920" spans="1:3">
      <c r="A10920" s="3" t="s">
        <v>17616</v>
      </c>
      <c r="B10920" s="3" t="s">
        <v>17611</v>
      </c>
      <c r="C10920" s="3" t="s">
        <v>365</v>
      </c>
    </row>
    <row r="10921" spans="1:3">
      <c r="A10921" s="3" t="s">
        <v>17617</v>
      </c>
      <c r="B10921" s="3" t="s">
        <v>17609</v>
      </c>
      <c r="C10921" s="3" t="s">
        <v>150</v>
      </c>
    </row>
    <row r="10922" spans="1:3">
      <c r="A10922" s="3" t="s">
        <v>17618</v>
      </c>
      <c r="B10922" s="3" t="s">
        <v>17609</v>
      </c>
      <c r="C10922" s="3" t="s">
        <v>150</v>
      </c>
    </row>
    <row r="10923" spans="1:3">
      <c r="A10923" s="3" t="s">
        <v>17619</v>
      </c>
      <c r="B10923" s="3" t="s">
        <v>17620</v>
      </c>
      <c r="C10923" s="3" t="s">
        <v>16</v>
      </c>
    </row>
    <row r="10924" spans="1:3">
      <c r="A10924" s="3" t="s">
        <v>17621</v>
      </c>
      <c r="B10924" s="3" t="s">
        <v>17620</v>
      </c>
      <c r="C10924" s="3" t="s">
        <v>270</v>
      </c>
    </row>
    <row r="10925" spans="1:3">
      <c r="A10925" s="3" t="s">
        <v>17622</v>
      </c>
      <c r="B10925" s="3" t="s">
        <v>17623</v>
      </c>
      <c r="C10925" s="3" t="s">
        <v>326</v>
      </c>
    </row>
    <row r="10926" spans="1:3">
      <c r="A10926" s="3" t="s">
        <v>17624</v>
      </c>
      <c r="B10926" s="3" t="s">
        <v>17623</v>
      </c>
      <c r="C10926" s="3" t="s">
        <v>326</v>
      </c>
    </row>
    <row r="10927" spans="1:3">
      <c r="A10927" s="3" t="s">
        <v>17625</v>
      </c>
      <c r="B10927" s="3" t="s">
        <v>17626</v>
      </c>
      <c r="C10927" s="3" t="s">
        <v>1628</v>
      </c>
    </row>
    <row r="10928" spans="1:3">
      <c r="A10928" s="3" t="s">
        <v>17627</v>
      </c>
      <c r="B10928" s="3" t="s">
        <v>17628</v>
      </c>
      <c r="C10928" s="3" t="s">
        <v>286</v>
      </c>
    </row>
    <row r="10929" spans="1:3">
      <c r="A10929" s="3" t="s">
        <v>17627</v>
      </c>
      <c r="B10929" s="3" t="s">
        <v>17629</v>
      </c>
      <c r="C10929" s="3" t="s">
        <v>236</v>
      </c>
    </row>
    <row r="10930" spans="1:3">
      <c r="A10930" s="3" t="s">
        <v>17630</v>
      </c>
      <c r="B10930" s="3" t="s">
        <v>17629</v>
      </c>
      <c r="C10930" s="3" t="s">
        <v>236</v>
      </c>
    </row>
    <row r="10931" spans="1:3">
      <c r="A10931" s="3" t="s">
        <v>17631</v>
      </c>
      <c r="B10931" s="3" t="s">
        <v>17628</v>
      </c>
      <c r="C10931" s="3" t="s">
        <v>286</v>
      </c>
    </row>
    <row r="10932" spans="1:3">
      <c r="A10932" s="3" t="s">
        <v>17632</v>
      </c>
      <c r="B10932" s="3" t="s">
        <v>17633</v>
      </c>
      <c r="C10932" s="3" t="s">
        <v>236</v>
      </c>
    </row>
    <row r="10933" spans="1:3">
      <c r="A10933" s="3" t="s">
        <v>17634</v>
      </c>
      <c r="B10933" s="3" t="s">
        <v>17635</v>
      </c>
      <c r="C10933" s="3" t="s">
        <v>195</v>
      </c>
    </row>
    <row r="10934" spans="1:3">
      <c r="A10934" s="3" t="s">
        <v>17636</v>
      </c>
      <c r="B10934" s="3" t="s">
        <v>17637</v>
      </c>
      <c r="C10934" s="3" t="s">
        <v>1628</v>
      </c>
    </row>
    <row r="10935" spans="1:3">
      <c r="A10935" s="3" t="s">
        <v>17638</v>
      </c>
      <c r="B10935" s="3" t="s">
        <v>17639</v>
      </c>
      <c r="C10935" s="3" t="s">
        <v>796</v>
      </c>
    </row>
    <row r="10936" spans="1:3">
      <c r="A10936" s="3" t="s">
        <v>17638</v>
      </c>
      <c r="B10936" s="3" t="s">
        <v>17640</v>
      </c>
      <c r="C10936" s="3" t="s">
        <v>27</v>
      </c>
    </row>
    <row r="10937" spans="1:3">
      <c r="A10937" s="3" t="s">
        <v>17641</v>
      </c>
      <c r="B10937" s="3" t="s">
        <v>17640</v>
      </c>
      <c r="C10937" s="3" t="s">
        <v>27</v>
      </c>
    </row>
    <row r="10938" spans="1:3">
      <c r="A10938" s="3" t="s">
        <v>17642</v>
      </c>
      <c r="B10938" s="3" t="s">
        <v>17639</v>
      </c>
      <c r="C10938" s="3" t="s">
        <v>796</v>
      </c>
    </row>
    <row r="10939" spans="1:3">
      <c r="A10939" s="3" t="s">
        <v>17643</v>
      </c>
      <c r="B10939" s="3" t="s">
        <v>17644</v>
      </c>
      <c r="C10939" s="3" t="s">
        <v>686</v>
      </c>
    </row>
    <row r="10940" spans="1:3">
      <c r="A10940" s="3" t="s">
        <v>17645</v>
      </c>
      <c r="B10940" s="3" t="s">
        <v>17646</v>
      </c>
      <c r="C10940" s="3" t="s">
        <v>16</v>
      </c>
    </row>
    <row r="10941" spans="1:3">
      <c r="A10941" s="3" t="s">
        <v>17647</v>
      </c>
      <c r="B10941" s="3" t="s">
        <v>16623</v>
      </c>
      <c r="C10941" s="3" t="s">
        <v>270</v>
      </c>
    </row>
    <row r="10942" spans="1:3">
      <c r="A10942" s="3" t="s">
        <v>17648</v>
      </c>
      <c r="B10942" s="3" t="s">
        <v>17649</v>
      </c>
      <c r="C10942" s="3" t="s">
        <v>311</v>
      </c>
    </row>
    <row r="10943" spans="1:3">
      <c r="A10943" s="3" t="s">
        <v>17650</v>
      </c>
      <c r="B10943" s="3" t="s">
        <v>17651</v>
      </c>
      <c r="C10943" s="3" t="s">
        <v>195</v>
      </c>
    </row>
    <row r="10944" spans="1:3">
      <c r="A10944" s="3" t="s">
        <v>17652</v>
      </c>
      <c r="B10944" s="3" t="s">
        <v>17653</v>
      </c>
      <c r="C10944" s="3" t="s">
        <v>20</v>
      </c>
    </row>
    <row r="10945" spans="1:3">
      <c r="A10945" s="3" t="s">
        <v>17652</v>
      </c>
      <c r="B10945" s="3" t="s">
        <v>17653</v>
      </c>
      <c r="C10945" s="3" t="s">
        <v>21</v>
      </c>
    </row>
    <row r="10946" spans="1:3">
      <c r="A10946" s="3" t="s">
        <v>17654</v>
      </c>
      <c r="B10946" s="3" t="s">
        <v>17655</v>
      </c>
      <c r="C10946" s="3" t="s">
        <v>598</v>
      </c>
    </row>
    <row r="10947" spans="1:3">
      <c r="A10947" s="3" t="s">
        <v>17656</v>
      </c>
      <c r="B10947" s="3" t="s">
        <v>9801</v>
      </c>
      <c r="C10947" s="3" t="s">
        <v>796</v>
      </c>
    </row>
    <row r="10948" spans="1:3">
      <c r="A10948" s="3" t="s">
        <v>17657</v>
      </c>
      <c r="B10948" s="3" t="s">
        <v>17658</v>
      </c>
      <c r="C10948" s="3" t="s">
        <v>77</v>
      </c>
    </row>
    <row r="10949" spans="1:3">
      <c r="A10949" s="3" t="s">
        <v>17659</v>
      </c>
      <c r="B10949" s="3" t="s">
        <v>17660</v>
      </c>
      <c r="C10949" s="3" t="s">
        <v>162</v>
      </c>
    </row>
    <row r="10950" spans="1:3">
      <c r="A10950" s="3" t="s">
        <v>17659</v>
      </c>
      <c r="B10950" s="3" t="s">
        <v>17661</v>
      </c>
      <c r="C10950" s="3" t="s">
        <v>308</v>
      </c>
    </row>
    <row r="10951" spans="1:3">
      <c r="A10951" s="3" t="s">
        <v>17659</v>
      </c>
      <c r="B10951" s="3" t="s">
        <v>17662</v>
      </c>
      <c r="C10951" s="3" t="s">
        <v>114</v>
      </c>
    </row>
    <row r="10952" spans="1:3">
      <c r="A10952" s="3" t="s">
        <v>17659</v>
      </c>
      <c r="B10952" s="3" t="s">
        <v>17663</v>
      </c>
      <c r="C10952" s="3" t="s">
        <v>159</v>
      </c>
    </row>
    <row r="10953" spans="1:3">
      <c r="A10953" s="3" t="s">
        <v>17664</v>
      </c>
      <c r="B10953" s="3" t="s">
        <v>17663</v>
      </c>
      <c r="C10953" s="3" t="s">
        <v>159</v>
      </c>
    </row>
    <row r="10954" spans="1:3">
      <c r="A10954" s="3" t="s">
        <v>17665</v>
      </c>
      <c r="B10954" s="3" t="s">
        <v>17660</v>
      </c>
      <c r="C10954" s="3" t="s">
        <v>162</v>
      </c>
    </row>
    <row r="10955" spans="1:3">
      <c r="A10955" s="3" t="s">
        <v>17666</v>
      </c>
      <c r="B10955" s="3" t="s">
        <v>17661</v>
      </c>
      <c r="C10955" s="3" t="s">
        <v>308</v>
      </c>
    </row>
    <row r="10956" spans="1:3">
      <c r="A10956" s="3" t="s">
        <v>17667</v>
      </c>
      <c r="B10956" s="3" t="s">
        <v>17668</v>
      </c>
      <c r="C10956" s="3" t="s">
        <v>585</v>
      </c>
    </row>
    <row r="10957" spans="1:3">
      <c r="A10957" s="3" t="s">
        <v>17669</v>
      </c>
      <c r="B10957" s="3" t="s">
        <v>17670</v>
      </c>
      <c r="C10957" s="3" t="s">
        <v>114</v>
      </c>
    </row>
    <row r="10958" spans="1:3">
      <c r="A10958" s="3" t="s">
        <v>17671</v>
      </c>
      <c r="B10958" s="3" t="s">
        <v>17672</v>
      </c>
      <c r="C10958" s="3" t="s">
        <v>162</v>
      </c>
    </row>
    <row r="10959" spans="1:3">
      <c r="A10959" s="3" t="s">
        <v>17671</v>
      </c>
      <c r="B10959" s="3" t="s">
        <v>17673</v>
      </c>
      <c r="C10959" s="3" t="s">
        <v>80</v>
      </c>
    </row>
    <row r="10960" spans="1:3">
      <c r="A10960" s="3" t="s">
        <v>17671</v>
      </c>
      <c r="B10960" s="3" t="s">
        <v>17674</v>
      </c>
      <c r="C10960" s="3" t="s">
        <v>16</v>
      </c>
    </row>
    <row r="10961" spans="1:3">
      <c r="A10961" s="3" t="s">
        <v>17675</v>
      </c>
      <c r="B10961" s="3" t="s">
        <v>17673</v>
      </c>
      <c r="C10961" s="3" t="s">
        <v>80</v>
      </c>
    </row>
    <row r="10962" spans="1:3">
      <c r="A10962" s="3" t="s">
        <v>17676</v>
      </c>
      <c r="B10962" s="3" t="s">
        <v>17672</v>
      </c>
      <c r="C10962" s="3" t="s">
        <v>162</v>
      </c>
    </row>
    <row r="10963" spans="1:3">
      <c r="A10963" s="3" t="s">
        <v>17677</v>
      </c>
      <c r="B10963" s="3" t="s">
        <v>17674</v>
      </c>
      <c r="C10963" s="3" t="s">
        <v>16</v>
      </c>
    </row>
    <row r="10964" spans="1:3">
      <c r="A10964" s="3" t="s">
        <v>17678</v>
      </c>
      <c r="B10964" s="3" t="s">
        <v>17679</v>
      </c>
      <c r="C10964" s="3" t="s">
        <v>372</v>
      </c>
    </row>
    <row r="10965" spans="1:3">
      <c r="A10965" s="3" t="s">
        <v>17678</v>
      </c>
      <c r="B10965" s="3" t="s">
        <v>17680</v>
      </c>
      <c r="C10965" s="3" t="s">
        <v>16</v>
      </c>
    </row>
    <row r="10966" spans="1:3">
      <c r="A10966" s="3" t="s">
        <v>17681</v>
      </c>
      <c r="B10966" s="3" t="s">
        <v>17680</v>
      </c>
      <c r="C10966" s="3" t="s">
        <v>16</v>
      </c>
    </row>
    <row r="10967" spans="1:3">
      <c r="A10967" s="3" t="s">
        <v>17682</v>
      </c>
      <c r="B10967" s="3" t="s">
        <v>17679</v>
      </c>
      <c r="C10967" s="3" t="s">
        <v>372</v>
      </c>
    </row>
    <row r="10968" spans="1:3">
      <c r="A10968" s="3" t="s">
        <v>17683</v>
      </c>
      <c r="B10968" s="3" t="s">
        <v>17684</v>
      </c>
      <c r="C10968" s="3" t="s">
        <v>97</v>
      </c>
    </row>
    <row r="10969" spans="1:3">
      <c r="A10969" s="3" t="s">
        <v>17683</v>
      </c>
      <c r="B10969" s="3" t="s">
        <v>17685</v>
      </c>
      <c r="C10969" s="3" t="s">
        <v>49</v>
      </c>
    </row>
    <row r="10970" spans="1:3">
      <c r="A10970" s="3" t="s">
        <v>17686</v>
      </c>
      <c r="B10970" s="3" t="s">
        <v>17685</v>
      </c>
      <c r="C10970" s="3" t="s">
        <v>49</v>
      </c>
    </row>
    <row r="10971" spans="1:3">
      <c r="A10971" s="3" t="s">
        <v>17687</v>
      </c>
      <c r="B10971" s="3" t="s">
        <v>17684</v>
      </c>
      <c r="C10971" s="3" t="s">
        <v>97</v>
      </c>
    </row>
    <row r="10972" spans="1:3">
      <c r="A10972" s="3" t="s">
        <v>17688</v>
      </c>
      <c r="B10972" s="3" t="s">
        <v>11127</v>
      </c>
      <c r="C10972" s="3" t="s">
        <v>77</v>
      </c>
    </row>
    <row r="10973" spans="1:3">
      <c r="A10973" s="3" t="s">
        <v>17689</v>
      </c>
      <c r="B10973" s="3" t="s">
        <v>17690</v>
      </c>
      <c r="C10973" s="3" t="s">
        <v>55</v>
      </c>
    </row>
    <row r="10974" spans="1:3">
      <c r="A10974" s="3" t="s">
        <v>17691</v>
      </c>
      <c r="B10974" s="3" t="s">
        <v>17692</v>
      </c>
      <c r="C10974" s="3" t="s">
        <v>72</v>
      </c>
    </row>
    <row r="10975" spans="1:3">
      <c r="A10975" s="3" t="s">
        <v>17693</v>
      </c>
      <c r="B10975" s="3" t="s">
        <v>17694</v>
      </c>
      <c r="C10975" s="3" t="s">
        <v>114</v>
      </c>
    </row>
    <row r="10976" spans="1:3">
      <c r="A10976" s="3" t="s">
        <v>17695</v>
      </c>
      <c r="B10976" s="3" t="s">
        <v>17696</v>
      </c>
      <c r="C10976" s="3" t="s">
        <v>585</v>
      </c>
    </row>
    <row r="10977" spans="1:3">
      <c r="A10977" s="3" t="s">
        <v>17695</v>
      </c>
      <c r="B10977" s="3" t="s">
        <v>17696</v>
      </c>
      <c r="C10977" s="3" t="s">
        <v>585</v>
      </c>
    </row>
    <row r="10978" spans="1:3">
      <c r="A10978" s="3" t="s">
        <v>17695</v>
      </c>
      <c r="B10978" s="3" t="s">
        <v>17696</v>
      </c>
      <c r="C10978" s="3" t="s">
        <v>585</v>
      </c>
    </row>
    <row r="10979" spans="1:3">
      <c r="A10979" s="3" t="s">
        <v>17695</v>
      </c>
      <c r="B10979" s="3" t="s">
        <v>17696</v>
      </c>
      <c r="C10979" s="3" t="s">
        <v>585</v>
      </c>
    </row>
    <row r="10980" spans="1:3">
      <c r="A10980" s="3" t="s">
        <v>17697</v>
      </c>
      <c r="B10980" s="3" t="s">
        <v>17698</v>
      </c>
      <c r="C10980" s="3" t="s">
        <v>14</v>
      </c>
    </row>
    <row r="10981" spans="1:3">
      <c r="A10981" s="3" t="s">
        <v>17697</v>
      </c>
      <c r="B10981" s="3" t="s">
        <v>17698</v>
      </c>
      <c r="C10981" s="3" t="s">
        <v>14</v>
      </c>
    </row>
    <row r="10982" spans="1:3">
      <c r="A10982" s="3" t="s">
        <v>17699</v>
      </c>
      <c r="B10982" s="3" t="s">
        <v>17700</v>
      </c>
      <c r="C10982" s="3" t="s">
        <v>286</v>
      </c>
    </row>
    <row r="10983" spans="1:3">
      <c r="A10983" s="3" t="s">
        <v>17701</v>
      </c>
      <c r="B10983" s="3" t="s">
        <v>17700</v>
      </c>
      <c r="C10983" s="3" t="s">
        <v>286</v>
      </c>
    </row>
    <row r="10984" spans="1:3">
      <c r="A10984" s="3" t="s">
        <v>17702</v>
      </c>
      <c r="B10984" s="3" t="s">
        <v>17703</v>
      </c>
      <c r="C10984" s="3" t="s">
        <v>131</v>
      </c>
    </row>
    <row r="10985" spans="1:3">
      <c r="A10985" s="3" t="s">
        <v>17704</v>
      </c>
      <c r="B10985" s="3" t="s">
        <v>17705</v>
      </c>
      <c r="C10985" s="3" t="s">
        <v>103</v>
      </c>
    </row>
    <row r="10986" spans="1:3">
      <c r="A10986" s="3" t="s">
        <v>17706</v>
      </c>
      <c r="B10986" s="3" t="s">
        <v>17707</v>
      </c>
      <c r="C10986" s="3" t="s">
        <v>31</v>
      </c>
    </row>
    <row r="10987" spans="1:3">
      <c r="A10987" s="3" t="s">
        <v>17708</v>
      </c>
      <c r="B10987" s="3" t="s">
        <v>17709</v>
      </c>
      <c r="C10987" s="3" t="s">
        <v>236</v>
      </c>
    </row>
    <row r="10988" spans="1:3">
      <c r="A10988" s="3" t="s">
        <v>17710</v>
      </c>
      <c r="B10988" s="3" t="s">
        <v>17711</v>
      </c>
      <c r="C10988" s="3" t="s">
        <v>159</v>
      </c>
    </row>
    <row r="10989" spans="1:3">
      <c r="A10989" s="3" t="s">
        <v>17710</v>
      </c>
      <c r="B10989" s="3" t="s">
        <v>17712</v>
      </c>
      <c r="C10989" s="3" t="s">
        <v>850</v>
      </c>
    </row>
    <row r="10990" spans="1:3">
      <c r="A10990" s="3" t="s">
        <v>17710</v>
      </c>
      <c r="B10990" s="3" t="s">
        <v>17712</v>
      </c>
      <c r="C10990" s="3" t="s">
        <v>207</v>
      </c>
    </row>
    <row r="10991" spans="1:3">
      <c r="A10991" s="3" t="s">
        <v>17713</v>
      </c>
      <c r="B10991" s="3" t="s">
        <v>17714</v>
      </c>
      <c r="C10991" s="3" t="s">
        <v>241</v>
      </c>
    </row>
    <row r="10992" spans="1:3">
      <c r="A10992" s="3" t="s">
        <v>17715</v>
      </c>
      <c r="B10992" s="3" t="s">
        <v>17716</v>
      </c>
      <c r="C10992" s="3" t="s">
        <v>241</v>
      </c>
    </row>
    <row r="10993" spans="1:3">
      <c r="A10993" s="3" t="s">
        <v>17717</v>
      </c>
      <c r="B10993" s="3" t="s">
        <v>17716</v>
      </c>
      <c r="C10993" s="3" t="s">
        <v>241</v>
      </c>
    </row>
    <row r="10994" spans="1:3">
      <c r="A10994" s="3" t="s">
        <v>17718</v>
      </c>
      <c r="B10994" s="3" t="s">
        <v>17719</v>
      </c>
      <c r="C10994" s="3" t="s">
        <v>585</v>
      </c>
    </row>
    <row r="10995" spans="1:3">
      <c r="A10995" s="3" t="s">
        <v>17718</v>
      </c>
      <c r="B10995" s="3" t="s">
        <v>17720</v>
      </c>
      <c r="C10995" s="3" t="s">
        <v>77</v>
      </c>
    </row>
    <row r="10996" spans="1:3">
      <c r="A10996" s="3" t="s">
        <v>17721</v>
      </c>
      <c r="B10996" s="3" t="s">
        <v>17722</v>
      </c>
      <c r="C10996" s="3" t="s">
        <v>72</v>
      </c>
    </row>
    <row r="10997" spans="1:3">
      <c r="A10997" s="3" t="s">
        <v>17723</v>
      </c>
      <c r="B10997" s="3" t="s">
        <v>17724</v>
      </c>
      <c r="C10997" s="3" t="s">
        <v>72</v>
      </c>
    </row>
    <row r="10998" spans="1:3">
      <c r="A10998" s="3" t="s">
        <v>17725</v>
      </c>
      <c r="B10998" s="3" t="s">
        <v>17722</v>
      </c>
      <c r="C10998" s="3" t="s">
        <v>72</v>
      </c>
    </row>
    <row r="10999" spans="1:3">
      <c r="A10999" s="3" t="s">
        <v>17726</v>
      </c>
      <c r="B10999" s="3" t="s">
        <v>17719</v>
      </c>
      <c r="C10999" s="3" t="s">
        <v>35</v>
      </c>
    </row>
    <row r="11000" spans="1:3">
      <c r="A11000" s="3" t="s">
        <v>17727</v>
      </c>
      <c r="B11000" s="3" t="s">
        <v>15214</v>
      </c>
      <c r="C11000" s="3" t="s">
        <v>72</v>
      </c>
    </row>
    <row r="11001" spans="1:3">
      <c r="A11001" s="3" t="s">
        <v>17728</v>
      </c>
      <c r="B11001" s="3" t="s">
        <v>17720</v>
      </c>
      <c r="C11001" s="3" t="s">
        <v>77</v>
      </c>
    </row>
    <row r="11002" spans="1:3">
      <c r="A11002" s="3" t="s">
        <v>17729</v>
      </c>
      <c r="B11002" s="3" t="s">
        <v>17730</v>
      </c>
      <c r="C11002" s="3" t="s">
        <v>326</v>
      </c>
    </row>
    <row r="11003" spans="1:3">
      <c r="A11003" s="3" t="s">
        <v>17731</v>
      </c>
      <c r="B11003" s="3" t="s">
        <v>17732</v>
      </c>
      <c r="C11003" s="3" t="s">
        <v>139</v>
      </c>
    </row>
    <row r="11004" spans="1:3">
      <c r="A11004" s="3" t="s">
        <v>17733</v>
      </c>
      <c r="B11004" s="3" t="s">
        <v>17734</v>
      </c>
      <c r="C11004" s="3" t="s">
        <v>365</v>
      </c>
    </row>
    <row r="11005" spans="1:3">
      <c r="A11005" s="3" t="s">
        <v>17735</v>
      </c>
      <c r="B11005" s="3" t="s">
        <v>17736</v>
      </c>
      <c r="C11005" s="3" t="s">
        <v>31</v>
      </c>
    </row>
    <row r="11006" spans="1:3">
      <c r="A11006" s="3" t="s">
        <v>17737</v>
      </c>
      <c r="B11006" s="3" t="s">
        <v>17738</v>
      </c>
      <c r="C11006" s="3" t="s">
        <v>31</v>
      </c>
    </row>
    <row r="11007" spans="1:3">
      <c r="A11007" s="3" t="s">
        <v>17737</v>
      </c>
      <c r="B11007" s="3" t="s">
        <v>17738</v>
      </c>
      <c r="C11007" s="3" t="s">
        <v>32</v>
      </c>
    </row>
    <row r="11008" spans="1:3">
      <c r="A11008" s="3" t="s">
        <v>17739</v>
      </c>
      <c r="B11008" s="3" t="s">
        <v>17740</v>
      </c>
      <c r="C11008" s="3" t="s">
        <v>106</v>
      </c>
    </row>
    <row r="11009" spans="1:3">
      <c r="A11009" s="3" t="s">
        <v>17741</v>
      </c>
      <c r="B11009" s="3" t="s">
        <v>17742</v>
      </c>
      <c r="C11009" s="3" t="s">
        <v>150</v>
      </c>
    </row>
    <row r="11010" spans="1:3">
      <c r="A11010" s="3" t="s">
        <v>17741</v>
      </c>
      <c r="B11010" s="3" t="s">
        <v>17743</v>
      </c>
      <c r="C11010" s="3" t="s">
        <v>103</v>
      </c>
    </row>
    <row r="11011" spans="1:3">
      <c r="A11011" s="3" t="s">
        <v>17741</v>
      </c>
      <c r="B11011" s="3" t="s">
        <v>17744</v>
      </c>
      <c r="C11011" s="3" t="s">
        <v>64</v>
      </c>
    </row>
    <row r="11012" spans="1:3">
      <c r="A11012" s="3" t="s">
        <v>17741</v>
      </c>
      <c r="B11012" s="3" t="s">
        <v>17745</v>
      </c>
      <c r="C11012" s="3" t="s">
        <v>1922</v>
      </c>
    </row>
    <row r="11013" spans="1:3">
      <c r="A11013" s="3" t="s">
        <v>17746</v>
      </c>
      <c r="B11013" s="3" t="s">
        <v>17742</v>
      </c>
      <c r="C11013" s="3" t="s">
        <v>150</v>
      </c>
    </row>
    <row r="11014" spans="1:3">
      <c r="A11014" s="3" t="s">
        <v>17747</v>
      </c>
      <c r="B11014" s="3" t="s">
        <v>16625</v>
      </c>
      <c r="C11014" s="3" t="s">
        <v>270</v>
      </c>
    </row>
    <row r="11015" spans="1:3">
      <c r="A11015" s="3" t="s">
        <v>17748</v>
      </c>
      <c r="B11015" s="3" t="s">
        <v>17743</v>
      </c>
      <c r="C11015" s="3" t="s">
        <v>103</v>
      </c>
    </row>
    <row r="11016" spans="1:3">
      <c r="A11016" s="3" t="s">
        <v>17749</v>
      </c>
      <c r="B11016" s="3" t="s">
        <v>17744</v>
      </c>
      <c r="C11016" s="3" t="s">
        <v>64</v>
      </c>
    </row>
    <row r="11017" spans="1:3">
      <c r="A11017" s="3" t="s">
        <v>17750</v>
      </c>
      <c r="B11017" s="3" t="s">
        <v>17751</v>
      </c>
      <c r="C11017" s="3" t="s">
        <v>80</v>
      </c>
    </row>
    <row r="11018" spans="1:3">
      <c r="A11018" s="3" t="s">
        <v>17752</v>
      </c>
      <c r="B11018" s="3" t="s">
        <v>17753</v>
      </c>
      <c r="C11018" s="3" t="s">
        <v>241</v>
      </c>
    </row>
    <row r="11019" spans="1:3">
      <c r="A11019" s="3" t="s">
        <v>17752</v>
      </c>
      <c r="B11019" s="3" t="s">
        <v>17754</v>
      </c>
      <c r="C11019" s="3" t="s">
        <v>131</v>
      </c>
    </row>
    <row r="11020" spans="1:3">
      <c r="A11020" s="3" t="s">
        <v>17752</v>
      </c>
      <c r="B11020" s="3" t="s">
        <v>17755</v>
      </c>
      <c r="C11020" s="3" t="s">
        <v>585</v>
      </c>
    </row>
    <row r="11021" spans="1:3">
      <c r="A11021" s="3" t="s">
        <v>17752</v>
      </c>
      <c r="B11021" s="3" t="s">
        <v>17756</v>
      </c>
      <c r="C11021" s="3" t="s">
        <v>114</v>
      </c>
    </row>
    <row r="11022" spans="1:3">
      <c r="A11022" s="3" t="s">
        <v>17752</v>
      </c>
      <c r="B11022" s="3" t="s">
        <v>17757</v>
      </c>
      <c r="C11022" s="3" t="s">
        <v>128</v>
      </c>
    </row>
    <row r="11023" spans="1:3">
      <c r="A11023" s="3" t="s">
        <v>17752</v>
      </c>
      <c r="B11023" s="3" t="s">
        <v>17758</v>
      </c>
      <c r="C11023" s="3" t="s">
        <v>21</v>
      </c>
    </row>
    <row r="11024" spans="1:3">
      <c r="A11024" s="3" t="s">
        <v>17752</v>
      </c>
      <c r="B11024" s="3" t="s">
        <v>17759</v>
      </c>
      <c r="C11024" s="3" t="s">
        <v>1109</v>
      </c>
    </row>
    <row r="11025" spans="1:3">
      <c r="A11025" s="3" t="s">
        <v>17752</v>
      </c>
      <c r="B11025" s="3" t="s">
        <v>17760</v>
      </c>
      <c r="C11025" s="3" t="s">
        <v>109</v>
      </c>
    </row>
    <row r="11026" spans="1:3">
      <c r="A11026" s="3" t="s">
        <v>17752</v>
      </c>
      <c r="B11026" s="3" t="s">
        <v>17761</v>
      </c>
      <c r="C11026" s="3" t="s">
        <v>188</v>
      </c>
    </row>
    <row r="11027" spans="1:3">
      <c r="A11027" s="3" t="s">
        <v>17752</v>
      </c>
      <c r="B11027" s="3" t="s">
        <v>17762</v>
      </c>
      <c r="C11027" s="3" t="s">
        <v>267</v>
      </c>
    </row>
    <row r="11028" spans="1:3">
      <c r="A11028" s="3" t="s">
        <v>17752</v>
      </c>
      <c r="B11028" s="3" t="s">
        <v>17763</v>
      </c>
      <c r="C11028" s="3" t="s">
        <v>31</v>
      </c>
    </row>
    <row r="11029" spans="1:3">
      <c r="A11029" s="3" t="s">
        <v>17764</v>
      </c>
      <c r="B11029" s="3" t="s">
        <v>17765</v>
      </c>
      <c r="C11029" s="3" t="s">
        <v>686</v>
      </c>
    </row>
    <row r="11030" spans="1:3">
      <c r="A11030" s="3" t="s">
        <v>17766</v>
      </c>
      <c r="B11030" s="3" t="s">
        <v>17767</v>
      </c>
      <c r="C11030" s="3" t="s">
        <v>291</v>
      </c>
    </row>
    <row r="11031" spans="1:3">
      <c r="A11031" s="3" t="s">
        <v>17768</v>
      </c>
      <c r="B11031" s="3" t="s">
        <v>17755</v>
      </c>
      <c r="C11031" s="3" t="s">
        <v>585</v>
      </c>
    </row>
    <row r="11032" spans="1:3">
      <c r="A11032" s="3" t="s">
        <v>17769</v>
      </c>
      <c r="B11032" s="3" t="s">
        <v>17757</v>
      </c>
      <c r="C11032" s="3" t="s">
        <v>2611</v>
      </c>
    </row>
    <row r="11033" spans="1:3">
      <c r="A11033" s="3" t="s">
        <v>17770</v>
      </c>
      <c r="B11033" s="3" t="s">
        <v>17753</v>
      </c>
      <c r="C11033" s="3" t="s">
        <v>241</v>
      </c>
    </row>
    <row r="11034" spans="1:3">
      <c r="A11034" s="3" t="s">
        <v>17771</v>
      </c>
      <c r="B11034" s="3" t="s">
        <v>17772</v>
      </c>
      <c r="C11034" s="3" t="s">
        <v>291</v>
      </c>
    </row>
    <row r="11035" spans="1:3">
      <c r="A11035" s="3" t="s">
        <v>17773</v>
      </c>
      <c r="B11035" s="3" t="s">
        <v>17762</v>
      </c>
      <c r="C11035" s="3" t="s">
        <v>267</v>
      </c>
    </row>
    <row r="11036" spans="1:3">
      <c r="A11036" s="3" t="s">
        <v>17774</v>
      </c>
      <c r="B11036" s="3" t="s">
        <v>17775</v>
      </c>
      <c r="C11036" s="3" t="s">
        <v>273</v>
      </c>
    </row>
    <row r="11037" spans="1:3">
      <c r="A11037" s="3" t="s">
        <v>17776</v>
      </c>
      <c r="B11037" s="3" t="s">
        <v>17758</v>
      </c>
      <c r="C11037" s="3" t="s">
        <v>21</v>
      </c>
    </row>
    <row r="11038" spans="1:3">
      <c r="A11038" s="3" t="s">
        <v>17777</v>
      </c>
      <c r="B11038" s="3" t="s">
        <v>17756</v>
      </c>
      <c r="C11038" s="3" t="s">
        <v>114</v>
      </c>
    </row>
    <row r="11039" spans="1:3">
      <c r="A11039" s="3" t="s">
        <v>17778</v>
      </c>
      <c r="B11039" s="3" t="s">
        <v>17759</v>
      </c>
      <c r="C11039" s="3" t="s">
        <v>139</v>
      </c>
    </row>
    <row r="11040" spans="1:3">
      <c r="A11040" s="3" t="s">
        <v>17779</v>
      </c>
      <c r="B11040" s="3" t="s">
        <v>17780</v>
      </c>
      <c r="C11040" s="3" t="s">
        <v>455</v>
      </c>
    </row>
    <row r="11041" spans="1:3">
      <c r="A11041" s="3" t="s">
        <v>17781</v>
      </c>
      <c r="B11041" s="3" t="s">
        <v>17761</v>
      </c>
      <c r="C11041" s="3" t="s">
        <v>188</v>
      </c>
    </row>
    <row r="11042" spans="1:3">
      <c r="A11042" s="3" t="s">
        <v>17782</v>
      </c>
      <c r="B11042" s="3" t="s">
        <v>17760</v>
      </c>
      <c r="C11042" s="3" t="s">
        <v>109</v>
      </c>
    </row>
    <row r="11043" spans="1:3">
      <c r="A11043" s="3" t="s">
        <v>17783</v>
      </c>
      <c r="B11043" s="3" t="s">
        <v>17754</v>
      </c>
      <c r="C11043" s="3" t="s">
        <v>131</v>
      </c>
    </row>
    <row r="11044" spans="1:3">
      <c r="A11044" s="3" t="s">
        <v>17784</v>
      </c>
      <c r="B11044" s="3" t="s">
        <v>17785</v>
      </c>
      <c r="C11044" s="3" t="s">
        <v>236</v>
      </c>
    </row>
    <row r="11045" spans="1:3">
      <c r="A11045" s="3" t="s">
        <v>17784</v>
      </c>
      <c r="B11045" s="3" t="s">
        <v>17786</v>
      </c>
      <c r="C11045" s="3" t="s">
        <v>21</v>
      </c>
    </row>
    <row r="11046" spans="1:3">
      <c r="A11046" s="3" t="s">
        <v>17787</v>
      </c>
      <c r="B11046" s="3" t="s">
        <v>17785</v>
      </c>
      <c r="C11046" s="3" t="s">
        <v>100</v>
      </c>
    </row>
    <row r="11047" spans="1:3">
      <c r="A11047" s="3" t="s">
        <v>17788</v>
      </c>
      <c r="B11047" s="3" t="s">
        <v>17786</v>
      </c>
      <c r="C11047" s="3" t="s">
        <v>21</v>
      </c>
    </row>
    <row r="11048" spans="1:3">
      <c r="A11048" s="3" t="s">
        <v>17789</v>
      </c>
      <c r="B11048" s="3" t="s">
        <v>17790</v>
      </c>
      <c r="C11048" s="3" t="s">
        <v>106</v>
      </c>
    </row>
    <row r="11049" spans="1:3">
      <c r="A11049" s="3" t="s">
        <v>17789</v>
      </c>
      <c r="B11049" s="3" t="s">
        <v>17791</v>
      </c>
      <c r="C11049" s="3" t="s">
        <v>326</v>
      </c>
    </row>
    <row r="11050" spans="1:3">
      <c r="A11050" s="3" t="s">
        <v>17792</v>
      </c>
      <c r="B11050" s="3" t="s">
        <v>17793</v>
      </c>
      <c r="C11050" s="3" t="s">
        <v>185</v>
      </c>
    </row>
    <row r="11051" spans="1:3">
      <c r="A11051" s="3" t="s">
        <v>17794</v>
      </c>
      <c r="B11051" s="3" t="s">
        <v>17791</v>
      </c>
      <c r="C11051" s="3" t="s">
        <v>326</v>
      </c>
    </row>
    <row r="11052" spans="1:3">
      <c r="A11052" s="3" t="s">
        <v>17795</v>
      </c>
      <c r="B11052" s="3" t="s">
        <v>17790</v>
      </c>
      <c r="C11052" s="3" t="s">
        <v>106</v>
      </c>
    </row>
    <row r="11053" spans="1:3">
      <c r="A11053" s="3" t="s">
        <v>17796</v>
      </c>
      <c r="B11053" s="3" t="s">
        <v>17797</v>
      </c>
      <c r="C11053" s="3" t="s">
        <v>21</v>
      </c>
    </row>
    <row r="11054" spans="1:3">
      <c r="A11054" s="3" t="s">
        <v>17796</v>
      </c>
      <c r="B11054" s="3" t="s">
        <v>17798</v>
      </c>
      <c r="C11054" s="3" t="s">
        <v>326</v>
      </c>
    </row>
    <row r="11055" spans="1:3">
      <c r="A11055" s="3" t="s">
        <v>17796</v>
      </c>
      <c r="B11055" s="3" t="s">
        <v>17799</v>
      </c>
      <c r="C11055" s="3" t="s">
        <v>365</v>
      </c>
    </row>
    <row r="11056" spans="1:3">
      <c r="A11056" s="3" t="s">
        <v>17800</v>
      </c>
      <c r="B11056" s="3" t="s">
        <v>17797</v>
      </c>
      <c r="C11056" s="3" t="s">
        <v>21</v>
      </c>
    </row>
    <row r="11057" spans="1:3">
      <c r="A11057" s="3" t="s">
        <v>17801</v>
      </c>
      <c r="B11057" s="3" t="s">
        <v>17798</v>
      </c>
      <c r="C11057" s="3" t="s">
        <v>326</v>
      </c>
    </row>
    <row r="11058" spans="1:3">
      <c r="A11058" s="3" t="s">
        <v>17802</v>
      </c>
      <c r="B11058" s="3" t="s">
        <v>17799</v>
      </c>
      <c r="C11058" s="3" t="s">
        <v>365</v>
      </c>
    </row>
    <row r="11059" spans="1:3">
      <c r="A11059" s="3" t="s">
        <v>17803</v>
      </c>
      <c r="B11059" s="3" t="s">
        <v>17804</v>
      </c>
      <c r="C11059" s="3" t="s">
        <v>128</v>
      </c>
    </row>
    <row r="11060" spans="1:3">
      <c r="A11060" s="3" t="s">
        <v>17805</v>
      </c>
      <c r="B11060" s="3" t="s">
        <v>17806</v>
      </c>
      <c r="C11060" s="3" t="s">
        <v>301</v>
      </c>
    </row>
    <row r="11061" spans="1:3">
      <c r="A11061" s="3" t="s">
        <v>17805</v>
      </c>
      <c r="B11061" s="3" t="s">
        <v>17806</v>
      </c>
      <c r="C11061" s="3" t="s">
        <v>232</v>
      </c>
    </row>
    <row r="11062" spans="1:3">
      <c r="A11062" s="3" t="s">
        <v>17807</v>
      </c>
      <c r="B11062" s="3" t="s">
        <v>17808</v>
      </c>
      <c r="C11062" s="3" t="s">
        <v>267</v>
      </c>
    </row>
    <row r="11063" spans="1:3">
      <c r="A11063" s="3" t="s">
        <v>17809</v>
      </c>
      <c r="B11063" s="3" t="s">
        <v>17810</v>
      </c>
      <c r="C11063" s="3" t="s">
        <v>58</v>
      </c>
    </row>
    <row r="11064" spans="1:3">
      <c r="A11064" s="3" t="s">
        <v>17811</v>
      </c>
      <c r="B11064" s="3" t="s">
        <v>17812</v>
      </c>
      <c r="C11064" s="3" t="s">
        <v>58</v>
      </c>
    </row>
    <row r="11065" spans="1:3">
      <c r="A11065" s="3" t="s">
        <v>17813</v>
      </c>
      <c r="B11065" s="3" t="s">
        <v>17812</v>
      </c>
      <c r="C11065" s="3" t="s">
        <v>58</v>
      </c>
    </row>
    <row r="11066" spans="1:3">
      <c r="A11066" s="3" t="s">
        <v>17814</v>
      </c>
      <c r="B11066" s="3" t="s">
        <v>17815</v>
      </c>
      <c r="C11066" s="3" t="s">
        <v>16</v>
      </c>
    </row>
    <row r="11067" spans="1:3">
      <c r="A11067" s="3" t="s">
        <v>17816</v>
      </c>
      <c r="B11067" s="3" t="s">
        <v>17817</v>
      </c>
      <c r="C11067" s="3" t="s">
        <v>43</v>
      </c>
    </row>
    <row r="11068" spans="1:3">
      <c r="A11068" s="3" t="s">
        <v>17818</v>
      </c>
      <c r="B11068" s="3" t="s">
        <v>17819</v>
      </c>
      <c r="C11068" s="3" t="s">
        <v>103</v>
      </c>
    </row>
    <row r="11069" spans="1:3">
      <c r="A11069" s="3" t="s">
        <v>17820</v>
      </c>
      <c r="B11069" s="3" t="s">
        <v>17821</v>
      </c>
      <c r="C11069" s="3" t="s">
        <v>185</v>
      </c>
    </row>
    <row r="11070" spans="1:3">
      <c r="A11070" s="3" t="s">
        <v>17822</v>
      </c>
      <c r="B11070" s="3" t="s">
        <v>17823</v>
      </c>
      <c r="C11070" s="3" t="s">
        <v>31</v>
      </c>
    </row>
    <row r="11071" spans="1:3">
      <c r="A11071" s="3" t="s">
        <v>17822</v>
      </c>
      <c r="B11071" s="3" t="s">
        <v>17823</v>
      </c>
      <c r="C11071" s="3" t="s">
        <v>859</v>
      </c>
    </row>
    <row r="11072" spans="1:3">
      <c r="A11072" s="3" t="s">
        <v>17824</v>
      </c>
      <c r="B11072" s="3" t="s">
        <v>17825</v>
      </c>
      <c r="C11072" s="3" t="s">
        <v>326</v>
      </c>
    </row>
    <row r="11073" spans="1:3">
      <c r="A11073" s="3" t="s">
        <v>17826</v>
      </c>
      <c r="B11073" s="3" t="s">
        <v>17825</v>
      </c>
      <c r="C11073" s="3" t="s">
        <v>326</v>
      </c>
    </row>
    <row r="11074" spans="1:3">
      <c r="A11074" s="3" t="s">
        <v>17827</v>
      </c>
      <c r="B11074" s="3" t="s">
        <v>17452</v>
      </c>
      <c r="C11074" s="3" t="s">
        <v>145</v>
      </c>
    </row>
    <row r="11075" spans="1:3">
      <c r="A11075" s="3" t="s">
        <v>17828</v>
      </c>
      <c r="B11075" s="3" t="s">
        <v>17453</v>
      </c>
      <c r="C11075" s="3" t="s">
        <v>55</v>
      </c>
    </row>
    <row r="11076" spans="1:3">
      <c r="A11076" s="3" t="s">
        <v>17829</v>
      </c>
      <c r="B11076" s="3" t="s">
        <v>17830</v>
      </c>
      <c r="C11076" s="3" t="s">
        <v>128</v>
      </c>
    </row>
    <row r="11077" spans="1:3">
      <c r="A11077" s="3" t="s">
        <v>17831</v>
      </c>
      <c r="B11077" s="3" t="s">
        <v>17832</v>
      </c>
      <c r="C11077" s="3" t="s">
        <v>704</v>
      </c>
    </row>
    <row r="11078" spans="1:3">
      <c r="A11078" s="3" t="s">
        <v>17833</v>
      </c>
      <c r="B11078" s="3" t="s">
        <v>17834</v>
      </c>
      <c r="C11078" s="3" t="s">
        <v>175</v>
      </c>
    </row>
    <row r="11079" spans="1:3">
      <c r="A11079" s="3" t="s">
        <v>17835</v>
      </c>
      <c r="B11079" s="3" t="s">
        <v>17836</v>
      </c>
      <c r="C11079" s="3" t="s">
        <v>147</v>
      </c>
    </row>
    <row r="11080" spans="1:3">
      <c r="A11080" s="3" t="s">
        <v>17835</v>
      </c>
      <c r="B11080" s="3" t="s">
        <v>17837</v>
      </c>
      <c r="C11080" s="3" t="s">
        <v>131</v>
      </c>
    </row>
    <row r="11081" spans="1:3">
      <c r="A11081" s="3" t="s">
        <v>17835</v>
      </c>
      <c r="B11081" s="3" t="s">
        <v>17838</v>
      </c>
      <c r="C11081" s="3" t="s">
        <v>103</v>
      </c>
    </row>
    <row r="11082" spans="1:3">
      <c r="A11082" s="3" t="s">
        <v>17839</v>
      </c>
      <c r="B11082" s="3" t="s">
        <v>17838</v>
      </c>
      <c r="C11082" s="3" t="s">
        <v>103</v>
      </c>
    </row>
    <row r="11083" spans="1:3">
      <c r="A11083" s="3" t="s">
        <v>17840</v>
      </c>
      <c r="B11083" s="3" t="s">
        <v>17837</v>
      </c>
      <c r="C11083" s="3" t="s">
        <v>131</v>
      </c>
    </row>
    <row r="11084" spans="1:3">
      <c r="A11084" s="3" t="s">
        <v>17841</v>
      </c>
      <c r="B11084" s="3" t="s">
        <v>17836</v>
      </c>
      <c r="C11084" s="3" t="s">
        <v>147</v>
      </c>
    </row>
    <row r="11085" spans="1:3">
      <c r="A11085" s="3" t="s">
        <v>17842</v>
      </c>
      <c r="B11085" s="3" t="s">
        <v>17843</v>
      </c>
      <c r="C11085" s="3" t="s">
        <v>128</v>
      </c>
    </row>
    <row r="11086" spans="1:3">
      <c r="A11086" s="3" t="s">
        <v>17844</v>
      </c>
      <c r="B11086" s="3" t="s">
        <v>17843</v>
      </c>
      <c r="C11086" s="3" t="s">
        <v>128</v>
      </c>
    </row>
    <row r="11087" spans="1:3">
      <c r="A11087" s="3" t="s">
        <v>17845</v>
      </c>
      <c r="B11087" s="3" t="s">
        <v>17846</v>
      </c>
      <c r="C11087" s="3" t="s">
        <v>501</v>
      </c>
    </row>
    <row r="11088" spans="1:3">
      <c r="A11088" s="3" t="s">
        <v>17845</v>
      </c>
      <c r="B11088" s="3" t="s">
        <v>17847</v>
      </c>
      <c r="C11088" s="3" t="s">
        <v>326</v>
      </c>
    </row>
    <row r="11089" spans="1:3">
      <c r="A11089" s="3" t="s">
        <v>17845</v>
      </c>
      <c r="B11089" s="3" t="s">
        <v>17848</v>
      </c>
      <c r="C11089" s="3" t="s">
        <v>195</v>
      </c>
    </row>
    <row r="11090" spans="1:3">
      <c r="A11090" s="3" t="s">
        <v>17849</v>
      </c>
      <c r="B11090" s="3" t="s">
        <v>17850</v>
      </c>
      <c r="C11090" s="3" t="s">
        <v>72</v>
      </c>
    </row>
    <row r="11091" spans="1:3">
      <c r="A11091" s="3" t="s">
        <v>17851</v>
      </c>
      <c r="B11091" s="3" t="s">
        <v>17848</v>
      </c>
      <c r="C11091" s="3" t="s">
        <v>195</v>
      </c>
    </row>
    <row r="11092" spans="1:3">
      <c r="A11092" s="3" t="s">
        <v>17852</v>
      </c>
      <c r="B11092" s="3" t="s">
        <v>17847</v>
      </c>
      <c r="C11092" s="3" t="s">
        <v>326</v>
      </c>
    </row>
    <row r="11093" spans="1:3">
      <c r="A11093" s="3" t="s">
        <v>17853</v>
      </c>
      <c r="B11093" s="3" t="s">
        <v>17846</v>
      </c>
      <c r="C11093" s="3" t="s">
        <v>501</v>
      </c>
    </row>
    <row r="11094" spans="1:3">
      <c r="A11094" s="3" t="s">
        <v>17854</v>
      </c>
      <c r="B11094" s="3" t="s">
        <v>17850</v>
      </c>
      <c r="C11094" s="3" t="s">
        <v>72</v>
      </c>
    </row>
    <row r="11095" spans="1:3">
      <c r="A11095" s="3" t="s">
        <v>17855</v>
      </c>
      <c r="B11095" s="3" t="s">
        <v>17850</v>
      </c>
      <c r="C11095" s="3" t="s">
        <v>72</v>
      </c>
    </row>
    <row r="11096" spans="1:3">
      <c r="A11096" s="3" t="s">
        <v>17856</v>
      </c>
      <c r="B11096" s="3" t="s">
        <v>17857</v>
      </c>
      <c r="C11096" s="3" t="s">
        <v>1307</v>
      </c>
    </row>
    <row r="11097" spans="1:3">
      <c r="A11097" s="3" t="s">
        <v>17856</v>
      </c>
      <c r="B11097" s="3" t="s">
        <v>17858</v>
      </c>
      <c r="C11097" s="3" t="s">
        <v>52</v>
      </c>
    </row>
    <row r="11098" spans="1:3">
      <c r="A11098" s="3" t="s">
        <v>17859</v>
      </c>
      <c r="B11098" s="3" t="s">
        <v>17858</v>
      </c>
      <c r="C11098" s="3" t="s">
        <v>52</v>
      </c>
    </row>
    <row r="11099" spans="1:3">
      <c r="A11099" s="3" t="s">
        <v>17860</v>
      </c>
      <c r="B11099" s="3" t="s">
        <v>17861</v>
      </c>
      <c r="C11099" s="3" t="s">
        <v>308</v>
      </c>
    </row>
    <row r="11100" spans="1:3">
      <c r="A11100" s="3" t="s">
        <v>17862</v>
      </c>
      <c r="B11100" s="3" t="s">
        <v>17863</v>
      </c>
      <c r="C11100" s="3" t="s">
        <v>273</v>
      </c>
    </row>
    <row r="11101" spans="1:3">
      <c r="A11101" s="3" t="s">
        <v>17864</v>
      </c>
      <c r="B11101" s="3" t="s">
        <v>17865</v>
      </c>
      <c r="C11101" s="3" t="s">
        <v>150</v>
      </c>
    </row>
    <row r="11102" spans="1:3">
      <c r="A11102" s="3" t="s">
        <v>17866</v>
      </c>
      <c r="B11102" s="3" t="s">
        <v>17861</v>
      </c>
      <c r="C11102" s="3" t="s">
        <v>308</v>
      </c>
    </row>
    <row r="11103" spans="1:3">
      <c r="A11103" s="3" t="s">
        <v>17867</v>
      </c>
      <c r="B11103" s="3" t="s">
        <v>17857</v>
      </c>
      <c r="C11103" s="3" t="s">
        <v>1295</v>
      </c>
    </row>
    <row r="11104" spans="1:3">
      <c r="A11104" s="3" t="s">
        <v>17868</v>
      </c>
      <c r="B11104" s="3" t="s">
        <v>17869</v>
      </c>
      <c r="C11104" s="3" t="s">
        <v>103</v>
      </c>
    </row>
    <row r="11105" spans="1:3">
      <c r="A11105" s="3" t="s">
        <v>17868</v>
      </c>
      <c r="B11105" s="3" t="s">
        <v>17870</v>
      </c>
      <c r="C11105" s="3" t="s">
        <v>159</v>
      </c>
    </row>
    <row r="11106" spans="1:3">
      <c r="A11106" s="3" t="s">
        <v>17871</v>
      </c>
      <c r="B11106" s="3" t="s">
        <v>17869</v>
      </c>
      <c r="C11106" s="3" t="s">
        <v>103</v>
      </c>
    </row>
    <row r="11107" spans="1:3">
      <c r="A11107" s="3" t="s">
        <v>17872</v>
      </c>
      <c r="B11107" s="3" t="s">
        <v>17870</v>
      </c>
      <c r="C11107" s="3" t="s">
        <v>159</v>
      </c>
    </row>
    <row r="11108" spans="1:3">
      <c r="A11108" s="3" t="s">
        <v>17873</v>
      </c>
      <c r="B11108" s="3" t="s">
        <v>17874</v>
      </c>
      <c r="C11108" s="3" t="s">
        <v>256</v>
      </c>
    </row>
    <row r="11109" spans="1:3">
      <c r="A11109" s="3" t="s">
        <v>17875</v>
      </c>
      <c r="B11109" s="3" t="s">
        <v>17876</v>
      </c>
      <c r="C11109" s="3" t="s">
        <v>106</v>
      </c>
    </row>
    <row r="11110" spans="1:3">
      <c r="A11110" s="3" t="s">
        <v>17877</v>
      </c>
      <c r="B11110" s="3" t="s">
        <v>17878</v>
      </c>
      <c r="C11110" s="3" t="s">
        <v>880</v>
      </c>
    </row>
    <row r="11111" spans="1:3">
      <c r="A11111" s="3" t="s">
        <v>17879</v>
      </c>
      <c r="B11111" s="3" t="s">
        <v>17880</v>
      </c>
      <c r="C11111" s="3" t="s">
        <v>501</v>
      </c>
    </row>
    <row r="11112" spans="1:3">
      <c r="A11112" s="3" t="s">
        <v>17881</v>
      </c>
      <c r="B11112" s="3" t="s">
        <v>17882</v>
      </c>
      <c r="C11112" s="3" t="s">
        <v>326</v>
      </c>
    </row>
    <row r="11113" spans="1:3">
      <c r="A11113" s="3" t="s">
        <v>17883</v>
      </c>
      <c r="B11113" s="3" t="s">
        <v>17884</v>
      </c>
      <c r="C11113" s="3" t="s">
        <v>336</v>
      </c>
    </row>
    <row r="11114" spans="1:3">
      <c r="A11114" s="3" t="s">
        <v>17883</v>
      </c>
      <c r="B11114" s="3" t="s">
        <v>17884</v>
      </c>
      <c r="C11114" s="3" t="s">
        <v>336</v>
      </c>
    </row>
    <row r="11115" spans="1:3">
      <c r="A11115" s="3" t="s">
        <v>17885</v>
      </c>
      <c r="B11115" s="3" t="s">
        <v>17886</v>
      </c>
      <c r="C11115" s="3" t="s">
        <v>31</v>
      </c>
    </row>
    <row r="11116" spans="1:3">
      <c r="A11116" s="3" t="s">
        <v>17885</v>
      </c>
      <c r="B11116" s="3" t="s">
        <v>17886</v>
      </c>
      <c r="C11116" s="3" t="s">
        <v>32</v>
      </c>
    </row>
    <row r="11117" spans="1:3">
      <c r="A11117" s="3" t="s">
        <v>17887</v>
      </c>
      <c r="B11117" s="3" t="s">
        <v>17888</v>
      </c>
      <c r="C11117" s="3" t="s">
        <v>241</v>
      </c>
    </row>
    <row r="11118" spans="1:3">
      <c r="A11118" s="3" t="s">
        <v>17889</v>
      </c>
      <c r="B11118" s="3" t="s">
        <v>17890</v>
      </c>
      <c r="C11118" s="3" t="s">
        <v>10</v>
      </c>
    </row>
    <row r="11119" spans="1:3">
      <c r="A11119" s="3" t="s">
        <v>17891</v>
      </c>
      <c r="B11119" s="3" t="s">
        <v>17892</v>
      </c>
      <c r="C11119" s="3" t="s">
        <v>1295</v>
      </c>
    </row>
    <row r="11120" spans="1:3">
      <c r="A11120" s="3" t="s">
        <v>17893</v>
      </c>
      <c r="B11120" s="3" t="s">
        <v>17894</v>
      </c>
      <c r="C11120" s="3" t="s">
        <v>1295</v>
      </c>
    </row>
    <row r="11121" spans="1:3">
      <c r="A11121" s="3" t="s">
        <v>17893</v>
      </c>
      <c r="B11121" s="3" t="s">
        <v>17894</v>
      </c>
      <c r="C11121" s="3" t="s">
        <v>1295</v>
      </c>
    </row>
    <row r="11122" spans="1:3">
      <c r="A11122" s="3" t="s">
        <v>17895</v>
      </c>
      <c r="B11122" s="3" t="s">
        <v>17896</v>
      </c>
      <c r="C11122" s="3" t="s">
        <v>286</v>
      </c>
    </row>
    <row r="11123" spans="1:3">
      <c r="A11123" s="3" t="s">
        <v>17895</v>
      </c>
      <c r="B11123" s="3" t="s">
        <v>17897</v>
      </c>
      <c r="C11123" s="3" t="s">
        <v>159</v>
      </c>
    </row>
    <row r="11124" spans="1:3">
      <c r="A11124" s="3" t="s">
        <v>17895</v>
      </c>
      <c r="B11124" s="3" t="s">
        <v>17898</v>
      </c>
      <c r="C11124" s="3" t="s">
        <v>365</v>
      </c>
    </row>
    <row r="11125" spans="1:3">
      <c r="A11125" s="3" t="s">
        <v>17899</v>
      </c>
      <c r="B11125" s="3" t="s">
        <v>17897</v>
      </c>
      <c r="C11125" s="3" t="s">
        <v>159</v>
      </c>
    </row>
    <row r="11126" spans="1:3">
      <c r="A11126" s="3" t="s">
        <v>17900</v>
      </c>
      <c r="B11126" s="3" t="s">
        <v>17898</v>
      </c>
      <c r="C11126" s="3" t="s">
        <v>365</v>
      </c>
    </row>
    <row r="11127" spans="1:3">
      <c r="A11127" s="3" t="s">
        <v>17901</v>
      </c>
      <c r="B11127" s="3" t="s">
        <v>17896</v>
      </c>
      <c r="C11127" s="3" t="s">
        <v>286</v>
      </c>
    </row>
    <row r="11128" spans="1:3">
      <c r="A11128" s="3" t="s">
        <v>17902</v>
      </c>
      <c r="B11128" s="3" t="s">
        <v>17903</v>
      </c>
      <c r="C11128" s="3" t="s">
        <v>273</v>
      </c>
    </row>
    <row r="11129" spans="1:3">
      <c r="A11129" s="3" t="s">
        <v>17904</v>
      </c>
      <c r="B11129" s="3" t="s">
        <v>17905</v>
      </c>
      <c r="C11129" s="3" t="s">
        <v>72</v>
      </c>
    </row>
    <row r="11130" spans="1:3">
      <c r="A11130" s="3" t="s">
        <v>17906</v>
      </c>
      <c r="B11130" s="3" t="s">
        <v>17907</v>
      </c>
      <c r="C11130" s="3" t="s">
        <v>256</v>
      </c>
    </row>
    <row r="11131" spans="1:3">
      <c r="A11131" s="3" t="s">
        <v>17906</v>
      </c>
      <c r="B11131" s="3" t="s">
        <v>17908</v>
      </c>
      <c r="C11131" s="3" t="s">
        <v>796</v>
      </c>
    </row>
    <row r="11132" spans="1:3">
      <c r="A11132" s="3" t="s">
        <v>17906</v>
      </c>
      <c r="B11132" s="3" t="s">
        <v>17909</v>
      </c>
      <c r="C11132" s="3" t="s">
        <v>10</v>
      </c>
    </row>
    <row r="11133" spans="1:3">
      <c r="A11133" s="3" t="s">
        <v>17906</v>
      </c>
      <c r="B11133" s="3" t="s">
        <v>17910</v>
      </c>
      <c r="C11133" s="3" t="s">
        <v>326</v>
      </c>
    </row>
    <row r="11134" spans="1:3">
      <c r="A11134" s="3" t="s">
        <v>17906</v>
      </c>
      <c r="B11134" s="3" t="s">
        <v>17911</v>
      </c>
      <c r="C11134" s="3" t="s">
        <v>326</v>
      </c>
    </row>
    <row r="11135" spans="1:3">
      <c r="A11135" s="3" t="s">
        <v>17906</v>
      </c>
      <c r="B11135" s="3" t="s">
        <v>17912</v>
      </c>
      <c r="C11135" s="3" t="s">
        <v>259</v>
      </c>
    </row>
    <row r="11136" spans="1:3">
      <c r="A11136" s="3" t="s">
        <v>17913</v>
      </c>
      <c r="B11136" s="3" t="s">
        <v>17909</v>
      </c>
      <c r="C11136" s="3" t="s">
        <v>10</v>
      </c>
    </row>
    <row r="11137" spans="1:3">
      <c r="A11137" s="3" t="s">
        <v>17914</v>
      </c>
      <c r="B11137" s="3" t="s">
        <v>17907</v>
      </c>
      <c r="C11137" s="3" t="s">
        <v>256</v>
      </c>
    </row>
    <row r="11138" spans="1:3">
      <c r="A11138" s="3" t="s">
        <v>17915</v>
      </c>
      <c r="B11138" s="3" t="s">
        <v>17910</v>
      </c>
      <c r="C11138" s="3" t="s">
        <v>326</v>
      </c>
    </row>
    <row r="11139" spans="1:3">
      <c r="A11139" s="3" t="s">
        <v>17916</v>
      </c>
      <c r="B11139" s="3" t="s">
        <v>17917</v>
      </c>
      <c r="C11139" s="3" t="s">
        <v>326</v>
      </c>
    </row>
    <row r="11140" spans="1:3">
      <c r="A11140" s="3" t="s">
        <v>17918</v>
      </c>
      <c r="B11140" s="3" t="s">
        <v>17908</v>
      </c>
      <c r="C11140" s="3" t="s">
        <v>796</v>
      </c>
    </row>
    <row r="11141" spans="1:3">
      <c r="A11141" s="3" t="s">
        <v>17919</v>
      </c>
      <c r="B11141" s="3" t="s">
        <v>17911</v>
      </c>
      <c r="C11141" s="3" t="s">
        <v>326</v>
      </c>
    </row>
    <row r="11142" spans="1:3">
      <c r="A11142" s="3" t="s">
        <v>17920</v>
      </c>
      <c r="B11142" s="3" t="s">
        <v>5924</v>
      </c>
      <c r="C11142" s="3" t="s">
        <v>103</v>
      </c>
    </row>
    <row r="11143" spans="1:3">
      <c r="A11143" s="3" t="s">
        <v>17920</v>
      </c>
      <c r="B11143" s="3" t="s">
        <v>17921</v>
      </c>
      <c r="C11143" s="3" t="s">
        <v>135</v>
      </c>
    </row>
    <row r="11144" spans="1:3">
      <c r="A11144" s="3" t="s">
        <v>17922</v>
      </c>
      <c r="B11144" s="3" t="s">
        <v>17923</v>
      </c>
      <c r="C11144" s="3" t="s">
        <v>1295</v>
      </c>
    </row>
    <row r="11145" spans="1:3">
      <c r="A11145" s="3" t="s">
        <v>17924</v>
      </c>
      <c r="B11145" s="3" t="s">
        <v>17925</v>
      </c>
      <c r="C11145" s="3" t="s">
        <v>236</v>
      </c>
    </row>
    <row r="11146" spans="1:3">
      <c r="A11146" s="3" t="s">
        <v>17926</v>
      </c>
      <c r="B11146" s="3" t="s">
        <v>17927</v>
      </c>
      <c r="C11146" s="3" t="s">
        <v>236</v>
      </c>
    </row>
    <row r="11147" spans="1:3">
      <c r="A11147" s="3" t="s">
        <v>17928</v>
      </c>
      <c r="B11147" s="3" t="s">
        <v>17929</v>
      </c>
      <c r="C11147" s="3" t="s">
        <v>206</v>
      </c>
    </row>
    <row r="11148" spans="1:3">
      <c r="A11148" s="3" t="s">
        <v>17930</v>
      </c>
      <c r="B11148" s="3" t="s">
        <v>5924</v>
      </c>
      <c r="C11148" s="3" t="s">
        <v>103</v>
      </c>
    </row>
    <row r="11149" spans="1:3">
      <c r="A11149" s="3" t="s">
        <v>17931</v>
      </c>
      <c r="B11149" s="3" t="s">
        <v>17932</v>
      </c>
      <c r="C11149" s="3" t="s">
        <v>154</v>
      </c>
    </row>
    <row r="11150" spans="1:3">
      <c r="A11150" s="3" t="s">
        <v>17933</v>
      </c>
      <c r="B11150" s="3" t="s">
        <v>17934</v>
      </c>
      <c r="C11150" s="3" t="s">
        <v>43</v>
      </c>
    </row>
    <row r="11151" spans="1:3">
      <c r="A11151" s="3" t="s">
        <v>17935</v>
      </c>
      <c r="B11151" s="3" t="s">
        <v>17921</v>
      </c>
      <c r="C11151" s="3" t="s">
        <v>135</v>
      </c>
    </row>
    <row r="11152" spans="1:3">
      <c r="A11152" s="3" t="s">
        <v>17936</v>
      </c>
      <c r="B11152" s="3" t="s">
        <v>17937</v>
      </c>
      <c r="C11152" s="3" t="s">
        <v>114</v>
      </c>
    </row>
    <row r="11153" spans="1:3">
      <c r="A11153" s="3" t="s">
        <v>17938</v>
      </c>
      <c r="B11153" s="3" t="s">
        <v>17939</v>
      </c>
      <c r="C11153" s="3" t="s">
        <v>326</v>
      </c>
    </row>
    <row r="11154" spans="1:3">
      <c r="A11154" s="3" t="s">
        <v>17940</v>
      </c>
      <c r="B11154" s="3" t="s">
        <v>17941</v>
      </c>
      <c r="C11154" s="3" t="s">
        <v>326</v>
      </c>
    </row>
    <row r="11155" spans="1:3">
      <c r="A11155" s="3" t="s">
        <v>17942</v>
      </c>
      <c r="B11155" s="3" t="s">
        <v>17943</v>
      </c>
      <c r="C11155" s="3" t="s">
        <v>83</v>
      </c>
    </row>
    <row r="11156" spans="1:3">
      <c r="A11156" s="3" t="s">
        <v>17944</v>
      </c>
      <c r="B11156" s="3" t="s">
        <v>2116</v>
      </c>
      <c r="C11156" s="3" t="s">
        <v>501</v>
      </c>
    </row>
    <row r="11157" spans="1:3">
      <c r="A11157" s="3" t="s">
        <v>17945</v>
      </c>
      <c r="B11157" s="3" t="s">
        <v>17946</v>
      </c>
      <c r="C11157" s="3" t="s">
        <v>14</v>
      </c>
    </row>
    <row r="11158" spans="1:3">
      <c r="A11158" s="3" t="s">
        <v>17945</v>
      </c>
      <c r="B11158" s="3" t="s">
        <v>17946</v>
      </c>
      <c r="C11158" s="3" t="s">
        <v>14</v>
      </c>
    </row>
    <row r="11159" spans="1:3">
      <c r="A11159" s="3" t="s">
        <v>17947</v>
      </c>
      <c r="B11159" s="3" t="s">
        <v>17948</v>
      </c>
      <c r="C11159" s="3" t="s">
        <v>727</v>
      </c>
    </row>
    <row r="11160" spans="1:3">
      <c r="A11160" s="3" t="s">
        <v>17949</v>
      </c>
      <c r="B11160" s="3" t="s">
        <v>17950</v>
      </c>
      <c r="C11160" s="3" t="s">
        <v>14</v>
      </c>
    </row>
    <row r="11161" spans="1:3">
      <c r="A11161" s="3" t="s">
        <v>17949</v>
      </c>
      <c r="B11161" s="3" t="s">
        <v>17950</v>
      </c>
      <c r="C11161" s="3" t="s">
        <v>24</v>
      </c>
    </row>
    <row r="11162" spans="1:3">
      <c r="A11162" s="3" t="s">
        <v>17951</v>
      </c>
      <c r="B11162" s="3" t="s">
        <v>17952</v>
      </c>
      <c r="C11162" s="3" t="s">
        <v>585</v>
      </c>
    </row>
    <row r="11163" spans="1:3">
      <c r="A11163" s="3" t="s">
        <v>17953</v>
      </c>
      <c r="B11163" s="3" t="s">
        <v>1783</v>
      </c>
      <c r="C11163" s="3" t="s">
        <v>780</v>
      </c>
    </row>
    <row r="11164" spans="1:3">
      <c r="A11164" s="3" t="s">
        <v>17954</v>
      </c>
      <c r="B11164" s="3" t="s">
        <v>17955</v>
      </c>
      <c r="C11164" s="3" t="s">
        <v>21</v>
      </c>
    </row>
    <row r="11165" spans="1:3">
      <c r="A11165" s="3" t="s">
        <v>17956</v>
      </c>
      <c r="B11165" s="3" t="s">
        <v>17957</v>
      </c>
      <c r="C11165" s="3" t="s">
        <v>185</v>
      </c>
    </row>
    <row r="11166" spans="1:3">
      <c r="A11166" s="3" t="s">
        <v>17958</v>
      </c>
      <c r="B11166" s="3" t="s">
        <v>17959</v>
      </c>
      <c r="C11166" s="3" t="s">
        <v>80</v>
      </c>
    </row>
    <row r="11167" spans="1:3">
      <c r="A11167" s="3" t="s">
        <v>17960</v>
      </c>
      <c r="B11167" s="3" t="s">
        <v>17961</v>
      </c>
      <c r="C11167" s="3" t="s">
        <v>236</v>
      </c>
    </row>
    <row r="11168" spans="1:3">
      <c r="A11168" s="3" t="s">
        <v>17962</v>
      </c>
      <c r="B11168" s="3" t="s">
        <v>17963</v>
      </c>
      <c r="C11168" s="3" t="s">
        <v>291</v>
      </c>
    </row>
    <row r="11169" spans="1:3">
      <c r="A11169" s="3" t="s">
        <v>17964</v>
      </c>
      <c r="B11169" s="3" t="s">
        <v>17927</v>
      </c>
      <c r="C11169" s="3" t="s">
        <v>236</v>
      </c>
    </row>
    <row r="11170" spans="1:3">
      <c r="A11170" s="3" t="s">
        <v>17964</v>
      </c>
      <c r="B11170" s="3" t="s">
        <v>17965</v>
      </c>
      <c r="C11170" s="3" t="s">
        <v>198</v>
      </c>
    </row>
    <row r="11171" spans="1:3">
      <c r="A11171" s="3" t="s">
        <v>17964</v>
      </c>
      <c r="B11171" s="3" t="s">
        <v>17965</v>
      </c>
      <c r="C11171" s="3" t="s">
        <v>760</v>
      </c>
    </row>
    <row r="11172" spans="1:3">
      <c r="A11172" s="3" t="s">
        <v>17966</v>
      </c>
      <c r="B11172" s="3" t="s">
        <v>17967</v>
      </c>
      <c r="C11172" s="3" t="s">
        <v>198</v>
      </c>
    </row>
    <row r="11173" spans="1:3">
      <c r="A11173" s="3" t="s">
        <v>17968</v>
      </c>
      <c r="B11173" s="3" t="s">
        <v>17969</v>
      </c>
      <c r="C11173" s="3" t="s">
        <v>264</v>
      </c>
    </row>
    <row r="11174" spans="1:3">
      <c r="A11174" s="3" t="s">
        <v>17970</v>
      </c>
      <c r="B11174" s="3" t="s">
        <v>17971</v>
      </c>
      <c r="C11174" s="3" t="s">
        <v>14</v>
      </c>
    </row>
    <row r="11175" spans="1:3">
      <c r="A11175" s="3" t="s">
        <v>17972</v>
      </c>
      <c r="B11175" s="3" t="s">
        <v>17973</v>
      </c>
      <c r="C11175" s="3" t="s">
        <v>77</v>
      </c>
    </row>
    <row r="11176" spans="1:3">
      <c r="A11176" s="3" t="s">
        <v>17972</v>
      </c>
      <c r="B11176" s="3" t="s">
        <v>17973</v>
      </c>
      <c r="C11176" s="3" t="s">
        <v>77</v>
      </c>
    </row>
    <row r="11177" spans="1:3">
      <c r="A11177" s="3" t="s">
        <v>17974</v>
      </c>
      <c r="B11177" s="3" t="s">
        <v>17975</v>
      </c>
      <c r="C11177" s="3" t="s">
        <v>159</v>
      </c>
    </row>
    <row r="11178" spans="1:3">
      <c r="A11178" s="3" t="s">
        <v>17976</v>
      </c>
      <c r="B11178" s="3" t="s">
        <v>17977</v>
      </c>
      <c r="C11178" s="3" t="s">
        <v>188</v>
      </c>
    </row>
    <row r="11179" spans="1:3">
      <c r="A11179" s="3" t="s">
        <v>17978</v>
      </c>
      <c r="B11179" s="3" t="s">
        <v>17979</v>
      </c>
      <c r="C11179" s="3" t="s">
        <v>77</v>
      </c>
    </row>
    <row r="11180" spans="1:3">
      <c r="A11180" s="3" t="s">
        <v>17980</v>
      </c>
      <c r="B11180" s="3" t="s">
        <v>17981</v>
      </c>
      <c r="C11180" s="3" t="s">
        <v>455</v>
      </c>
    </row>
    <row r="11181" spans="1:3">
      <c r="A11181" s="3" t="s">
        <v>17982</v>
      </c>
      <c r="B11181" s="3" t="s">
        <v>17983</v>
      </c>
      <c r="C11181" s="3" t="s">
        <v>286</v>
      </c>
    </row>
    <row r="11182" spans="1:3">
      <c r="A11182" s="3" t="s">
        <v>17984</v>
      </c>
      <c r="B11182" s="3" t="s">
        <v>17985</v>
      </c>
      <c r="C11182" s="3" t="s">
        <v>131</v>
      </c>
    </row>
    <row r="11183" spans="1:3">
      <c r="A11183" s="3" t="s">
        <v>17984</v>
      </c>
      <c r="B11183" s="3" t="s">
        <v>17985</v>
      </c>
      <c r="C11183" s="3" t="s">
        <v>1758</v>
      </c>
    </row>
    <row r="11184" spans="1:3">
      <c r="A11184" s="3" t="s">
        <v>17986</v>
      </c>
      <c r="B11184" s="3" t="s">
        <v>17987</v>
      </c>
      <c r="C11184" s="3" t="s">
        <v>103</v>
      </c>
    </row>
    <row r="11185" spans="1:3">
      <c r="A11185" s="3" t="s">
        <v>17986</v>
      </c>
      <c r="B11185" s="3" t="s">
        <v>17988</v>
      </c>
      <c r="C11185" s="3" t="s">
        <v>1310</v>
      </c>
    </row>
    <row r="11186" spans="1:3">
      <c r="A11186" s="3" t="s">
        <v>17989</v>
      </c>
      <c r="B11186" s="3" t="s">
        <v>17987</v>
      </c>
      <c r="C11186" s="3" t="s">
        <v>103</v>
      </c>
    </row>
    <row r="11187" spans="1:3">
      <c r="A11187" s="3" t="s">
        <v>17990</v>
      </c>
      <c r="B11187" s="3" t="s">
        <v>17991</v>
      </c>
      <c r="C11187" s="3" t="s">
        <v>159</v>
      </c>
    </row>
    <row r="11188" spans="1:3">
      <c r="A11188" s="3" t="s">
        <v>17990</v>
      </c>
      <c r="B11188" s="3" t="s">
        <v>17992</v>
      </c>
      <c r="C11188" s="3" t="s">
        <v>206</v>
      </c>
    </row>
    <row r="11189" spans="1:3">
      <c r="A11189" s="3" t="s">
        <v>17993</v>
      </c>
      <c r="B11189" s="3" t="s">
        <v>17991</v>
      </c>
      <c r="C11189" s="3" t="s">
        <v>159</v>
      </c>
    </row>
    <row r="11190" spans="1:3">
      <c r="A11190" s="3" t="s">
        <v>17994</v>
      </c>
      <c r="B11190" s="3" t="s">
        <v>17992</v>
      </c>
      <c r="C11190" s="3" t="s">
        <v>206</v>
      </c>
    </row>
    <row r="11191" spans="1:3">
      <c r="A11191" s="3" t="s">
        <v>17994</v>
      </c>
      <c r="B11191" s="3" t="s">
        <v>17992</v>
      </c>
      <c r="C11191" s="3" t="s">
        <v>207</v>
      </c>
    </row>
    <row r="11192" spans="1:3">
      <c r="A11192" s="3" t="s">
        <v>17995</v>
      </c>
      <c r="B11192" s="3" t="s">
        <v>17996</v>
      </c>
      <c r="C11192" s="3" t="s">
        <v>14</v>
      </c>
    </row>
    <row r="11193" spans="1:3">
      <c r="A11193" s="3" t="s">
        <v>17995</v>
      </c>
      <c r="B11193" s="3" t="s">
        <v>17996</v>
      </c>
      <c r="C11193" s="3" t="s">
        <v>14</v>
      </c>
    </row>
    <row r="11194" spans="1:3">
      <c r="A11194" s="3" t="s">
        <v>17995</v>
      </c>
      <c r="B11194" s="3" t="s">
        <v>17996</v>
      </c>
      <c r="C11194" s="3" t="s">
        <v>14</v>
      </c>
    </row>
    <row r="11195" spans="1:3">
      <c r="A11195" s="3" t="s">
        <v>17997</v>
      </c>
      <c r="B11195" s="3" t="s">
        <v>17998</v>
      </c>
      <c r="C11195" s="3" t="s">
        <v>83</v>
      </c>
    </row>
    <row r="11196" spans="1:3">
      <c r="A11196" s="3" t="s">
        <v>17999</v>
      </c>
      <c r="B11196" s="3" t="s">
        <v>18000</v>
      </c>
      <c r="C11196" s="3" t="s">
        <v>135</v>
      </c>
    </row>
    <row r="11197" spans="1:3">
      <c r="A11197" s="3" t="s">
        <v>17999</v>
      </c>
      <c r="B11197" s="3" t="s">
        <v>18001</v>
      </c>
      <c r="C11197" s="3" t="s">
        <v>58</v>
      </c>
    </row>
    <row r="11198" spans="1:3">
      <c r="A11198" s="3" t="s">
        <v>18002</v>
      </c>
      <c r="B11198" s="3" t="s">
        <v>18001</v>
      </c>
      <c r="C11198" s="3" t="s">
        <v>58</v>
      </c>
    </row>
    <row r="11199" spans="1:3">
      <c r="A11199" s="3" t="s">
        <v>18003</v>
      </c>
      <c r="B11199" s="3" t="s">
        <v>18000</v>
      </c>
      <c r="C11199" s="3" t="s">
        <v>135</v>
      </c>
    </row>
    <row r="11200" spans="1:3">
      <c r="A11200" s="3" t="s">
        <v>18003</v>
      </c>
      <c r="B11200" s="3" t="s">
        <v>18000</v>
      </c>
      <c r="C11200" s="3" t="s">
        <v>580</v>
      </c>
    </row>
    <row r="11201" spans="1:3">
      <c r="A11201" s="3" t="s">
        <v>18004</v>
      </c>
      <c r="B11201" s="3" t="s">
        <v>18005</v>
      </c>
      <c r="C11201" s="3" t="s">
        <v>14</v>
      </c>
    </row>
    <row r="11202" spans="1:3">
      <c r="A11202" s="3" t="s">
        <v>18006</v>
      </c>
      <c r="B11202" s="3" t="s">
        <v>18007</v>
      </c>
      <c r="C11202" s="3" t="s">
        <v>31</v>
      </c>
    </row>
    <row r="11203" spans="1:3">
      <c r="A11203" s="3" t="s">
        <v>18006</v>
      </c>
      <c r="B11203" s="3" t="s">
        <v>18007</v>
      </c>
      <c r="C11203" s="3" t="s">
        <v>2756</v>
      </c>
    </row>
    <row r="11204" spans="1:3">
      <c r="A11204" s="3" t="s">
        <v>18008</v>
      </c>
      <c r="B11204" s="3" t="s">
        <v>18009</v>
      </c>
      <c r="C11204" s="3" t="s">
        <v>154</v>
      </c>
    </row>
    <row r="11205" spans="1:3">
      <c r="A11205" s="3" t="s">
        <v>18010</v>
      </c>
      <c r="B11205" s="3" t="s">
        <v>18011</v>
      </c>
      <c r="C11205" s="3" t="s">
        <v>162</v>
      </c>
    </row>
    <row r="11206" spans="1:3">
      <c r="A11206" s="3" t="s">
        <v>18010</v>
      </c>
      <c r="B11206" s="3" t="s">
        <v>18012</v>
      </c>
      <c r="C11206" s="3" t="s">
        <v>780</v>
      </c>
    </row>
    <row r="11207" spans="1:3">
      <c r="A11207" s="3" t="s">
        <v>18010</v>
      </c>
      <c r="B11207" s="3" t="s">
        <v>18013</v>
      </c>
      <c r="C11207" s="3" t="s">
        <v>103</v>
      </c>
    </row>
    <row r="11208" spans="1:3">
      <c r="A11208" s="3" t="s">
        <v>18010</v>
      </c>
      <c r="B11208" s="3" t="s">
        <v>18014</v>
      </c>
      <c r="C11208" s="3" t="s">
        <v>55</v>
      </c>
    </row>
    <row r="11209" spans="1:3">
      <c r="A11209" s="3" t="s">
        <v>18010</v>
      </c>
      <c r="B11209" s="3" t="s">
        <v>18015</v>
      </c>
      <c r="C11209" s="3" t="s">
        <v>21</v>
      </c>
    </row>
    <row r="11210" spans="1:3">
      <c r="A11210" s="3" t="s">
        <v>18010</v>
      </c>
      <c r="B11210" s="3" t="s">
        <v>18016</v>
      </c>
      <c r="C11210" s="3" t="s">
        <v>198</v>
      </c>
    </row>
    <row r="11211" spans="1:3">
      <c r="A11211" s="3" t="s">
        <v>18010</v>
      </c>
      <c r="B11211" s="3" t="s">
        <v>18017</v>
      </c>
      <c r="C11211" s="3" t="s">
        <v>487</v>
      </c>
    </row>
    <row r="11212" spans="1:3">
      <c r="A11212" s="3" t="s">
        <v>18018</v>
      </c>
      <c r="B11212" s="3" t="s">
        <v>18012</v>
      </c>
      <c r="C11212" s="3" t="s">
        <v>780</v>
      </c>
    </row>
    <row r="11213" spans="1:3">
      <c r="A11213" s="3" t="s">
        <v>18019</v>
      </c>
      <c r="B11213" s="3" t="s">
        <v>18020</v>
      </c>
      <c r="C11213" s="3" t="s">
        <v>308</v>
      </c>
    </row>
    <row r="11214" spans="1:3">
      <c r="A11214" s="3" t="s">
        <v>18021</v>
      </c>
      <c r="B11214" s="3" t="s">
        <v>18022</v>
      </c>
      <c r="C11214" s="3" t="s">
        <v>195</v>
      </c>
    </row>
    <row r="11215" spans="1:3">
      <c r="A11215" s="3" t="s">
        <v>18023</v>
      </c>
      <c r="B11215" s="3" t="s">
        <v>18013</v>
      </c>
      <c r="C11215" s="3" t="s">
        <v>103</v>
      </c>
    </row>
    <row r="11216" spans="1:3">
      <c r="A11216" s="3" t="s">
        <v>18024</v>
      </c>
      <c r="B11216" s="3" t="s">
        <v>18025</v>
      </c>
      <c r="C11216" s="3" t="s">
        <v>159</v>
      </c>
    </row>
    <row r="11217" spans="1:3">
      <c r="A11217" s="3" t="s">
        <v>18026</v>
      </c>
      <c r="B11217" s="3" t="s">
        <v>18014</v>
      </c>
      <c r="C11217" s="3" t="s">
        <v>55</v>
      </c>
    </row>
    <row r="11218" spans="1:3">
      <c r="A11218" s="3" t="s">
        <v>18027</v>
      </c>
      <c r="B11218" s="3" t="s">
        <v>18028</v>
      </c>
      <c r="C11218" s="3" t="s">
        <v>286</v>
      </c>
    </row>
    <row r="11219" spans="1:3">
      <c r="A11219" s="3" t="s">
        <v>18029</v>
      </c>
      <c r="B11219" s="3" t="s">
        <v>18030</v>
      </c>
      <c r="C11219" s="3" t="s">
        <v>109</v>
      </c>
    </row>
    <row r="11220" spans="1:3">
      <c r="A11220" s="3" t="s">
        <v>18029</v>
      </c>
      <c r="B11220" s="3" t="s">
        <v>18030</v>
      </c>
      <c r="C11220" s="3" t="s">
        <v>1703</v>
      </c>
    </row>
    <row r="11221" spans="1:3">
      <c r="A11221" s="3" t="s">
        <v>18031</v>
      </c>
      <c r="B11221" s="3" t="s">
        <v>18011</v>
      </c>
      <c r="C11221" s="3" t="s">
        <v>162</v>
      </c>
    </row>
    <row r="11222" spans="1:3">
      <c r="A11222" s="3" t="s">
        <v>18032</v>
      </c>
      <c r="B11222" s="3" t="s">
        <v>18028</v>
      </c>
      <c r="C11222" s="3" t="s">
        <v>286</v>
      </c>
    </row>
    <row r="11223" spans="1:3">
      <c r="A11223" s="3" t="s">
        <v>18033</v>
      </c>
      <c r="B11223" s="3" t="s">
        <v>18034</v>
      </c>
      <c r="C11223" s="3" t="s">
        <v>83</v>
      </c>
    </row>
    <row r="11224" spans="1:3">
      <c r="A11224" s="3" t="s">
        <v>18035</v>
      </c>
      <c r="B11224" s="3" t="s">
        <v>18015</v>
      </c>
      <c r="C11224" s="3" t="s">
        <v>21</v>
      </c>
    </row>
    <row r="11225" spans="1:3">
      <c r="A11225" s="3" t="s">
        <v>18036</v>
      </c>
      <c r="B11225" s="3" t="s">
        <v>18016</v>
      </c>
      <c r="C11225" s="3" t="s">
        <v>198</v>
      </c>
    </row>
    <row r="11226" spans="1:3">
      <c r="A11226" s="3" t="s">
        <v>18037</v>
      </c>
      <c r="B11226" s="3" t="s">
        <v>18017</v>
      </c>
      <c r="C11226" s="3" t="s">
        <v>487</v>
      </c>
    </row>
    <row r="11227" spans="1:3">
      <c r="A11227" s="3" t="s">
        <v>18038</v>
      </c>
      <c r="B11227" s="3" t="s">
        <v>18039</v>
      </c>
      <c r="C11227" s="3" t="s">
        <v>80</v>
      </c>
    </row>
    <row r="11228" spans="1:3">
      <c r="A11228" s="3" t="s">
        <v>18040</v>
      </c>
      <c r="B11228" s="3" t="s">
        <v>18041</v>
      </c>
      <c r="C11228" s="3" t="s">
        <v>931</v>
      </c>
    </row>
    <row r="11229" spans="1:3">
      <c r="A11229" s="3" t="s">
        <v>18042</v>
      </c>
      <c r="B11229" s="3" t="s">
        <v>18043</v>
      </c>
      <c r="C11229" s="3" t="s">
        <v>58</v>
      </c>
    </row>
    <row r="11230" spans="1:3">
      <c r="A11230" s="3" t="s">
        <v>18042</v>
      </c>
      <c r="B11230" s="3" t="s">
        <v>18044</v>
      </c>
      <c r="C11230" s="3" t="s">
        <v>326</v>
      </c>
    </row>
    <row r="11231" spans="1:3">
      <c r="A11231" s="3" t="s">
        <v>18045</v>
      </c>
      <c r="B11231" s="3" t="s">
        <v>18044</v>
      </c>
      <c r="C11231" s="3" t="s">
        <v>326</v>
      </c>
    </row>
    <row r="11232" spans="1:3">
      <c r="A11232" s="3" t="s">
        <v>18046</v>
      </c>
      <c r="B11232" s="3" t="s">
        <v>18043</v>
      </c>
      <c r="C11232" s="3" t="s">
        <v>58</v>
      </c>
    </row>
    <row r="11233" spans="1:3">
      <c r="A11233" s="3" t="s">
        <v>18047</v>
      </c>
      <c r="B11233" s="3" t="s">
        <v>18048</v>
      </c>
      <c r="C11233" s="3" t="s">
        <v>106</v>
      </c>
    </row>
    <row r="11234" spans="1:3">
      <c r="A11234" s="3" t="s">
        <v>18049</v>
      </c>
      <c r="B11234" s="3" t="s">
        <v>18050</v>
      </c>
      <c r="C11234" s="3" t="s">
        <v>326</v>
      </c>
    </row>
    <row r="11235" spans="1:3">
      <c r="A11235" s="3" t="s">
        <v>18049</v>
      </c>
      <c r="B11235" s="3" t="s">
        <v>18051</v>
      </c>
      <c r="C11235" s="3" t="s">
        <v>195</v>
      </c>
    </row>
    <row r="11236" spans="1:3">
      <c r="A11236" s="3" t="s">
        <v>18052</v>
      </c>
      <c r="B11236" s="3" t="s">
        <v>18050</v>
      </c>
      <c r="C11236" s="3" t="s">
        <v>326</v>
      </c>
    </row>
    <row r="11237" spans="1:3">
      <c r="A11237" s="3" t="s">
        <v>18052</v>
      </c>
      <c r="B11237" s="3" t="s">
        <v>18050</v>
      </c>
      <c r="C11237" s="3" t="s">
        <v>326</v>
      </c>
    </row>
    <row r="11238" spans="1:3">
      <c r="A11238" s="3" t="s">
        <v>18053</v>
      </c>
      <c r="B11238" s="3" t="s">
        <v>18051</v>
      </c>
      <c r="C11238" s="3" t="s">
        <v>195</v>
      </c>
    </row>
    <row r="11239" spans="1:3">
      <c r="A11239" s="3" t="s">
        <v>18054</v>
      </c>
      <c r="B11239" s="3" t="s">
        <v>18055</v>
      </c>
      <c r="C11239" s="3" t="s">
        <v>159</v>
      </c>
    </row>
    <row r="11240" spans="1:3">
      <c r="A11240" s="3" t="s">
        <v>18056</v>
      </c>
      <c r="B11240" s="3" t="s">
        <v>18057</v>
      </c>
      <c r="C11240" s="3" t="s">
        <v>83</v>
      </c>
    </row>
    <row r="11241" spans="1:3">
      <c r="A11241" s="3" t="s">
        <v>18058</v>
      </c>
      <c r="B11241" s="3" t="s">
        <v>18059</v>
      </c>
      <c r="C11241" s="3" t="s">
        <v>236</v>
      </c>
    </row>
    <row r="11242" spans="1:3">
      <c r="A11242" s="3" t="s">
        <v>18058</v>
      </c>
      <c r="B11242" s="3" t="s">
        <v>18060</v>
      </c>
      <c r="C11242" s="3" t="s">
        <v>14</v>
      </c>
    </row>
    <row r="11243" spans="1:3">
      <c r="A11243" s="3" t="s">
        <v>18058</v>
      </c>
      <c r="B11243" s="3" t="s">
        <v>18061</v>
      </c>
      <c r="C11243" s="3" t="s">
        <v>16</v>
      </c>
    </row>
    <row r="11244" spans="1:3">
      <c r="A11244" s="3" t="s">
        <v>18058</v>
      </c>
      <c r="B11244" s="3" t="s">
        <v>18062</v>
      </c>
      <c r="C11244" s="3" t="s">
        <v>185</v>
      </c>
    </row>
    <row r="11245" spans="1:3">
      <c r="A11245" s="3" t="s">
        <v>18063</v>
      </c>
      <c r="B11245" s="3" t="s">
        <v>18061</v>
      </c>
      <c r="C11245" s="3" t="s">
        <v>16</v>
      </c>
    </row>
    <row r="11246" spans="1:3">
      <c r="A11246" s="3" t="s">
        <v>18064</v>
      </c>
      <c r="B11246" s="3" t="s">
        <v>18062</v>
      </c>
      <c r="C11246" s="3" t="s">
        <v>185</v>
      </c>
    </row>
    <row r="11247" spans="1:3">
      <c r="A11247" s="3" t="s">
        <v>18065</v>
      </c>
      <c r="B11247" s="3" t="s">
        <v>18059</v>
      </c>
      <c r="C11247" s="3" t="s">
        <v>100</v>
      </c>
    </row>
    <row r="11248" spans="1:3">
      <c r="A11248" s="3" t="s">
        <v>18066</v>
      </c>
      <c r="B11248" s="3" t="s">
        <v>18060</v>
      </c>
      <c r="C11248" s="3" t="s">
        <v>43</v>
      </c>
    </row>
    <row r="11249" spans="1:3">
      <c r="A11249" s="3" t="s">
        <v>18067</v>
      </c>
      <c r="B11249" s="3" t="s">
        <v>18068</v>
      </c>
      <c r="C11249" s="3" t="s">
        <v>80</v>
      </c>
    </row>
    <row r="11250" spans="1:3">
      <c r="A11250" s="3" t="s">
        <v>18069</v>
      </c>
      <c r="B11250" s="3" t="s">
        <v>7459</v>
      </c>
      <c r="C11250" s="3" t="s">
        <v>97</v>
      </c>
    </row>
    <row r="11251" spans="1:3">
      <c r="A11251" s="3" t="s">
        <v>18069</v>
      </c>
      <c r="B11251" s="3" t="s">
        <v>18070</v>
      </c>
      <c r="C11251" s="3" t="s">
        <v>1109</v>
      </c>
    </row>
    <row r="11252" spans="1:3">
      <c r="A11252" s="3" t="s">
        <v>18071</v>
      </c>
      <c r="B11252" s="3" t="s">
        <v>18070</v>
      </c>
      <c r="C11252" s="3" t="s">
        <v>1109</v>
      </c>
    </row>
    <row r="11253" spans="1:3">
      <c r="A11253" s="3" t="s">
        <v>18072</v>
      </c>
      <c r="B11253" s="3" t="s">
        <v>18073</v>
      </c>
      <c r="C11253" s="3" t="s">
        <v>286</v>
      </c>
    </row>
    <row r="11254" spans="1:3">
      <c r="A11254" s="3" t="s">
        <v>18072</v>
      </c>
      <c r="B11254" s="3" t="s">
        <v>18074</v>
      </c>
      <c r="C11254" s="3" t="s">
        <v>236</v>
      </c>
    </row>
    <row r="11255" spans="1:3">
      <c r="A11255" s="3" t="s">
        <v>18072</v>
      </c>
      <c r="B11255" s="3" t="s">
        <v>18074</v>
      </c>
      <c r="C11255" s="3" t="s">
        <v>100</v>
      </c>
    </row>
    <row r="11256" spans="1:3">
      <c r="A11256" s="3" t="s">
        <v>18072</v>
      </c>
      <c r="B11256" s="3" t="s">
        <v>18075</v>
      </c>
      <c r="C11256" s="3" t="s">
        <v>131</v>
      </c>
    </row>
    <row r="11257" spans="1:3">
      <c r="A11257" s="3" t="s">
        <v>18072</v>
      </c>
      <c r="B11257" s="3" t="s">
        <v>18076</v>
      </c>
      <c r="C11257" s="3" t="s">
        <v>109</v>
      </c>
    </row>
    <row r="11258" spans="1:3">
      <c r="A11258" s="3" t="s">
        <v>18072</v>
      </c>
      <c r="B11258" s="3" t="s">
        <v>18077</v>
      </c>
      <c r="C11258" s="3" t="s">
        <v>291</v>
      </c>
    </row>
    <row r="11259" spans="1:3">
      <c r="A11259" s="3" t="s">
        <v>18078</v>
      </c>
      <c r="B11259" s="3" t="s">
        <v>18075</v>
      </c>
      <c r="C11259" s="3" t="s">
        <v>131</v>
      </c>
    </row>
    <row r="11260" spans="1:3">
      <c r="A11260" s="3" t="s">
        <v>18079</v>
      </c>
      <c r="B11260" s="3" t="s">
        <v>18074</v>
      </c>
      <c r="C11260" s="3" t="s">
        <v>100</v>
      </c>
    </row>
    <row r="11261" spans="1:3">
      <c r="A11261" s="3" t="s">
        <v>18080</v>
      </c>
      <c r="B11261" s="3" t="s">
        <v>364</v>
      </c>
      <c r="C11261" s="3" t="s">
        <v>365</v>
      </c>
    </row>
    <row r="11262" spans="1:3">
      <c r="A11262" s="3" t="s">
        <v>18081</v>
      </c>
      <c r="B11262" s="3" t="s">
        <v>18073</v>
      </c>
      <c r="C11262" s="3" t="s">
        <v>286</v>
      </c>
    </row>
    <row r="11263" spans="1:3">
      <c r="A11263" s="3" t="s">
        <v>18082</v>
      </c>
      <c r="B11263" s="3" t="s">
        <v>18077</v>
      </c>
      <c r="C11263" s="3" t="s">
        <v>273</v>
      </c>
    </row>
    <row r="11264" spans="1:3">
      <c r="A11264" s="3" t="s">
        <v>18083</v>
      </c>
      <c r="B11264" s="3" t="s">
        <v>18076</v>
      </c>
      <c r="C11264" s="3" t="s">
        <v>109</v>
      </c>
    </row>
    <row r="11265" spans="1:3">
      <c r="A11265" s="3" t="s">
        <v>18084</v>
      </c>
      <c r="B11265" s="3" t="s">
        <v>18085</v>
      </c>
      <c r="C11265" s="3" t="s">
        <v>236</v>
      </c>
    </row>
    <row r="11266" spans="1:3">
      <c r="A11266" s="3" t="s">
        <v>18084</v>
      </c>
      <c r="B11266" s="3" t="s">
        <v>18085</v>
      </c>
      <c r="C11266" s="3" t="s">
        <v>236</v>
      </c>
    </row>
    <row r="11267" spans="1:3">
      <c r="A11267" s="3" t="s">
        <v>18086</v>
      </c>
      <c r="B11267" s="3" t="s">
        <v>18087</v>
      </c>
      <c r="C11267" s="3" t="s">
        <v>31</v>
      </c>
    </row>
    <row r="11268" spans="1:3">
      <c r="A11268" s="3" t="s">
        <v>18088</v>
      </c>
      <c r="B11268" s="3" t="s">
        <v>18089</v>
      </c>
      <c r="C11268" s="3" t="s">
        <v>72</v>
      </c>
    </row>
    <row r="11269" spans="1:3">
      <c r="A11269" s="3" t="s">
        <v>18090</v>
      </c>
      <c r="B11269" s="3" t="s">
        <v>18091</v>
      </c>
      <c r="C11269" s="3" t="s">
        <v>236</v>
      </c>
    </row>
    <row r="11270" spans="1:3">
      <c r="A11270" s="3" t="s">
        <v>18090</v>
      </c>
      <c r="B11270" s="3" t="s">
        <v>18092</v>
      </c>
      <c r="C11270" s="3" t="s">
        <v>21</v>
      </c>
    </row>
    <row r="11271" spans="1:3">
      <c r="A11271" s="3" t="s">
        <v>18090</v>
      </c>
      <c r="B11271" s="3" t="s">
        <v>18093</v>
      </c>
      <c r="C11271" s="3" t="s">
        <v>10</v>
      </c>
    </row>
    <row r="11272" spans="1:3">
      <c r="A11272" s="3" t="s">
        <v>18090</v>
      </c>
      <c r="B11272" s="3" t="s">
        <v>18094</v>
      </c>
      <c r="C11272" s="3" t="s">
        <v>326</v>
      </c>
    </row>
    <row r="11273" spans="1:3">
      <c r="A11273" s="3" t="s">
        <v>18095</v>
      </c>
      <c r="B11273" s="3" t="s">
        <v>18096</v>
      </c>
      <c r="C11273" s="3" t="s">
        <v>308</v>
      </c>
    </row>
    <row r="11274" spans="1:3">
      <c r="A11274" s="3" t="s">
        <v>18097</v>
      </c>
      <c r="B11274" s="3" t="s">
        <v>18098</v>
      </c>
      <c r="C11274" s="3" t="s">
        <v>77</v>
      </c>
    </row>
    <row r="11275" spans="1:3">
      <c r="A11275" s="3" t="s">
        <v>18099</v>
      </c>
      <c r="B11275" s="3" t="s">
        <v>18100</v>
      </c>
      <c r="C11275" s="3" t="s">
        <v>286</v>
      </c>
    </row>
    <row r="11276" spans="1:3">
      <c r="A11276" s="3" t="s">
        <v>18101</v>
      </c>
      <c r="B11276" s="3" t="s">
        <v>18102</v>
      </c>
      <c r="C11276" s="3" t="s">
        <v>286</v>
      </c>
    </row>
    <row r="11277" spans="1:3">
      <c r="A11277" s="3" t="s">
        <v>18103</v>
      </c>
      <c r="B11277" s="3" t="s">
        <v>18091</v>
      </c>
      <c r="C11277" s="3" t="s">
        <v>236</v>
      </c>
    </row>
    <row r="11278" spans="1:3">
      <c r="A11278" s="3" t="s">
        <v>18104</v>
      </c>
      <c r="B11278" s="3" t="s">
        <v>18105</v>
      </c>
      <c r="C11278" s="3" t="s">
        <v>286</v>
      </c>
    </row>
    <row r="11279" spans="1:3">
      <c r="A11279" s="3" t="s">
        <v>18106</v>
      </c>
      <c r="B11279" s="3" t="s">
        <v>18107</v>
      </c>
      <c r="C11279" s="3" t="s">
        <v>154</v>
      </c>
    </row>
    <row r="11280" spans="1:3">
      <c r="A11280" s="3" t="s">
        <v>18108</v>
      </c>
      <c r="B11280" s="3" t="s">
        <v>18109</v>
      </c>
      <c r="C11280" s="3" t="s">
        <v>159</v>
      </c>
    </row>
    <row r="11281" spans="1:3">
      <c r="A11281" s="3" t="s">
        <v>18110</v>
      </c>
      <c r="B11281" s="3" t="s">
        <v>18093</v>
      </c>
      <c r="C11281" s="3" t="s">
        <v>10</v>
      </c>
    </row>
    <row r="11282" spans="1:3">
      <c r="A11282" s="3" t="s">
        <v>18111</v>
      </c>
      <c r="B11282" s="3" t="s">
        <v>18112</v>
      </c>
      <c r="C11282" s="3" t="s">
        <v>188</v>
      </c>
    </row>
    <row r="11283" spans="1:3">
      <c r="A11283" s="3" t="s">
        <v>18113</v>
      </c>
      <c r="B11283" s="3" t="s">
        <v>17932</v>
      </c>
      <c r="C11283" s="3" t="s">
        <v>150</v>
      </c>
    </row>
    <row r="11284" spans="1:3">
      <c r="A11284" s="3" t="s">
        <v>18114</v>
      </c>
      <c r="B11284" s="3" t="s">
        <v>18115</v>
      </c>
      <c r="C11284" s="3" t="s">
        <v>109</v>
      </c>
    </row>
    <row r="11285" spans="1:3">
      <c r="A11285" s="3" t="s">
        <v>18116</v>
      </c>
      <c r="B11285" s="3" t="s">
        <v>18117</v>
      </c>
      <c r="C11285" s="3" t="s">
        <v>97</v>
      </c>
    </row>
    <row r="11286" spans="1:3">
      <c r="A11286" s="3" t="s">
        <v>18118</v>
      </c>
      <c r="B11286" s="3" t="s">
        <v>18119</v>
      </c>
      <c r="C11286" s="3" t="s">
        <v>109</v>
      </c>
    </row>
    <row r="11287" spans="1:3">
      <c r="A11287" s="3" t="s">
        <v>18120</v>
      </c>
      <c r="B11287" s="3" t="s">
        <v>18121</v>
      </c>
      <c r="C11287" s="3" t="s">
        <v>49</v>
      </c>
    </row>
    <row r="11288" spans="1:3">
      <c r="A11288" s="3" t="s">
        <v>18122</v>
      </c>
      <c r="B11288" s="3" t="s">
        <v>18123</v>
      </c>
      <c r="C11288" s="3" t="s">
        <v>150</v>
      </c>
    </row>
    <row r="11289" spans="1:3">
      <c r="A11289" s="3" t="s">
        <v>18124</v>
      </c>
      <c r="B11289" s="3" t="s">
        <v>18092</v>
      </c>
      <c r="C11289" s="3" t="s">
        <v>20</v>
      </c>
    </row>
    <row r="11290" spans="1:3">
      <c r="A11290" s="3" t="s">
        <v>18124</v>
      </c>
      <c r="B11290" s="3" t="s">
        <v>18092</v>
      </c>
      <c r="C11290" s="3" t="s">
        <v>21</v>
      </c>
    </row>
    <row r="11291" spans="1:3">
      <c r="A11291" s="3" t="s">
        <v>18125</v>
      </c>
      <c r="B11291" s="3" t="s">
        <v>18094</v>
      </c>
      <c r="C11291" s="3" t="s">
        <v>326</v>
      </c>
    </row>
    <row r="11292" spans="1:3">
      <c r="A11292" s="3" t="s">
        <v>18126</v>
      </c>
      <c r="B11292" s="3" t="s">
        <v>18127</v>
      </c>
      <c r="C11292" s="3" t="s">
        <v>256</v>
      </c>
    </row>
    <row r="11293" spans="1:3">
      <c r="A11293" s="3" t="s">
        <v>18128</v>
      </c>
      <c r="B11293" s="3" t="s">
        <v>18112</v>
      </c>
      <c r="C11293" s="3" t="s">
        <v>188</v>
      </c>
    </row>
    <row r="11294" spans="1:3">
      <c r="A11294" s="3" t="s">
        <v>18129</v>
      </c>
      <c r="B11294" s="3" t="s">
        <v>18130</v>
      </c>
      <c r="C11294" s="3" t="s">
        <v>31</v>
      </c>
    </row>
    <row r="11295" spans="1:3">
      <c r="A11295" s="3" t="s">
        <v>18129</v>
      </c>
      <c r="B11295" s="3" t="s">
        <v>18130</v>
      </c>
      <c r="C11295" s="3" t="s">
        <v>2756</v>
      </c>
    </row>
    <row r="11296" spans="1:3">
      <c r="A11296" s="3" t="s">
        <v>18131</v>
      </c>
      <c r="B11296" s="3" t="s">
        <v>18132</v>
      </c>
      <c r="C11296" s="3" t="s">
        <v>185</v>
      </c>
    </row>
    <row r="11297" spans="1:3">
      <c r="A11297" s="3" t="s">
        <v>18133</v>
      </c>
      <c r="B11297" s="3" t="s">
        <v>18134</v>
      </c>
      <c r="C11297" s="3" t="s">
        <v>80</v>
      </c>
    </row>
    <row r="11298" spans="1:3">
      <c r="A11298" s="3" t="s">
        <v>18135</v>
      </c>
      <c r="B11298" s="3" t="s">
        <v>18136</v>
      </c>
      <c r="C11298" s="3" t="s">
        <v>31</v>
      </c>
    </row>
    <row r="11299" spans="1:3">
      <c r="A11299" s="3" t="s">
        <v>18135</v>
      </c>
      <c r="B11299" s="3" t="s">
        <v>18136</v>
      </c>
      <c r="C11299" s="3" t="s">
        <v>2756</v>
      </c>
    </row>
    <row r="11300" spans="1:3">
      <c r="A11300" s="3" t="s">
        <v>18137</v>
      </c>
      <c r="B11300" s="3" t="s">
        <v>18138</v>
      </c>
      <c r="C11300" s="3" t="s">
        <v>21</v>
      </c>
    </row>
    <row r="11301" spans="1:3">
      <c r="A11301" s="3" t="s">
        <v>18137</v>
      </c>
      <c r="B11301" s="3" t="s">
        <v>18139</v>
      </c>
      <c r="C11301" s="3" t="s">
        <v>16</v>
      </c>
    </row>
    <row r="11302" spans="1:3">
      <c r="A11302" s="3" t="s">
        <v>18140</v>
      </c>
      <c r="B11302" s="3" t="s">
        <v>18139</v>
      </c>
      <c r="C11302" s="3" t="s">
        <v>16</v>
      </c>
    </row>
    <row r="11303" spans="1:3">
      <c r="A11303" s="3" t="s">
        <v>18141</v>
      </c>
      <c r="B11303" s="3" t="s">
        <v>18138</v>
      </c>
      <c r="C11303" s="3" t="s">
        <v>21</v>
      </c>
    </row>
    <row r="11304" spans="1:3">
      <c r="A11304" s="3" t="s">
        <v>18142</v>
      </c>
      <c r="B11304" s="3" t="s">
        <v>18143</v>
      </c>
      <c r="C11304" s="3" t="s">
        <v>175</v>
      </c>
    </row>
    <row r="11305" spans="1:3">
      <c r="A11305" s="3" t="s">
        <v>18142</v>
      </c>
      <c r="B11305" s="3" t="s">
        <v>18144</v>
      </c>
      <c r="C11305" s="3" t="s">
        <v>31</v>
      </c>
    </row>
    <row r="11306" spans="1:3">
      <c r="A11306" s="3" t="s">
        <v>18142</v>
      </c>
      <c r="B11306" s="3" t="s">
        <v>18145</v>
      </c>
      <c r="C11306" s="3" t="s">
        <v>201</v>
      </c>
    </row>
    <row r="11307" spans="1:3">
      <c r="A11307" s="3" t="s">
        <v>18146</v>
      </c>
      <c r="B11307" s="3" t="s">
        <v>18145</v>
      </c>
      <c r="C11307" s="3" t="s">
        <v>201</v>
      </c>
    </row>
    <row r="11308" spans="1:3">
      <c r="A11308" s="3" t="s">
        <v>18147</v>
      </c>
      <c r="B11308" s="3" t="s">
        <v>18148</v>
      </c>
      <c r="C11308" s="3" t="s">
        <v>80</v>
      </c>
    </row>
    <row r="11309" spans="1:3">
      <c r="A11309" s="3" t="s">
        <v>18149</v>
      </c>
      <c r="B11309" s="3" t="s">
        <v>18143</v>
      </c>
      <c r="C11309" s="3" t="s">
        <v>175</v>
      </c>
    </row>
    <row r="11310" spans="1:3">
      <c r="A11310" s="3" t="s">
        <v>18150</v>
      </c>
      <c r="B11310" s="3" t="s">
        <v>18151</v>
      </c>
      <c r="C11310" s="3" t="s">
        <v>206</v>
      </c>
    </row>
    <row r="11311" spans="1:3">
      <c r="A11311" s="3" t="s">
        <v>18150</v>
      </c>
      <c r="B11311" s="3" t="s">
        <v>18151</v>
      </c>
      <c r="C11311" s="3" t="s">
        <v>207</v>
      </c>
    </row>
    <row r="11312" spans="1:3">
      <c r="A11312" s="3" t="s">
        <v>18152</v>
      </c>
      <c r="B11312" s="3" t="s">
        <v>18144</v>
      </c>
      <c r="C11312" s="3" t="s">
        <v>31</v>
      </c>
    </row>
    <row r="11313" spans="1:3">
      <c r="A11313" s="3" t="s">
        <v>18152</v>
      </c>
      <c r="B11313" s="3" t="s">
        <v>18144</v>
      </c>
      <c r="C11313" s="3" t="s">
        <v>32</v>
      </c>
    </row>
    <row r="11314" spans="1:3">
      <c r="A11314" s="3" t="s">
        <v>18153</v>
      </c>
      <c r="B11314" s="3" t="s">
        <v>18154</v>
      </c>
      <c r="C11314" s="3" t="s">
        <v>100</v>
      </c>
    </row>
    <row r="11315" spans="1:3">
      <c r="A11315" s="3" t="s">
        <v>18153</v>
      </c>
      <c r="B11315" s="3" t="s">
        <v>18155</v>
      </c>
      <c r="C11315" s="3" t="s">
        <v>180</v>
      </c>
    </row>
    <row r="11316" spans="1:3">
      <c r="A11316" s="3" t="s">
        <v>18156</v>
      </c>
      <c r="B11316" s="3" t="s">
        <v>18155</v>
      </c>
      <c r="C11316" s="3" t="s">
        <v>180</v>
      </c>
    </row>
    <row r="11317" spans="1:3">
      <c r="A11317" s="3" t="s">
        <v>18157</v>
      </c>
      <c r="B11317" s="3" t="s">
        <v>12095</v>
      </c>
      <c r="C11317" s="3" t="s">
        <v>286</v>
      </c>
    </row>
    <row r="11318" spans="1:3">
      <c r="A11318" s="3" t="s">
        <v>18157</v>
      </c>
      <c r="B11318" s="3" t="s">
        <v>18158</v>
      </c>
      <c r="C11318" s="3" t="s">
        <v>1310</v>
      </c>
    </row>
    <row r="11319" spans="1:3">
      <c r="A11319" s="3" t="s">
        <v>18157</v>
      </c>
      <c r="B11319" s="3" t="s">
        <v>18159</v>
      </c>
      <c r="C11319" s="3" t="s">
        <v>49</v>
      </c>
    </row>
    <row r="11320" spans="1:3">
      <c r="A11320" s="3" t="s">
        <v>18160</v>
      </c>
      <c r="B11320" s="3" t="s">
        <v>18158</v>
      </c>
      <c r="C11320" s="3" t="s">
        <v>1310</v>
      </c>
    </row>
    <row r="11321" spans="1:3">
      <c r="A11321" s="3" t="s">
        <v>18160</v>
      </c>
      <c r="B11321" s="3" t="s">
        <v>18158</v>
      </c>
      <c r="C11321" s="3" t="s">
        <v>1703</v>
      </c>
    </row>
    <row r="11322" spans="1:3">
      <c r="A11322" s="3" t="s">
        <v>18161</v>
      </c>
      <c r="B11322" s="3" t="s">
        <v>18158</v>
      </c>
      <c r="C11322" s="3" t="s">
        <v>1310</v>
      </c>
    </row>
    <row r="11323" spans="1:3">
      <c r="A11323" s="3" t="s">
        <v>18162</v>
      </c>
      <c r="B11323" s="3" t="s">
        <v>12095</v>
      </c>
      <c r="C11323" s="3" t="s">
        <v>286</v>
      </c>
    </row>
    <row r="11324" spans="1:3">
      <c r="A11324" s="3" t="s">
        <v>18162</v>
      </c>
      <c r="B11324" s="3" t="s">
        <v>12095</v>
      </c>
      <c r="C11324" s="3" t="s">
        <v>308</v>
      </c>
    </row>
    <row r="11325" spans="1:3">
      <c r="A11325" s="3" t="s">
        <v>18163</v>
      </c>
      <c r="B11325" s="3" t="s">
        <v>18164</v>
      </c>
      <c r="C11325" s="3" t="s">
        <v>236</v>
      </c>
    </row>
    <row r="11326" spans="1:3">
      <c r="A11326" s="3" t="s">
        <v>18165</v>
      </c>
      <c r="B11326" s="3" t="s">
        <v>18166</v>
      </c>
      <c r="C11326" s="3" t="s">
        <v>77</v>
      </c>
    </row>
    <row r="11327" spans="1:3">
      <c r="A11327" s="3" t="s">
        <v>18167</v>
      </c>
      <c r="B11327" s="3" t="s">
        <v>18168</v>
      </c>
      <c r="C11327" s="3" t="s">
        <v>64</v>
      </c>
    </row>
    <row r="11328" spans="1:3">
      <c r="A11328" s="3" t="s">
        <v>18169</v>
      </c>
      <c r="B11328" s="3" t="s">
        <v>18170</v>
      </c>
      <c r="C11328" s="3" t="s">
        <v>77</v>
      </c>
    </row>
    <row r="11329" spans="1:3">
      <c r="A11329" s="3" t="s">
        <v>18169</v>
      </c>
      <c r="B11329" s="3" t="s">
        <v>18171</v>
      </c>
      <c r="C11329" s="3" t="s">
        <v>343</v>
      </c>
    </row>
    <row r="11330" spans="1:3">
      <c r="A11330" s="3" t="s">
        <v>18172</v>
      </c>
      <c r="B11330" s="3" t="s">
        <v>18171</v>
      </c>
      <c r="C11330" s="3" t="s">
        <v>343</v>
      </c>
    </row>
    <row r="11331" spans="1:3">
      <c r="A11331" s="3" t="s">
        <v>18173</v>
      </c>
      <c r="B11331" s="3" t="s">
        <v>18170</v>
      </c>
      <c r="C11331" s="3" t="s">
        <v>77</v>
      </c>
    </row>
    <row r="11332" spans="1:3">
      <c r="A11332" s="3" t="s">
        <v>18173</v>
      </c>
      <c r="B11332" s="3" t="s">
        <v>18170</v>
      </c>
      <c r="C11332" s="3" t="s">
        <v>77</v>
      </c>
    </row>
    <row r="11333" spans="1:3">
      <c r="A11333" s="3" t="s">
        <v>18174</v>
      </c>
      <c r="B11333" s="3" t="s">
        <v>18175</v>
      </c>
      <c r="C11333" s="3" t="s">
        <v>10</v>
      </c>
    </row>
    <row r="11334" spans="1:3">
      <c r="A11334" s="3" t="s">
        <v>18176</v>
      </c>
      <c r="B11334" s="3" t="s">
        <v>3208</v>
      </c>
      <c r="C11334" s="3" t="s">
        <v>154</v>
      </c>
    </row>
    <row r="11335" spans="1:3">
      <c r="A11335" s="3" t="s">
        <v>18177</v>
      </c>
      <c r="B11335" s="3" t="s">
        <v>18178</v>
      </c>
      <c r="C11335" s="3" t="s">
        <v>150</v>
      </c>
    </row>
    <row r="11336" spans="1:3">
      <c r="A11336" s="3" t="s">
        <v>18177</v>
      </c>
      <c r="B11336" s="3" t="s">
        <v>18179</v>
      </c>
      <c r="C11336" s="3" t="s">
        <v>236</v>
      </c>
    </row>
    <row r="11337" spans="1:3">
      <c r="A11337" s="3" t="s">
        <v>18177</v>
      </c>
      <c r="B11337" s="3" t="s">
        <v>18180</v>
      </c>
      <c r="C11337" s="3" t="s">
        <v>131</v>
      </c>
    </row>
    <row r="11338" spans="1:3">
      <c r="A11338" s="3" t="s">
        <v>18177</v>
      </c>
      <c r="B11338" s="3" t="s">
        <v>18181</v>
      </c>
      <c r="C11338" s="3" t="s">
        <v>1109</v>
      </c>
    </row>
    <row r="11339" spans="1:3">
      <c r="A11339" s="3" t="s">
        <v>18182</v>
      </c>
      <c r="B11339" s="3" t="s">
        <v>18178</v>
      </c>
      <c r="C11339" s="3" t="s">
        <v>150</v>
      </c>
    </row>
    <row r="11340" spans="1:3">
      <c r="A11340" s="3" t="s">
        <v>18183</v>
      </c>
      <c r="B11340" s="3" t="s">
        <v>18179</v>
      </c>
      <c r="C11340" s="3" t="s">
        <v>100</v>
      </c>
    </row>
    <row r="11341" spans="1:3">
      <c r="A11341" s="3" t="s">
        <v>18184</v>
      </c>
      <c r="B11341" s="3" t="s">
        <v>18181</v>
      </c>
      <c r="C11341" s="3" t="s">
        <v>1109</v>
      </c>
    </row>
    <row r="11342" spans="1:3">
      <c r="A11342" s="3" t="s">
        <v>18185</v>
      </c>
      <c r="B11342" s="3" t="s">
        <v>18186</v>
      </c>
      <c r="C11342" s="3" t="s">
        <v>135</v>
      </c>
    </row>
    <row r="11343" spans="1:3">
      <c r="A11343" s="3" t="s">
        <v>18185</v>
      </c>
      <c r="B11343" s="3" t="s">
        <v>18186</v>
      </c>
      <c r="C11343" s="3" t="s">
        <v>580</v>
      </c>
    </row>
    <row r="11344" spans="1:3">
      <c r="A11344" s="3" t="s">
        <v>18187</v>
      </c>
      <c r="B11344" s="3" t="s">
        <v>18188</v>
      </c>
      <c r="C11344" s="3" t="s">
        <v>135</v>
      </c>
    </row>
    <row r="11345" spans="1:3">
      <c r="A11345" s="3" t="s">
        <v>18189</v>
      </c>
      <c r="B11345" s="3" t="s">
        <v>18190</v>
      </c>
      <c r="C11345" s="3" t="s">
        <v>16</v>
      </c>
    </row>
    <row r="11346" spans="1:3">
      <c r="A11346" s="3" t="s">
        <v>18191</v>
      </c>
      <c r="B11346" s="3" t="s">
        <v>18192</v>
      </c>
      <c r="C11346" s="3" t="s">
        <v>145</v>
      </c>
    </row>
    <row r="11347" spans="1:3">
      <c r="A11347" s="3" t="s">
        <v>18191</v>
      </c>
      <c r="B11347" s="3" t="s">
        <v>18193</v>
      </c>
      <c r="C11347" s="3" t="s">
        <v>80</v>
      </c>
    </row>
    <row r="11348" spans="1:3">
      <c r="A11348" s="3" t="s">
        <v>18194</v>
      </c>
      <c r="B11348" s="3" t="s">
        <v>18192</v>
      </c>
      <c r="C11348" s="3" t="s">
        <v>145</v>
      </c>
    </row>
    <row r="11349" spans="1:3">
      <c r="A11349" s="3" t="s">
        <v>18195</v>
      </c>
      <c r="B11349" s="3" t="s">
        <v>18193</v>
      </c>
      <c r="C11349" s="3" t="s">
        <v>80</v>
      </c>
    </row>
    <row r="11350" spans="1:3">
      <c r="A11350" s="3" t="s">
        <v>18196</v>
      </c>
      <c r="B11350" s="3" t="s">
        <v>2320</v>
      </c>
      <c r="C11350" s="3" t="s">
        <v>10</v>
      </c>
    </row>
    <row r="11351" spans="1:3">
      <c r="A11351" s="3" t="s">
        <v>18196</v>
      </c>
      <c r="B11351" s="3" t="s">
        <v>17876</v>
      </c>
      <c r="C11351" s="3" t="s">
        <v>106</v>
      </c>
    </row>
    <row r="11352" spans="1:3">
      <c r="A11352" s="3" t="s">
        <v>18196</v>
      </c>
      <c r="B11352" s="3" t="s">
        <v>18197</v>
      </c>
      <c r="C11352" s="3" t="s">
        <v>585</v>
      </c>
    </row>
    <row r="11353" spans="1:3">
      <c r="A11353" s="3" t="s">
        <v>18198</v>
      </c>
      <c r="B11353" s="3" t="s">
        <v>18197</v>
      </c>
      <c r="C11353" s="3" t="s">
        <v>35</v>
      </c>
    </row>
    <row r="11354" spans="1:3">
      <c r="A11354" s="3" t="s">
        <v>18199</v>
      </c>
      <c r="B11354" s="3" t="s">
        <v>18200</v>
      </c>
      <c r="C11354" s="3" t="s">
        <v>195</v>
      </c>
    </row>
    <row r="11355" spans="1:3">
      <c r="A11355" s="3" t="s">
        <v>18201</v>
      </c>
      <c r="B11355" s="3" t="s">
        <v>17876</v>
      </c>
      <c r="C11355" s="3" t="s">
        <v>106</v>
      </c>
    </row>
    <row r="11356" spans="1:3">
      <c r="A11356" s="3" t="s">
        <v>18202</v>
      </c>
      <c r="B11356" s="3" t="s">
        <v>18203</v>
      </c>
      <c r="C11356" s="3" t="s">
        <v>131</v>
      </c>
    </row>
    <row r="11357" spans="1:3">
      <c r="A11357" s="3" t="s">
        <v>18204</v>
      </c>
      <c r="B11357" s="3" t="s">
        <v>16619</v>
      </c>
      <c r="C11357" s="3" t="s">
        <v>270</v>
      </c>
    </row>
    <row r="11358" spans="1:3">
      <c r="A11358" s="3" t="s">
        <v>18205</v>
      </c>
      <c r="B11358" s="3" t="s">
        <v>18206</v>
      </c>
      <c r="C11358" s="3" t="s">
        <v>585</v>
      </c>
    </row>
    <row r="11359" spans="1:3">
      <c r="A11359" s="3" t="s">
        <v>18205</v>
      </c>
      <c r="B11359" s="3" t="s">
        <v>18207</v>
      </c>
      <c r="C11359" s="3" t="s">
        <v>64</v>
      </c>
    </row>
    <row r="11360" spans="1:3">
      <c r="A11360" s="3" t="s">
        <v>18208</v>
      </c>
      <c r="B11360" s="3" t="s">
        <v>18206</v>
      </c>
      <c r="C11360" s="3" t="s">
        <v>585</v>
      </c>
    </row>
    <row r="11361" spans="1:3">
      <c r="A11361" s="3" t="s">
        <v>18209</v>
      </c>
      <c r="B11361" s="3" t="s">
        <v>18207</v>
      </c>
      <c r="C11361" s="3" t="s">
        <v>64</v>
      </c>
    </row>
    <row r="11362" spans="1:3">
      <c r="A11362" s="3" t="s">
        <v>18210</v>
      </c>
      <c r="B11362" s="3" t="s">
        <v>18211</v>
      </c>
      <c r="C11362" s="3" t="s">
        <v>232</v>
      </c>
    </row>
    <row r="11363" spans="1:3">
      <c r="A11363" s="3" t="s">
        <v>18212</v>
      </c>
      <c r="B11363" s="3" t="s">
        <v>18213</v>
      </c>
      <c r="C11363" s="3" t="s">
        <v>820</v>
      </c>
    </row>
    <row r="11364" spans="1:3">
      <c r="A11364" s="3" t="s">
        <v>18214</v>
      </c>
      <c r="B11364" s="3" t="s">
        <v>18215</v>
      </c>
      <c r="C11364" s="3" t="s">
        <v>106</v>
      </c>
    </row>
    <row r="11365" spans="1:3">
      <c r="A11365" s="3" t="s">
        <v>18216</v>
      </c>
      <c r="B11365" s="3" t="s">
        <v>18217</v>
      </c>
      <c r="C11365" s="3" t="s">
        <v>796</v>
      </c>
    </row>
    <row r="11366" spans="1:3">
      <c r="A11366" s="3" t="s">
        <v>18216</v>
      </c>
      <c r="B11366" s="3" t="s">
        <v>18218</v>
      </c>
      <c r="C11366" s="3" t="s">
        <v>195</v>
      </c>
    </row>
    <row r="11367" spans="1:3">
      <c r="A11367" s="3" t="s">
        <v>18216</v>
      </c>
      <c r="B11367" s="3" t="s">
        <v>18219</v>
      </c>
      <c r="C11367" s="3" t="s">
        <v>425</v>
      </c>
    </row>
    <row r="11368" spans="1:3">
      <c r="A11368" s="3" t="s">
        <v>18220</v>
      </c>
      <c r="B11368" s="3" t="s">
        <v>18218</v>
      </c>
      <c r="C11368" s="3" t="s">
        <v>195</v>
      </c>
    </row>
    <row r="11369" spans="1:3">
      <c r="A11369" s="3" t="s">
        <v>18221</v>
      </c>
      <c r="B11369" s="3" t="s">
        <v>18219</v>
      </c>
      <c r="C11369" s="3" t="s">
        <v>425</v>
      </c>
    </row>
    <row r="11370" spans="1:3">
      <c r="A11370" s="3" t="s">
        <v>18222</v>
      </c>
      <c r="B11370" s="3" t="s">
        <v>18217</v>
      </c>
      <c r="C11370" s="3" t="s">
        <v>796</v>
      </c>
    </row>
    <row r="11371" spans="1:3">
      <c r="A11371" s="3" t="s">
        <v>18223</v>
      </c>
      <c r="B11371" s="3" t="s">
        <v>18224</v>
      </c>
      <c r="C11371" s="3" t="s">
        <v>198</v>
      </c>
    </row>
    <row r="11372" spans="1:3">
      <c r="A11372" s="3" t="s">
        <v>18225</v>
      </c>
      <c r="B11372" s="3" t="s">
        <v>18226</v>
      </c>
      <c r="C11372" s="3" t="s">
        <v>109</v>
      </c>
    </row>
    <row r="11373" spans="1:3">
      <c r="A11373" s="3" t="s">
        <v>18227</v>
      </c>
      <c r="B11373" s="3" t="s">
        <v>18228</v>
      </c>
      <c r="C11373" s="3" t="s">
        <v>273</v>
      </c>
    </row>
    <row r="11374" spans="1:3">
      <c r="A11374" s="3" t="s">
        <v>18229</v>
      </c>
      <c r="B11374" s="3" t="s">
        <v>18230</v>
      </c>
      <c r="C11374" s="3" t="s">
        <v>256</v>
      </c>
    </row>
    <row r="11375" spans="1:3">
      <c r="A11375" s="3" t="s">
        <v>18229</v>
      </c>
      <c r="B11375" s="3" t="s">
        <v>18231</v>
      </c>
      <c r="C11375" s="3" t="s">
        <v>286</v>
      </c>
    </row>
    <row r="11376" spans="1:3">
      <c r="A11376" s="3" t="s">
        <v>18229</v>
      </c>
      <c r="B11376" s="3" t="s">
        <v>18232</v>
      </c>
      <c r="C11376" s="3" t="s">
        <v>175</v>
      </c>
    </row>
    <row r="11377" spans="1:3">
      <c r="A11377" s="3" t="s">
        <v>18229</v>
      </c>
      <c r="B11377" s="3" t="s">
        <v>18233</v>
      </c>
      <c r="C11377" s="3" t="s">
        <v>103</v>
      </c>
    </row>
    <row r="11378" spans="1:3">
      <c r="A11378" s="3" t="s">
        <v>18229</v>
      </c>
      <c r="B11378" s="3" t="s">
        <v>18234</v>
      </c>
      <c r="C11378" s="3" t="s">
        <v>64</v>
      </c>
    </row>
    <row r="11379" spans="1:3">
      <c r="A11379" s="3" t="s">
        <v>18229</v>
      </c>
      <c r="B11379" s="3" t="s">
        <v>18235</v>
      </c>
      <c r="C11379" s="3" t="s">
        <v>21</v>
      </c>
    </row>
    <row r="11380" spans="1:3">
      <c r="A11380" s="3" t="s">
        <v>18229</v>
      </c>
      <c r="B11380" s="3" t="s">
        <v>18236</v>
      </c>
      <c r="C11380" s="3" t="s">
        <v>21</v>
      </c>
    </row>
    <row r="11381" spans="1:3">
      <c r="A11381" s="3" t="s">
        <v>18229</v>
      </c>
      <c r="B11381" s="3" t="s">
        <v>18237</v>
      </c>
      <c r="C11381" s="3" t="s">
        <v>796</v>
      </c>
    </row>
    <row r="11382" spans="1:3">
      <c r="A11382" s="3" t="s">
        <v>18229</v>
      </c>
      <c r="B11382" s="3" t="s">
        <v>18238</v>
      </c>
      <c r="C11382" s="3" t="s">
        <v>188</v>
      </c>
    </row>
    <row r="11383" spans="1:3">
      <c r="A11383" s="3" t="s">
        <v>18239</v>
      </c>
      <c r="B11383" s="3" t="s">
        <v>18240</v>
      </c>
      <c r="C11383" s="3" t="s">
        <v>311</v>
      </c>
    </row>
    <row r="11384" spans="1:3">
      <c r="A11384" s="3" t="s">
        <v>18241</v>
      </c>
      <c r="B11384" s="3" t="s">
        <v>18242</v>
      </c>
      <c r="C11384" s="3" t="s">
        <v>311</v>
      </c>
    </row>
    <row r="11385" spans="1:3">
      <c r="A11385" s="3" t="s">
        <v>18241</v>
      </c>
      <c r="B11385" s="3" t="s">
        <v>18242</v>
      </c>
      <c r="C11385" s="3" t="s">
        <v>311</v>
      </c>
    </row>
    <row r="11386" spans="1:3">
      <c r="A11386" s="3" t="s">
        <v>18243</v>
      </c>
      <c r="B11386" s="3" t="s">
        <v>18244</v>
      </c>
      <c r="C11386" s="3" t="s">
        <v>58</v>
      </c>
    </row>
    <row r="11387" spans="1:3">
      <c r="A11387" s="3" t="s">
        <v>18245</v>
      </c>
      <c r="B11387" s="3" t="s">
        <v>18246</v>
      </c>
      <c r="C11387" s="3" t="s">
        <v>796</v>
      </c>
    </row>
    <row r="11388" spans="1:3">
      <c r="A11388" s="3" t="s">
        <v>18247</v>
      </c>
      <c r="B11388" s="3" t="s">
        <v>18236</v>
      </c>
      <c r="C11388" s="3" t="s">
        <v>21</v>
      </c>
    </row>
    <row r="11389" spans="1:3">
      <c r="A11389" s="3" t="s">
        <v>18248</v>
      </c>
      <c r="B11389" s="3" t="s">
        <v>18232</v>
      </c>
      <c r="C11389" s="3" t="s">
        <v>175</v>
      </c>
    </row>
    <row r="11390" spans="1:3">
      <c r="A11390" s="3" t="s">
        <v>18249</v>
      </c>
      <c r="B11390" s="3" t="s">
        <v>18231</v>
      </c>
      <c r="C11390" s="3" t="s">
        <v>286</v>
      </c>
    </row>
    <row r="11391" spans="1:3">
      <c r="A11391" s="3" t="s">
        <v>18250</v>
      </c>
      <c r="B11391" s="3" t="s">
        <v>18251</v>
      </c>
      <c r="C11391" s="3" t="s">
        <v>159</v>
      </c>
    </row>
    <row r="11392" spans="1:3">
      <c r="A11392" s="3" t="s">
        <v>18252</v>
      </c>
      <c r="B11392" s="3" t="s">
        <v>6354</v>
      </c>
      <c r="C11392" s="3" t="s">
        <v>241</v>
      </c>
    </row>
    <row r="11393" spans="1:3">
      <c r="A11393" s="3" t="s">
        <v>18253</v>
      </c>
      <c r="B11393" s="3" t="s">
        <v>18254</v>
      </c>
      <c r="C11393" s="3" t="s">
        <v>159</v>
      </c>
    </row>
    <row r="11394" spans="1:3">
      <c r="A11394" s="3" t="s">
        <v>18255</v>
      </c>
      <c r="B11394" s="3" t="s">
        <v>18237</v>
      </c>
      <c r="C11394" s="3" t="s">
        <v>642</v>
      </c>
    </row>
    <row r="11395" spans="1:3">
      <c r="A11395" s="3" t="s">
        <v>18256</v>
      </c>
      <c r="B11395" s="3" t="s">
        <v>18233</v>
      </c>
      <c r="C11395" s="3" t="s">
        <v>103</v>
      </c>
    </row>
    <row r="11396" spans="1:3">
      <c r="A11396" s="3" t="s">
        <v>18257</v>
      </c>
      <c r="B11396" s="3" t="s">
        <v>18234</v>
      </c>
      <c r="C11396" s="3" t="s">
        <v>64</v>
      </c>
    </row>
    <row r="11397" spans="1:3">
      <c r="A11397" s="3" t="s">
        <v>18258</v>
      </c>
      <c r="B11397" s="3" t="s">
        <v>18259</v>
      </c>
      <c r="C11397" s="3" t="s">
        <v>195</v>
      </c>
    </row>
    <row r="11398" spans="1:3">
      <c r="A11398" s="3" t="s">
        <v>18260</v>
      </c>
      <c r="B11398" s="3" t="s">
        <v>18236</v>
      </c>
      <c r="C11398" s="3" t="s">
        <v>20</v>
      </c>
    </row>
    <row r="11399" spans="1:3">
      <c r="A11399" s="3" t="s">
        <v>18260</v>
      </c>
      <c r="B11399" s="3" t="s">
        <v>18236</v>
      </c>
      <c r="C11399" s="3" t="s">
        <v>21</v>
      </c>
    </row>
    <row r="11400" spans="1:3">
      <c r="A11400" s="3" t="s">
        <v>18261</v>
      </c>
      <c r="B11400" s="3" t="s">
        <v>18230</v>
      </c>
      <c r="C11400" s="3" t="s">
        <v>256</v>
      </c>
    </row>
    <row r="11401" spans="1:3">
      <c r="A11401" s="3" t="s">
        <v>18262</v>
      </c>
      <c r="B11401" s="3" t="s">
        <v>18263</v>
      </c>
      <c r="C11401" s="3" t="s">
        <v>58</v>
      </c>
    </row>
    <row r="11402" spans="1:3">
      <c r="A11402" s="3" t="s">
        <v>18264</v>
      </c>
      <c r="B11402" s="3" t="s">
        <v>18235</v>
      </c>
      <c r="C11402" s="3" t="s">
        <v>21</v>
      </c>
    </row>
    <row r="11403" spans="1:3">
      <c r="A11403" s="3" t="s">
        <v>18265</v>
      </c>
      <c r="B11403" s="3" t="s">
        <v>18266</v>
      </c>
      <c r="C11403" s="3" t="s">
        <v>727</v>
      </c>
    </row>
    <row r="11404" spans="1:3">
      <c r="A11404" s="3" t="s">
        <v>18267</v>
      </c>
      <c r="B11404" s="3" t="s">
        <v>7896</v>
      </c>
      <c r="C11404" s="3" t="s">
        <v>291</v>
      </c>
    </row>
    <row r="11405" spans="1:3">
      <c r="A11405" s="3" t="s">
        <v>18268</v>
      </c>
      <c r="B11405" s="3" t="s">
        <v>18269</v>
      </c>
      <c r="C11405" s="3" t="s">
        <v>796</v>
      </c>
    </row>
    <row r="11406" spans="1:3">
      <c r="A11406" s="3" t="s">
        <v>18270</v>
      </c>
      <c r="B11406" s="3" t="s">
        <v>17979</v>
      </c>
      <c r="C11406" s="3" t="s">
        <v>77</v>
      </c>
    </row>
    <row r="11407" spans="1:3">
      <c r="A11407" s="3" t="s">
        <v>18271</v>
      </c>
      <c r="B11407" s="3" t="s">
        <v>18272</v>
      </c>
      <c r="C11407" s="3" t="s">
        <v>343</v>
      </c>
    </row>
    <row r="11408" spans="1:3">
      <c r="A11408" s="3" t="s">
        <v>18273</v>
      </c>
      <c r="B11408" s="3" t="s">
        <v>18274</v>
      </c>
      <c r="C11408" s="3" t="s">
        <v>175</v>
      </c>
    </row>
    <row r="11409" spans="1:3">
      <c r="A11409" s="3" t="s">
        <v>18275</v>
      </c>
      <c r="B11409" s="3" t="s">
        <v>18276</v>
      </c>
      <c r="C11409" s="3" t="s">
        <v>131</v>
      </c>
    </row>
    <row r="11410" spans="1:3">
      <c r="A11410" s="3" t="s">
        <v>18275</v>
      </c>
      <c r="B11410" s="3" t="s">
        <v>18276</v>
      </c>
      <c r="C11410" s="3" t="s">
        <v>132</v>
      </c>
    </row>
    <row r="11411" spans="1:3">
      <c r="A11411" s="3" t="s">
        <v>18277</v>
      </c>
      <c r="B11411" s="3" t="s">
        <v>18278</v>
      </c>
      <c r="C11411" s="3" t="s">
        <v>100</v>
      </c>
    </row>
    <row r="11412" spans="1:3">
      <c r="A11412" s="3" t="s">
        <v>18279</v>
      </c>
      <c r="B11412" s="3" t="s">
        <v>18280</v>
      </c>
      <c r="C11412" s="3" t="s">
        <v>188</v>
      </c>
    </row>
    <row r="11413" spans="1:3">
      <c r="A11413" s="3" t="s">
        <v>18281</v>
      </c>
      <c r="B11413" s="3" t="s">
        <v>18282</v>
      </c>
      <c r="C11413" s="3" t="s">
        <v>267</v>
      </c>
    </row>
    <row r="11414" spans="1:3">
      <c r="A11414" s="3" t="s">
        <v>18283</v>
      </c>
      <c r="B11414" s="3" t="s">
        <v>18284</v>
      </c>
      <c r="C11414" s="3" t="s">
        <v>259</v>
      </c>
    </row>
    <row r="11415" spans="1:3">
      <c r="A11415" s="3" t="s">
        <v>18285</v>
      </c>
      <c r="B11415" s="3" t="s">
        <v>18284</v>
      </c>
      <c r="C11415" s="3" t="s">
        <v>259</v>
      </c>
    </row>
    <row r="11416" spans="1:3">
      <c r="A11416" s="3" t="s">
        <v>18286</v>
      </c>
      <c r="B11416" s="3" t="s">
        <v>18287</v>
      </c>
      <c r="C11416" s="3" t="s">
        <v>31</v>
      </c>
    </row>
    <row r="11417" spans="1:3">
      <c r="A11417" s="3" t="s">
        <v>18286</v>
      </c>
      <c r="B11417" s="3" t="s">
        <v>18287</v>
      </c>
      <c r="C11417" s="3" t="s">
        <v>32</v>
      </c>
    </row>
    <row r="11418" spans="1:3">
      <c r="A11418" s="3" t="s">
        <v>18288</v>
      </c>
      <c r="B11418" s="3" t="s">
        <v>18289</v>
      </c>
      <c r="C11418" s="3" t="s">
        <v>10</v>
      </c>
    </row>
    <row r="11419" spans="1:3">
      <c r="A11419" s="3" t="s">
        <v>18290</v>
      </c>
      <c r="B11419" s="3" t="s">
        <v>18291</v>
      </c>
      <c r="C11419" s="3" t="s">
        <v>442</v>
      </c>
    </row>
    <row r="11420" spans="1:3">
      <c r="A11420" s="3" t="s">
        <v>18292</v>
      </c>
      <c r="B11420" s="3" t="s">
        <v>18293</v>
      </c>
      <c r="C11420" s="3" t="s">
        <v>77</v>
      </c>
    </row>
    <row r="11421" spans="1:3">
      <c r="A11421" s="3" t="s">
        <v>18294</v>
      </c>
      <c r="B11421" s="3" t="s">
        <v>18295</v>
      </c>
      <c r="C11421" s="3" t="s">
        <v>259</v>
      </c>
    </row>
    <row r="11422" spans="1:3">
      <c r="A11422" s="3" t="s">
        <v>18296</v>
      </c>
      <c r="B11422" s="3" t="s">
        <v>18297</v>
      </c>
      <c r="C11422" s="3" t="s">
        <v>10</v>
      </c>
    </row>
    <row r="11423" spans="1:3">
      <c r="A11423" s="3" t="s">
        <v>18298</v>
      </c>
      <c r="B11423" s="3" t="s">
        <v>18299</v>
      </c>
      <c r="C11423" s="3" t="s">
        <v>259</v>
      </c>
    </row>
    <row r="11424" spans="1:3">
      <c r="A11424" s="3" t="s">
        <v>18300</v>
      </c>
      <c r="B11424" s="3" t="s">
        <v>9162</v>
      </c>
      <c r="C11424" s="3" t="s">
        <v>49</v>
      </c>
    </row>
    <row r="11425" spans="1:3">
      <c r="A11425" s="3" t="s">
        <v>18300</v>
      </c>
      <c r="B11425" s="3" t="s">
        <v>18301</v>
      </c>
      <c r="C11425" s="3" t="s">
        <v>159</v>
      </c>
    </row>
    <row r="11426" spans="1:3">
      <c r="A11426" s="3" t="s">
        <v>18302</v>
      </c>
      <c r="B11426" s="3" t="s">
        <v>9162</v>
      </c>
      <c r="C11426" s="3" t="s">
        <v>49</v>
      </c>
    </row>
    <row r="11427" spans="1:3">
      <c r="A11427" s="3" t="s">
        <v>18303</v>
      </c>
      <c r="B11427" s="3" t="s">
        <v>18301</v>
      </c>
      <c r="C11427" s="3" t="s">
        <v>159</v>
      </c>
    </row>
    <row r="11428" spans="1:3">
      <c r="A11428" s="3" t="s">
        <v>18304</v>
      </c>
      <c r="B11428" s="3" t="s">
        <v>18305</v>
      </c>
      <c r="C11428" s="3" t="s">
        <v>241</v>
      </c>
    </row>
    <row r="11429" spans="1:3">
      <c r="A11429" s="3" t="s">
        <v>18306</v>
      </c>
      <c r="B11429" s="3" t="s">
        <v>18307</v>
      </c>
      <c r="C11429" s="3" t="s">
        <v>77</v>
      </c>
    </row>
    <row r="11430" spans="1:3">
      <c r="A11430" s="3" t="s">
        <v>18308</v>
      </c>
      <c r="B11430" s="3" t="s">
        <v>18309</v>
      </c>
      <c r="C11430" s="3" t="s">
        <v>103</v>
      </c>
    </row>
    <row r="11431" spans="1:3">
      <c r="A11431" s="3" t="s">
        <v>18310</v>
      </c>
      <c r="B11431" s="3" t="s">
        <v>18311</v>
      </c>
      <c r="C11431" s="3" t="s">
        <v>188</v>
      </c>
    </row>
    <row r="11432" spans="1:3">
      <c r="A11432" s="3" t="s">
        <v>18312</v>
      </c>
      <c r="B11432" s="3" t="s">
        <v>18313</v>
      </c>
      <c r="C11432" s="3" t="s">
        <v>267</v>
      </c>
    </row>
    <row r="11433" spans="1:3">
      <c r="A11433" s="3" t="s">
        <v>18314</v>
      </c>
      <c r="B11433" s="3" t="s">
        <v>18315</v>
      </c>
      <c r="C11433" s="3" t="s">
        <v>49</v>
      </c>
    </row>
    <row r="11434" spans="1:3">
      <c r="A11434" s="3" t="s">
        <v>18316</v>
      </c>
      <c r="B11434" s="3" t="s">
        <v>18317</v>
      </c>
      <c r="C11434" s="3" t="s">
        <v>259</v>
      </c>
    </row>
    <row r="11435" spans="1:3">
      <c r="A11435" s="3" t="s">
        <v>18318</v>
      </c>
      <c r="B11435" s="3" t="s">
        <v>18319</v>
      </c>
      <c r="C11435" s="3" t="s">
        <v>31</v>
      </c>
    </row>
    <row r="11436" spans="1:3">
      <c r="A11436" s="3" t="s">
        <v>18318</v>
      </c>
      <c r="B11436" s="3" t="s">
        <v>18319</v>
      </c>
      <c r="C11436" s="3" t="s">
        <v>859</v>
      </c>
    </row>
    <row r="11437" spans="1:3">
      <c r="A11437" s="3" t="s">
        <v>18320</v>
      </c>
      <c r="B11437" s="3" t="s">
        <v>18321</v>
      </c>
      <c r="C11437" s="3" t="s">
        <v>162</v>
      </c>
    </row>
    <row r="11438" spans="1:3">
      <c r="A11438" s="3" t="s">
        <v>18322</v>
      </c>
      <c r="B11438" s="3" t="s">
        <v>18323</v>
      </c>
      <c r="C11438" s="3" t="s">
        <v>267</v>
      </c>
    </row>
    <row r="11439" spans="1:3">
      <c r="A11439" s="3" t="s">
        <v>18324</v>
      </c>
      <c r="B11439" s="3" t="s">
        <v>18325</v>
      </c>
      <c r="C11439" s="3" t="s">
        <v>72</v>
      </c>
    </row>
    <row r="11440" spans="1:3">
      <c r="A11440" s="3" t="s">
        <v>18326</v>
      </c>
      <c r="B11440" s="3" t="s">
        <v>18327</v>
      </c>
      <c r="C11440" s="3" t="s">
        <v>162</v>
      </c>
    </row>
    <row r="11441" spans="1:3">
      <c r="A11441" s="3" t="s">
        <v>18328</v>
      </c>
      <c r="B11441" s="3" t="s">
        <v>18329</v>
      </c>
      <c r="C11441" s="3" t="s">
        <v>106</v>
      </c>
    </row>
    <row r="11442" spans="1:3">
      <c r="A11442" s="3" t="s">
        <v>18330</v>
      </c>
      <c r="B11442" s="3" t="s">
        <v>18331</v>
      </c>
      <c r="C11442" s="3" t="s">
        <v>201</v>
      </c>
    </row>
    <row r="11443" spans="1:3">
      <c r="A11443" s="3" t="s">
        <v>18332</v>
      </c>
      <c r="B11443" s="3" t="s">
        <v>18333</v>
      </c>
      <c r="C11443" s="3" t="s">
        <v>365</v>
      </c>
    </row>
    <row r="11444" spans="1:3">
      <c r="A11444" s="3" t="s">
        <v>18334</v>
      </c>
      <c r="B11444" s="3" t="s">
        <v>18335</v>
      </c>
      <c r="C11444" s="3" t="s">
        <v>97</v>
      </c>
    </row>
    <row r="11445" spans="1:3">
      <c r="A11445" s="3" t="s">
        <v>18336</v>
      </c>
      <c r="B11445" s="3" t="s">
        <v>18337</v>
      </c>
      <c r="C11445" s="3" t="s">
        <v>175</v>
      </c>
    </row>
    <row r="11446" spans="1:3">
      <c r="A11446" s="3" t="s">
        <v>18338</v>
      </c>
      <c r="B11446" s="3" t="s">
        <v>18339</v>
      </c>
      <c r="C11446" s="3" t="s">
        <v>77</v>
      </c>
    </row>
    <row r="11447" spans="1:3">
      <c r="A11447" s="3" t="s">
        <v>18340</v>
      </c>
      <c r="B11447" s="3" t="s">
        <v>18341</v>
      </c>
      <c r="C11447" s="3" t="s">
        <v>259</v>
      </c>
    </row>
    <row r="11448" spans="1:3">
      <c r="A11448" s="3" t="s">
        <v>18342</v>
      </c>
      <c r="B11448" s="3" t="s">
        <v>18343</v>
      </c>
      <c r="C11448" s="3" t="s">
        <v>311</v>
      </c>
    </row>
    <row r="11449" spans="1:3">
      <c r="A11449" s="3" t="s">
        <v>18344</v>
      </c>
      <c r="B11449" s="3" t="s">
        <v>18345</v>
      </c>
      <c r="C11449" s="3" t="s">
        <v>43</v>
      </c>
    </row>
    <row r="11450" spans="1:3">
      <c r="A11450" s="3" t="s">
        <v>18346</v>
      </c>
      <c r="B11450" s="3" t="s">
        <v>18347</v>
      </c>
      <c r="C11450" s="3" t="s">
        <v>270</v>
      </c>
    </row>
    <row r="11451" spans="1:3">
      <c r="A11451" s="3" t="s">
        <v>18348</v>
      </c>
      <c r="B11451" s="3" t="s">
        <v>18349</v>
      </c>
      <c r="C11451" s="3" t="s">
        <v>31</v>
      </c>
    </row>
    <row r="11452" spans="1:3">
      <c r="A11452" s="3" t="s">
        <v>18350</v>
      </c>
      <c r="B11452" s="3" t="s">
        <v>18351</v>
      </c>
      <c r="C11452" s="3" t="s">
        <v>1310</v>
      </c>
    </row>
    <row r="11453" spans="1:3">
      <c r="A11453" s="3" t="s">
        <v>18352</v>
      </c>
      <c r="B11453" s="3" t="s">
        <v>18353</v>
      </c>
      <c r="C11453" s="3" t="s">
        <v>27</v>
      </c>
    </row>
    <row r="11454" spans="1:3">
      <c r="A11454" s="3" t="s">
        <v>18354</v>
      </c>
      <c r="B11454" s="3" t="s">
        <v>18355</v>
      </c>
      <c r="C11454" s="3" t="s">
        <v>14</v>
      </c>
    </row>
    <row r="11455" spans="1:3">
      <c r="A11455" s="3" t="s">
        <v>18354</v>
      </c>
      <c r="B11455" s="3" t="s">
        <v>18356</v>
      </c>
      <c r="C11455" s="3" t="s">
        <v>326</v>
      </c>
    </row>
    <row r="11456" spans="1:3">
      <c r="A11456" s="3" t="s">
        <v>18357</v>
      </c>
      <c r="B11456" s="3" t="s">
        <v>18355</v>
      </c>
      <c r="C11456" s="3" t="s">
        <v>14</v>
      </c>
    </row>
    <row r="11457" spans="1:3">
      <c r="A11457" s="3" t="s">
        <v>18358</v>
      </c>
      <c r="B11457" s="3" t="s">
        <v>18356</v>
      </c>
      <c r="C11457" s="3" t="s">
        <v>326</v>
      </c>
    </row>
    <row r="11458" spans="1:3">
      <c r="A11458" s="3" t="s">
        <v>18359</v>
      </c>
      <c r="B11458" s="3" t="s">
        <v>18360</v>
      </c>
      <c r="C11458" s="3" t="s">
        <v>850</v>
      </c>
    </row>
    <row r="11459" spans="1:3">
      <c r="A11459" s="3" t="s">
        <v>18361</v>
      </c>
      <c r="B11459" s="3" t="s">
        <v>18362</v>
      </c>
      <c r="C11459" s="3" t="s">
        <v>642</v>
      </c>
    </row>
    <row r="11460" spans="1:3">
      <c r="A11460" s="3" t="s">
        <v>18363</v>
      </c>
      <c r="B11460" s="3" t="s">
        <v>18364</v>
      </c>
      <c r="C11460" s="3" t="s">
        <v>64</v>
      </c>
    </row>
    <row r="11461" spans="1:3">
      <c r="A11461" s="3" t="s">
        <v>18365</v>
      </c>
      <c r="B11461" s="3" t="s">
        <v>18366</v>
      </c>
      <c r="C11461" s="3" t="s">
        <v>77</v>
      </c>
    </row>
    <row r="11462" spans="1:3">
      <c r="A11462" s="3" t="s">
        <v>18367</v>
      </c>
      <c r="B11462" s="3" t="s">
        <v>18368</v>
      </c>
      <c r="C11462" s="3" t="s">
        <v>206</v>
      </c>
    </row>
    <row r="11463" spans="1:3">
      <c r="A11463" s="3" t="s">
        <v>18369</v>
      </c>
      <c r="B11463" s="3" t="s">
        <v>18370</v>
      </c>
      <c r="C11463" s="3" t="s">
        <v>336</v>
      </c>
    </row>
    <row r="11464" spans="1:3">
      <c r="A11464" s="3" t="s">
        <v>18371</v>
      </c>
      <c r="B11464" s="3" t="s">
        <v>18372</v>
      </c>
      <c r="C11464" s="3" t="s">
        <v>1922</v>
      </c>
    </row>
    <row r="11465" spans="1:3">
      <c r="A11465" s="3" t="s">
        <v>18373</v>
      </c>
      <c r="B11465" s="3" t="s">
        <v>18374</v>
      </c>
      <c r="C11465" s="3" t="s">
        <v>308</v>
      </c>
    </row>
    <row r="11466" spans="1:3">
      <c r="A11466" s="3" t="s">
        <v>18375</v>
      </c>
      <c r="B11466" s="3" t="s">
        <v>4531</v>
      </c>
      <c r="C11466" s="3" t="s">
        <v>236</v>
      </c>
    </row>
    <row r="11467" spans="1:3">
      <c r="A11467" s="3" t="s">
        <v>18375</v>
      </c>
      <c r="B11467" s="3" t="s">
        <v>18376</v>
      </c>
      <c r="C11467" s="3" t="s">
        <v>311</v>
      </c>
    </row>
    <row r="11468" spans="1:3">
      <c r="A11468" s="3" t="s">
        <v>18375</v>
      </c>
      <c r="B11468" s="3" t="s">
        <v>18377</v>
      </c>
      <c r="C11468" s="3" t="s">
        <v>49</v>
      </c>
    </row>
    <row r="11469" spans="1:3">
      <c r="A11469" s="3" t="s">
        <v>18375</v>
      </c>
      <c r="B11469" s="3" t="s">
        <v>18378</v>
      </c>
      <c r="C11469" s="3" t="s">
        <v>259</v>
      </c>
    </row>
    <row r="11470" spans="1:3">
      <c r="A11470" s="3" t="s">
        <v>18379</v>
      </c>
      <c r="B11470" s="3" t="s">
        <v>15117</v>
      </c>
      <c r="C11470" s="3" t="s">
        <v>780</v>
      </c>
    </row>
    <row r="11471" spans="1:3">
      <c r="A11471" s="3" t="s">
        <v>18380</v>
      </c>
      <c r="B11471" s="3" t="s">
        <v>18376</v>
      </c>
      <c r="C11471" s="3" t="s">
        <v>311</v>
      </c>
    </row>
    <row r="11472" spans="1:3">
      <c r="A11472" s="3" t="s">
        <v>18381</v>
      </c>
      <c r="B11472" s="3" t="s">
        <v>18377</v>
      </c>
      <c r="C11472" s="3" t="s">
        <v>49</v>
      </c>
    </row>
    <row r="11473" spans="1:3">
      <c r="A11473" s="3" t="s">
        <v>18382</v>
      </c>
      <c r="B11473" s="3" t="s">
        <v>15117</v>
      </c>
      <c r="C11473" s="3" t="s">
        <v>780</v>
      </c>
    </row>
    <row r="11474" spans="1:3">
      <c r="A11474" s="3" t="s">
        <v>18383</v>
      </c>
      <c r="B11474" s="3" t="s">
        <v>18384</v>
      </c>
      <c r="C11474" s="3" t="s">
        <v>109</v>
      </c>
    </row>
    <row r="11475" spans="1:3">
      <c r="A11475" s="3" t="s">
        <v>18385</v>
      </c>
      <c r="B11475" s="3" t="s">
        <v>18386</v>
      </c>
      <c r="C11475" s="3" t="s">
        <v>109</v>
      </c>
    </row>
    <row r="11476" spans="1:3">
      <c r="A11476" s="3" t="s">
        <v>18387</v>
      </c>
      <c r="B11476" s="3" t="s">
        <v>18388</v>
      </c>
      <c r="C11476" s="3" t="s">
        <v>264</v>
      </c>
    </row>
    <row r="11477" spans="1:3">
      <c r="A11477" s="3" t="s">
        <v>18389</v>
      </c>
      <c r="B11477" s="3" t="s">
        <v>18390</v>
      </c>
      <c r="C11477" s="3" t="s">
        <v>1628</v>
      </c>
    </row>
    <row r="11478" spans="1:3">
      <c r="A11478" s="3" t="s">
        <v>18391</v>
      </c>
      <c r="B11478" s="3" t="s">
        <v>18392</v>
      </c>
      <c r="C11478" s="3" t="s">
        <v>131</v>
      </c>
    </row>
    <row r="11479" spans="1:3">
      <c r="A11479" s="3" t="s">
        <v>18393</v>
      </c>
      <c r="B11479" s="3" t="s">
        <v>14330</v>
      </c>
      <c r="C11479" s="3" t="s">
        <v>49</v>
      </c>
    </row>
    <row r="11480" spans="1:3">
      <c r="A11480" s="3" t="s">
        <v>18394</v>
      </c>
      <c r="B11480" s="3" t="s">
        <v>18395</v>
      </c>
      <c r="C11480" s="3" t="s">
        <v>291</v>
      </c>
    </row>
    <row r="11481" spans="1:3">
      <c r="A11481" s="3" t="s">
        <v>18396</v>
      </c>
      <c r="B11481" s="3" t="s">
        <v>18397</v>
      </c>
      <c r="C11481" s="3" t="s">
        <v>16</v>
      </c>
    </row>
    <row r="11482" spans="1:3">
      <c r="A11482" s="3" t="s">
        <v>18398</v>
      </c>
      <c r="B11482" s="3" t="s">
        <v>18399</v>
      </c>
      <c r="C11482" s="3" t="s">
        <v>16</v>
      </c>
    </row>
    <row r="11483" spans="1:3">
      <c r="A11483" s="3" t="s">
        <v>18400</v>
      </c>
      <c r="B11483" s="3" t="s">
        <v>18401</v>
      </c>
      <c r="C11483" s="3" t="s">
        <v>1193</v>
      </c>
    </row>
    <row r="11484" spans="1:3">
      <c r="A11484" s="3" t="s">
        <v>18402</v>
      </c>
      <c r="B11484" s="3" t="s">
        <v>18403</v>
      </c>
      <c r="C11484" s="3" t="s">
        <v>131</v>
      </c>
    </row>
    <row r="11485" spans="1:3">
      <c r="A11485" s="3" t="s">
        <v>18402</v>
      </c>
      <c r="B11485" s="3" t="s">
        <v>18403</v>
      </c>
      <c r="C11485" s="3" t="s">
        <v>1758</v>
      </c>
    </row>
    <row r="11486" spans="1:3">
      <c r="A11486" s="3" t="s">
        <v>18404</v>
      </c>
      <c r="B11486" s="3" t="s">
        <v>18405</v>
      </c>
      <c r="C11486" s="3" t="s">
        <v>80</v>
      </c>
    </row>
    <row r="11487" spans="1:3">
      <c r="A11487" s="3" t="s">
        <v>18406</v>
      </c>
      <c r="B11487" s="3" t="s">
        <v>18407</v>
      </c>
      <c r="C11487" s="3" t="s">
        <v>58</v>
      </c>
    </row>
    <row r="11488" spans="1:3">
      <c r="A11488" s="3" t="s">
        <v>18408</v>
      </c>
      <c r="B11488" s="3" t="s">
        <v>18409</v>
      </c>
      <c r="C11488" s="3" t="s">
        <v>286</v>
      </c>
    </row>
    <row r="11489" spans="1:3">
      <c r="A11489" s="3" t="s">
        <v>18408</v>
      </c>
      <c r="B11489" s="3" t="s">
        <v>18410</v>
      </c>
      <c r="C11489" s="3" t="s">
        <v>1310</v>
      </c>
    </row>
    <row r="11490" spans="1:3">
      <c r="A11490" s="3" t="s">
        <v>18408</v>
      </c>
      <c r="B11490" s="3" t="s">
        <v>18411</v>
      </c>
      <c r="C11490" s="3" t="s">
        <v>1628</v>
      </c>
    </row>
    <row r="11491" spans="1:3">
      <c r="A11491" s="3" t="s">
        <v>18408</v>
      </c>
      <c r="B11491" s="3" t="s">
        <v>18412</v>
      </c>
      <c r="C11491" s="3" t="s">
        <v>259</v>
      </c>
    </row>
    <row r="11492" spans="1:3">
      <c r="A11492" s="3" t="s">
        <v>18413</v>
      </c>
      <c r="B11492" s="3" t="s">
        <v>18409</v>
      </c>
      <c r="C11492" s="3" t="s">
        <v>286</v>
      </c>
    </row>
    <row r="11493" spans="1:3">
      <c r="A11493" s="3" t="s">
        <v>18414</v>
      </c>
      <c r="B11493" s="3" t="s">
        <v>18410</v>
      </c>
      <c r="C11493" s="3" t="s">
        <v>1310</v>
      </c>
    </row>
    <row r="11494" spans="1:3">
      <c r="A11494" s="3" t="s">
        <v>18415</v>
      </c>
      <c r="B11494" s="3" t="s">
        <v>18409</v>
      </c>
      <c r="C11494" s="3" t="s">
        <v>286</v>
      </c>
    </row>
    <row r="11495" spans="1:3">
      <c r="A11495" s="3" t="s">
        <v>18416</v>
      </c>
      <c r="B11495" s="3" t="s">
        <v>18411</v>
      </c>
      <c r="C11495" s="3" t="s">
        <v>1628</v>
      </c>
    </row>
    <row r="11496" spans="1:3">
      <c r="A11496" s="3" t="s">
        <v>18417</v>
      </c>
      <c r="B11496" s="3" t="s">
        <v>18410</v>
      </c>
      <c r="C11496" s="3" t="s">
        <v>1310</v>
      </c>
    </row>
    <row r="11497" spans="1:3">
      <c r="A11497" s="3" t="s">
        <v>18418</v>
      </c>
      <c r="B11497" s="3" t="s">
        <v>18419</v>
      </c>
      <c r="C11497" s="3" t="s">
        <v>780</v>
      </c>
    </row>
    <row r="11498" spans="1:3">
      <c r="A11498" s="3" t="s">
        <v>18420</v>
      </c>
      <c r="B11498" s="3" t="s">
        <v>18421</v>
      </c>
      <c r="C11498" s="3" t="s">
        <v>796</v>
      </c>
    </row>
    <row r="11499" spans="1:3">
      <c r="A11499" s="3" t="s">
        <v>18422</v>
      </c>
      <c r="B11499" s="3" t="s">
        <v>18423</v>
      </c>
      <c r="C11499" s="3" t="s">
        <v>106</v>
      </c>
    </row>
    <row r="11500" spans="1:3">
      <c r="A11500" s="3" t="s">
        <v>18424</v>
      </c>
      <c r="B11500" s="3" t="s">
        <v>18423</v>
      </c>
      <c r="C11500" s="3" t="s">
        <v>106</v>
      </c>
    </row>
    <row r="11501" spans="1:3">
      <c r="A11501" s="3" t="s">
        <v>18425</v>
      </c>
      <c r="B11501" s="3" t="s">
        <v>18426</v>
      </c>
      <c r="C11501" s="3" t="s">
        <v>159</v>
      </c>
    </row>
    <row r="11502" spans="1:3">
      <c r="A11502" s="3" t="s">
        <v>18427</v>
      </c>
      <c r="B11502" s="3" t="s">
        <v>18428</v>
      </c>
      <c r="C11502" s="3" t="s">
        <v>291</v>
      </c>
    </row>
    <row r="11503" spans="1:3">
      <c r="A11503" s="3" t="s">
        <v>18427</v>
      </c>
      <c r="B11503" s="3" t="s">
        <v>18429</v>
      </c>
      <c r="C11503" s="3" t="s">
        <v>291</v>
      </c>
    </row>
    <row r="11504" spans="1:3">
      <c r="A11504" s="3" t="s">
        <v>18430</v>
      </c>
      <c r="B11504" s="3" t="s">
        <v>18429</v>
      </c>
      <c r="C11504" s="3" t="s">
        <v>273</v>
      </c>
    </row>
    <row r="11505" spans="1:3">
      <c r="A11505" s="3" t="s">
        <v>18431</v>
      </c>
      <c r="B11505" s="3" t="s">
        <v>16746</v>
      </c>
      <c r="C11505" s="3" t="s">
        <v>49</v>
      </c>
    </row>
    <row r="11506" spans="1:3">
      <c r="A11506" s="3" t="s">
        <v>18432</v>
      </c>
      <c r="B11506" s="3" t="s">
        <v>18433</v>
      </c>
      <c r="C11506" s="3" t="s">
        <v>336</v>
      </c>
    </row>
    <row r="11507" spans="1:3">
      <c r="A11507" s="3" t="s">
        <v>18434</v>
      </c>
      <c r="B11507" s="3" t="s">
        <v>18435</v>
      </c>
      <c r="C11507" s="3" t="s">
        <v>16</v>
      </c>
    </row>
    <row r="11508" spans="1:3">
      <c r="A11508" s="3" t="s">
        <v>18436</v>
      </c>
      <c r="B11508" s="3" t="s">
        <v>18437</v>
      </c>
      <c r="C11508" s="3" t="s">
        <v>35</v>
      </c>
    </row>
    <row r="11509" spans="1:3">
      <c r="A11509" s="3" t="s">
        <v>18438</v>
      </c>
      <c r="B11509" s="3" t="s">
        <v>18439</v>
      </c>
      <c r="C11509" s="3" t="s">
        <v>77</v>
      </c>
    </row>
    <row r="11510" spans="1:3">
      <c r="A11510" s="3" t="s">
        <v>18440</v>
      </c>
      <c r="B11510" s="3" t="s">
        <v>18441</v>
      </c>
      <c r="C11510" s="3" t="s">
        <v>58</v>
      </c>
    </row>
    <row r="11511" spans="1:3">
      <c r="A11511" s="3" t="s">
        <v>18442</v>
      </c>
      <c r="B11511" s="3" t="s">
        <v>18443</v>
      </c>
      <c r="C11511" s="3" t="s">
        <v>103</v>
      </c>
    </row>
    <row r="11512" spans="1:3">
      <c r="A11512" s="3" t="s">
        <v>18442</v>
      </c>
      <c r="B11512" s="3" t="s">
        <v>18444</v>
      </c>
      <c r="C11512" s="3" t="s">
        <v>77</v>
      </c>
    </row>
    <row r="11513" spans="1:3">
      <c r="A11513" s="3" t="s">
        <v>18442</v>
      </c>
      <c r="B11513" s="3" t="s">
        <v>18444</v>
      </c>
      <c r="C11513" s="3" t="s">
        <v>77</v>
      </c>
    </row>
    <row r="11514" spans="1:3">
      <c r="A11514" s="3" t="s">
        <v>18445</v>
      </c>
      <c r="B11514" s="3" t="s">
        <v>18443</v>
      </c>
      <c r="C11514" s="3" t="s">
        <v>103</v>
      </c>
    </row>
    <row r="11515" spans="1:3">
      <c r="A11515" s="3" t="s">
        <v>18446</v>
      </c>
      <c r="B11515" s="3" t="s">
        <v>18447</v>
      </c>
      <c r="C11515" s="3" t="s">
        <v>326</v>
      </c>
    </row>
    <row r="11516" spans="1:3">
      <c r="A11516" s="3" t="s">
        <v>18448</v>
      </c>
      <c r="B11516" s="3" t="s">
        <v>18449</v>
      </c>
      <c r="C11516" s="3" t="s">
        <v>72</v>
      </c>
    </row>
    <row r="11517" spans="1:3">
      <c r="A11517" s="3" t="s">
        <v>18450</v>
      </c>
      <c r="B11517" s="3" t="s">
        <v>18451</v>
      </c>
      <c r="C11517" s="3" t="s">
        <v>103</v>
      </c>
    </row>
    <row r="11518" spans="1:3">
      <c r="A11518" s="3" t="s">
        <v>18452</v>
      </c>
      <c r="B11518" s="3" t="s">
        <v>18453</v>
      </c>
      <c r="C11518" s="3" t="s">
        <v>16</v>
      </c>
    </row>
    <row r="11519" spans="1:3">
      <c r="A11519" s="3" t="s">
        <v>18454</v>
      </c>
      <c r="B11519" s="3" t="s">
        <v>18449</v>
      </c>
      <c r="C11519" s="3" t="s">
        <v>72</v>
      </c>
    </row>
    <row r="11520" spans="1:3">
      <c r="A11520" s="3" t="s">
        <v>18455</v>
      </c>
      <c r="B11520" s="3" t="s">
        <v>18456</v>
      </c>
      <c r="C11520" s="3" t="s">
        <v>58</v>
      </c>
    </row>
    <row r="11521" spans="1:3">
      <c r="A11521" s="3" t="s">
        <v>18455</v>
      </c>
      <c r="B11521" s="3" t="s">
        <v>18457</v>
      </c>
      <c r="C11521" s="3" t="s">
        <v>159</v>
      </c>
    </row>
    <row r="11522" spans="1:3">
      <c r="A11522" s="3" t="s">
        <v>18458</v>
      </c>
      <c r="B11522" s="3" t="s">
        <v>18456</v>
      </c>
      <c r="C11522" s="3" t="s">
        <v>58</v>
      </c>
    </row>
    <row r="11523" spans="1:3">
      <c r="A11523" s="3" t="s">
        <v>18459</v>
      </c>
      <c r="B11523" s="3" t="s">
        <v>18457</v>
      </c>
      <c r="C11523" s="3" t="s">
        <v>159</v>
      </c>
    </row>
    <row r="11524" spans="1:3">
      <c r="A11524" s="3" t="s">
        <v>18460</v>
      </c>
      <c r="B11524" s="3" t="s">
        <v>18461</v>
      </c>
      <c r="C11524" s="3" t="s">
        <v>286</v>
      </c>
    </row>
    <row r="11525" spans="1:3">
      <c r="A11525" s="3" t="s">
        <v>18462</v>
      </c>
      <c r="B11525" s="3" t="s">
        <v>18463</v>
      </c>
      <c r="C11525" s="3" t="s">
        <v>131</v>
      </c>
    </row>
    <row r="11526" spans="1:3">
      <c r="A11526" s="3" t="s">
        <v>18462</v>
      </c>
      <c r="B11526" s="3" t="s">
        <v>18463</v>
      </c>
      <c r="C11526" s="3" t="s">
        <v>1758</v>
      </c>
    </row>
    <row r="11527" spans="1:3">
      <c r="A11527" s="3" t="s">
        <v>18464</v>
      </c>
      <c r="B11527" s="3" t="s">
        <v>18465</v>
      </c>
      <c r="C11527" s="3" t="s">
        <v>0</v>
      </c>
    </row>
    <row r="11528" spans="1:3">
      <c r="A11528" s="3" t="s">
        <v>18466</v>
      </c>
      <c r="B11528" s="3" t="s">
        <v>18467</v>
      </c>
      <c r="C11528" s="3" t="s">
        <v>425</v>
      </c>
    </row>
    <row r="11529" spans="1:3">
      <c r="A11529" s="3" t="s">
        <v>18468</v>
      </c>
      <c r="B11529" s="3" t="s">
        <v>4284</v>
      </c>
      <c r="C11529" s="3" t="s">
        <v>1307</v>
      </c>
    </row>
    <row r="11530" spans="1:3">
      <c r="A11530" s="3" t="s">
        <v>18469</v>
      </c>
      <c r="B11530" s="3" t="s">
        <v>18470</v>
      </c>
      <c r="C11530" s="3" t="s">
        <v>114</v>
      </c>
    </row>
    <row r="11531" spans="1:3">
      <c r="A11531" s="3" t="s">
        <v>18471</v>
      </c>
      <c r="B11531" s="3" t="s">
        <v>18472</v>
      </c>
      <c r="C11531" s="3" t="s">
        <v>114</v>
      </c>
    </row>
    <row r="11532" spans="1:3">
      <c r="A11532" s="3" t="s">
        <v>18473</v>
      </c>
      <c r="B11532" s="3" t="s">
        <v>18474</v>
      </c>
      <c r="C11532" s="3" t="s">
        <v>67</v>
      </c>
    </row>
    <row r="11533" spans="1:3">
      <c r="A11533" s="3" t="s">
        <v>18475</v>
      </c>
      <c r="B11533" s="3" t="s">
        <v>18476</v>
      </c>
      <c r="C11533" s="3" t="s">
        <v>114</v>
      </c>
    </row>
    <row r="11534" spans="1:3">
      <c r="A11534" s="3" t="s">
        <v>18477</v>
      </c>
      <c r="B11534" s="3" t="s">
        <v>18478</v>
      </c>
      <c r="C11534" s="3" t="s">
        <v>64</v>
      </c>
    </row>
    <row r="11535" spans="1:3">
      <c r="A11535" s="3" t="s">
        <v>18479</v>
      </c>
      <c r="B11535" s="3" t="s">
        <v>18480</v>
      </c>
      <c r="C11535" s="3" t="s">
        <v>175</v>
      </c>
    </row>
    <row r="11536" spans="1:3">
      <c r="A11536" s="3" t="s">
        <v>18479</v>
      </c>
      <c r="B11536" s="3" t="s">
        <v>18481</v>
      </c>
      <c r="C11536" s="3" t="s">
        <v>31</v>
      </c>
    </row>
    <row r="11537" spans="1:3">
      <c r="A11537" s="3" t="s">
        <v>18482</v>
      </c>
      <c r="B11537" s="3" t="s">
        <v>18480</v>
      </c>
      <c r="C11537" s="3" t="s">
        <v>175</v>
      </c>
    </row>
    <row r="11538" spans="1:3">
      <c r="A11538" s="3" t="s">
        <v>18483</v>
      </c>
      <c r="B11538" s="3" t="s">
        <v>18481</v>
      </c>
      <c r="C11538" s="3" t="s">
        <v>32</v>
      </c>
    </row>
    <row r="11539" spans="1:3">
      <c r="A11539" s="3" t="s">
        <v>18484</v>
      </c>
      <c r="B11539" s="3" t="s">
        <v>18481</v>
      </c>
      <c r="C11539" s="3" t="s">
        <v>850</v>
      </c>
    </row>
    <row r="11540" spans="1:3">
      <c r="A11540" s="3" t="s">
        <v>18485</v>
      </c>
      <c r="B11540" s="3" t="s">
        <v>18486</v>
      </c>
      <c r="C11540" s="3" t="s">
        <v>880</v>
      </c>
    </row>
    <row r="11541" spans="1:3">
      <c r="A11541" s="3" t="s">
        <v>18487</v>
      </c>
      <c r="B11541" s="3" t="s">
        <v>18488</v>
      </c>
      <c r="C11541" s="3" t="s">
        <v>61</v>
      </c>
    </row>
    <row r="11542" spans="1:3">
      <c r="A11542" s="3" t="s">
        <v>18489</v>
      </c>
      <c r="B11542" s="3" t="s">
        <v>18490</v>
      </c>
      <c r="C11542" s="3" t="s">
        <v>175</v>
      </c>
    </row>
    <row r="11543" spans="1:3">
      <c r="A11543" s="3" t="s">
        <v>18491</v>
      </c>
      <c r="B11543" s="3" t="s">
        <v>18492</v>
      </c>
      <c r="C11543" s="3" t="s">
        <v>175</v>
      </c>
    </row>
    <row r="11544" spans="1:3">
      <c r="A11544" s="3" t="s">
        <v>18493</v>
      </c>
      <c r="B11544" s="3" t="s">
        <v>18494</v>
      </c>
      <c r="C11544" s="3" t="s">
        <v>154</v>
      </c>
    </row>
    <row r="11545" spans="1:3">
      <c r="A11545" s="3" t="s">
        <v>18495</v>
      </c>
      <c r="B11545" s="3" t="s">
        <v>18496</v>
      </c>
      <c r="C11545" s="3" t="s">
        <v>14</v>
      </c>
    </row>
    <row r="11546" spans="1:3">
      <c r="A11546" s="3" t="s">
        <v>18497</v>
      </c>
      <c r="B11546" s="3" t="s">
        <v>18498</v>
      </c>
      <c r="C11546" s="3" t="s">
        <v>14</v>
      </c>
    </row>
    <row r="11547" spans="1:3">
      <c r="A11547" s="3" t="s">
        <v>18499</v>
      </c>
      <c r="B11547" s="3" t="s">
        <v>18500</v>
      </c>
      <c r="C11547" s="3" t="s">
        <v>880</v>
      </c>
    </row>
    <row r="11548" spans="1:3">
      <c r="A11548" s="3" t="s">
        <v>18501</v>
      </c>
      <c r="B11548" s="3" t="s">
        <v>18502</v>
      </c>
      <c r="C11548" s="3" t="s">
        <v>16</v>
      </c>
    </row>
    <row r="11549" spans="1:3">
      <c r="A11549" s="3" t="s">
        <v>18503</v>
      </c>
      <c r="B11549" s="3" t="s">
        <v>18504</v>
      </c>
      <c r="C11549" s="3" t="s">
        <v>58</v>
      </c>
    </row>
    <row r="11550" spans="1:3">
      <c r="A11550" s="3" t="s">
        <v>18505</v>
      </c>
      <c r="B11550" s="3" t="s">
        <v>18506</v>
      </c>
      <c r="C11550" s="3" t="s">
        <v>58</v>
      </c>
    </row>
    <row r="11551" spans="1:3">
      <c r="A11551" s="3" t="s">
        <v>18505</v>
      </c>
      <c r="B11551" s="3" t="s">
        <v>18506</v>
      </c>
      <c r="C11551" s="3" t="s">
        <v>58</v>
      </c>
    </row>
    <row r="11552" spans="1:3">
      <c r="A11552" s="3" t="s">
        <v>18507</v>
      </c>
      <c r="B11552" s="3" t="s">
        <v>5893</v>
      </c>
      <c r="C11552" s="3" t="s">
        <v>188</v>
      </c>
    </row>
    <row r="11553" spans="1:3">
      <c r="A11553" s="3" t="s">
        <v>18508</v>
      </c>
      <c r="B11553" s="3" t="s">
        <v>18509</v>
      </c>
      <c r="C11553" s="3" t="s">
        <v>1307</v>
      </c>
    </row>
    <row r="11554" spans="1:3">
      <c r="A11554" s="3" t="s">
        <v>18510</v>
      </c>
      <c r="B11554" s="3" t="s">
        <v>18511</v>
      </c>
      <c r="C11554" s="3" t="s">
        <v>106</v>
      </c>
    </row>
    <row r="11555" spans="1:3">
      <c r="A11555" s="3" t="s">
        <v>18512</v>
      </c>
      <c r="B11555" s="3" t="s">
        <v>18513</v>
      </c>
      <c r="C11555" s="3" t="s">
        <v>72</v>
      </c>
    </row>
    <row r="11556" spans="1:3">
      <c r="A11556" s="3" t="s">
        <v>18514</v>
      </c>
      <c r="B11556" s="3" t="s">
        <v>18515</v>
      </c>
      <c r="C11556" s="3" t="s">
        <v>109</v>
      </c>
    </row>
    <row r="11557" spans="1:3">
      <c r="A11557" s="3" t="s">
        <v>18514</v>
      </c>
      <c r="B11557" s="3" t="s">
        <v>18515</v>
      </c>
      <c r="C11557" s="3" t="s">
        <v>109</v>
      </c>
    </row>
    <row r="11558" spans="1:3">
      <c r="A11558" s="3" t="s">
        <v>18516</v>
      </c>
      <c r="B11558" s="3" t="s">
        <v>18517</v>
      </c>
      <c r="C11558" s="3" t="s">
        <v>72</v>
      </c>
    </row>
    <row r="11559" spans="1:3">
      <c r="A11559" s="3" t="s">
        <v>18518</v>
      </c>
      <c r="B11559" s="3" t="s">
        <v>18519</v>
      </c>
      <c r="C11559" s="3" t="s">
        <v>585</v>
      </c>
    </row>
    <row r="11560" spans="1:3">
      <c r="A11560" s="3" t="s">
        <v>18520</v>
      </c>
      <c r="B11560" s="3" t="s">
        <v>18521</v>
      </c>
      <c r="C11560" s="3" t="s">
        <v>1109</v>
      </c>
    </row>
    <row r="11561" spans="1:3">
      <c r="A11561" s="3" t="s">
        <v>18522</v>
      </c>
      <c r="B11561" s="3" t="s">
        <v>18523</v>
      </c>
      <c r="C11561" s="3" t="s">
        <v>1109</v>
      </c>
    </row>
    <row r="11562" spans="1:3">
      <c r="A11562" s="3" t="s">
        <v>18524</v>
      </c>
      <c r="B11562" s="3" t="s">
        <v>18525</v>
      </c>
      <c r="C11562" s="3" t="s">
        <v>1109</v>
      </c>
    </row>
    <row r="11563" spans="1:3">
      <c r="A11563" s="3" t="s">
        <v>18526</v>
      </c>
      <c r="B11563" s="3" t="s">
        <v>18527</v>
      </c>
      <c r="C11563" s="3" t="s">
        <v>273</v>
      </c>
    </row>
    <row r="11564" spans="1:3">
      <c r="A11564" s="3" t="s">
        <v>18528</v>
      </c>
      <c r="B11564" s="3" t="s">
        <v>18529</v>
      </c>
      <c r="C11564" s="3" t="s">
        <v>43</v>
      </c>
    </row>
    <row r="11565" spans="1:3">
      <c r="A11565" s="3" t="s">
        <v>18530</v>
      </c>
      <c r="B11565" s="3" t="s">
        <v>8010</v>
      </c>
      <c r="C11565" s="3" t="s">
        <v>100</v>
      </c>
    </row>
    <row r="11566" spans="1:3">
      <c r="A11566" s="3" t="s">
        <v>18530</v>
      </c>
      <c r="B11566" s="3" t="s">
        <v>18531</v>
      </c>
      <c r="C11566" s="3" t="s">
        <v>585</v>
      </c>
    </row>
    <row r="11567" spans="1:3">
      <c r="A11567" s="3" t="s">
        <v>18532</v>
      </c>
      <c r="B11567" s="3" t="s">
        <v>18531</v>
      </c>
      <c r="C11567" s="3" t="s">
        <v>585</v>
      </c>
    </row>
    <row r="11568" spans="1:3">
      <c r="A11568" s="3" t="s">
        <v>18533</v>
      </c>
      <c r="B11568" s="3" t="s">
        <v>9909</v>
      </c>
      <c r="C11568" s="3" t="s">
        <v>236</v>
      </c>
    </row>
    <row r="11569" spans="1:3">
      <c r="A11569" s="3" t="s">
        <v>18534</v>
      </c>
      <c r="B11569" s="3" t="s">
        <v>18535</v>
      </c>
      <c r="C11569" s="3" t="s">
        <v>267</v>
      </c>
    </row>
    <row r="11570" spans="1:3">
      <c r="A11570" s="3" t="s">
        <v>18536</v>
      </c>
      <c r="B11570" s="3" t="s">
        <v>18537</v>
      </c>
      <c r="C11570" s="3" t="s">
        <v>198</v>
      </c>
    </row>
    <row r="11571" spans="1:3">
      <c r="A11571" s="3" t="s">
        <v>18538</v>
      </c>
      <c r="B11571" s="3" t="s">
        <v>18539</v>
      </c>
      <c r="C11571" s="3" t="s">
        <v>14</v>
      </c>
    </row>
    <row r="11572" spans="1:3">
      <c r="A11572" s="3" t="s">
        <v>18540</v>
      </c>
      <c r="B11572" s="3" t="s">
        <v>18541</v>
      </c>
      <c r="C11572" s="3" t="s">
        <v>175</v>
      </c>
    </row>
    <row r="11573" spans="1:3">
      <c r="A11573" s="3" t="s">
        <v>18542</v>
      </c>
      <c r="B11573" s="3" t="s">
        <v>18543</v>
      </c>
      <c r="C11573" s="3" t="s">
        <v>267</v>
      </c>
    </row>
    <row r="11574" spans="1:3">
      <c r="A11574" s="3" t="s">
        <v>18544</v>
      </c>
      <c r="B11574" s="3" t="s">
        <v>18545</v>
      </c>
      <c r="C11574" s="3" t="s">
        <v>120</v>
      </c>
    </row>
    <row r="11575" spans="1:3">
      <c r="A11575" s="3" t="s">
        <v>18546</v>
      </c>
      <c r="B11575" s="3" t="s">
        <v>18547</v>
      </c>
      <c r="C11575" s="3" t="s">
        <v>256</v>
      </c>
    </row>
    <row r="11576" spans="1:3">
      <c r="A11576" s="3" t="s">
        <v>18548</v>
      </c>
      <c r="B11576" s="3" t="s">
        <v>18549</v>
      </c>
      <c r="C11576" s="3" t="s">
        <v>501</v>
      </c>
    </row>
    <row r="11577" spans="1:3">
      <c r="A11577" s="3" t="s">
        <v>18550</v>
      </c>
      <c r="B11577" s="3" t="s">
        <v>18513</v>
      </c>
      <c r="C11577" s="3" t="s">
        <v>72</v>
      </c>
    </row>
    <row r="11578" spans="1:3">
      <c r="A11578" s="3" t="s">
        <v>18551</v>
      </c>
      <c r="B11578" s="3" t="s">
        <v>18552</v>
      </c>
      <c r="C11578" s="3" t="s">
        <v>52</v>
      </c>
    </row>
    <row r="11579" spans="1:3">
      <c r="A11579" s="3" t="s">
        <v>18553</v>
      </c>
      <c r="B11579" s="3" t="s">
        <v>18554</v>
      </c>
      <c r="C11579" s="3" t="s">
        <v>195</v>
      </c>
    </row>
    <row r="11580" spans="1:3">
      <c r="A11580" s="3" t="s">
        <v>18555</v>
      </c>
      <c r="B11580" s="3" t="s">
        <v>7161</v>
      </c>
      <c r="C11580" s="3" t="s">
        <v>103</v>
      </c>
    </row>
    <row r="11581" spans="1:3">
      <c r="A11581" s="3" t="s">
        <v>18556</v>
      </c>
      <c r="B11581" s="3" t="s">
        <v>18557</v>
      </c>
      <c r="C11581" s="3" t="s">
        <v>195</v>
      </c>
    </row>
    <row r="11582" spans="1:3">
      <c r="A11582" s="3" t="s">
        <v>18558</v>
      </c>
      <c r="B11582" s="3" t="s">
        <v>18559</v>
      </c>
      <c r="C11582" s="3" t="s">
        <v>501</v>
      </c>
    </row>
    <row r="11583" spans="1:3">
      <c r="A11583" s="3" t="s">
        <v>18560</v>
      </c>
      <c r="B11583" s="3" t="s">
        <v>18561</v>
      </c>
      <c r="C11583" s="3" t="s">
        <v>16</v>
      </c>
    </row>
    <row r="11584" spans="1:3">
      <c r="A11584" s="3" t="s">
        <v>18562</v>
      </c>
      <c r="B11584" s="3" t="s">
        <v>18563</v>
      </c>
      <c r="C11584" s="3" t="s">
        <v>80</v>
      </c>
    </row>
    <row r="11585" spans="1:3">
      <c r="A11585" s="3" t="s">
        <v>18564</v>
      </c>
      <c r="B11585" s="3" t="s">
        <v>18565</v>
      </c>
      <c r="C11585" s="3" t="s">
        <v>501</v>
      </c>
    </row>
    <row r="11586" spans="1:3">
      <c r="A11586" s="3" t="s">
        <v>18566</v>
      </c>
      <c r="B11586" s="3" t="s">
        <v>18565</v>
      </c>
      <c r="C11586" s="3" t="s">
        <v>501</v>
      </c>
    </row>
    <row r="11587" spans="1:3">
      <c r="A11587" s="3" t="s">
        <v>18567</v>
      </c>
      <c r="B11587" s="3" t="s">
        <v>18568</v>
      </c>
      <c r="C11587" s="3" t="s">
        <v>259</v>
      </c>
    </row>
    <row r="11588" spans="1:3">
      <c r="A11588" s="3" t="s">
        <v>18569</v>
      </c>
      <c r="B11588" s="3" t="s">
        <v>18570</v>
      </c>
      <c r="C11588" s="3" t="s">
        <v>291</v>
      </c>
    </row>
    <row r="11589" spans="1:3">
      <c r="A11589" s="3" t="s">
        <v>18571</v>
      </c>
      <c r="B11589" s="3" t="s">
        <v>18572</v>
      </c>
      <c r="C11589" s="3" t="s">
        <v>64</v>
      </c>
    </row>
    <row r="11590" spans="1:3">
      <c r="A11590" s="3" t="s">
        <v>18573</v>
      </c>
      <c r="B11590" s="3" t="s">
        <v>18574</v>
      </c>
      <c r="C11590" s="3" t="s">
        <v>232</v>
      </c>
    </row>
    <row r="11591" spans="1:3">
      <c r="A11591" s="3" t="s">
        <v>18575</v>
      </c>
      <c r="B11591" s="3" t="s">
        <v>18576</v>
      </c>
      <c r="C11591" s="3" t="s">
        <v>232</v>
      </c>
    </row>
    <row r="11592" spans="1:3">
      <c r="A11592" s="3" t="s">
        <v>18577</v>
      </c>
      <c r="B11592" s="3" t="s">
        <v>18578</v>
      </c>
      <c r="C11592" s="3" t="s">
        <v>64</v>
      </c>
    </row>
    <row r="11593" spans="1:3">
      <c r="A11593" s="3" t="s">
        <v>18579</v>
      </c>
      <c r="B11593" s="3" t="s">
        <v>18580</v>
      </c>
      <c r="C11593" s="3" t="s">
        <v>381</v>
      </c>
    </row>
    <row r="11594" spans="1:3">
      <c r="A11594" s="3" t="s">
        <v>18581</v>
      </c>
      <c r="B11594" s="3" t="s">
        <v>18582</v>
      </c>
      <c r="C11594" s="3" t="s">
        <v>83</v>
      </c>
    </row>
    <row r="11595" spans="1:3">
      <c r="A11595" s="3" t="s">
        <v>18583</v>
      </c>
      <c r="B11595" s="3" t="s">
        <v>18584</v>
      </c>
      <c r="C11595" s="3" t="s">
        <v>128</v>
      </c>
    </row>
    <row r="11596" spans="1:3">
      <c r="A11596" s="3" t="s">
        <v>18585</v>
      </c>
      <c r="B11596" s="3" t="s">
        <v>18586</v>
      </c>
      <c r="C11596" s="3" t="s">
        <v>1310</v>
      </c>
    </row>
    <row r="11597" spans="1:3">
      <c r="A11597" s="3" t="s">
        <v>18587</v>
      </c>
      <c r="B11597" s="3" t="s">
        <v>18588</v>
      </c>
      <c r="C11597" s="3" t="s">
        <v>727</v>
      </c>
    </row>
    <row r="11598" spans="1:3">
      <c r="A11598" s="3" t="s">
        <v>18589</v>
      </c>
      <c r="B11598" s="3" t="s">
        <v>18590</v>
      </c>
      <c r="C11598" s="3" t="s">
        <v>273</v>
      </c>
    </row>
    <row r="11599" spans="1:3">
      <c r="A11599" s="3" t="s">
        <v>18591</v>
      </c>
      <c r="B11599" s="3" t="s">
        <v>16588</v>
      </c>
      <c r="C11599" s="3" t="s">
        <v>188</v>
      </c>
    </row>
    <row r="11600" spans="1:3">
      <c r="A11600" s="3" t="s">
        <v>18592</v>
      </c>
      <c r="B11600" s="3" t="s">
        <v>18593</v>
      </c>
      <c r="C11600" s="3" t="s">
        <v>64</v>
      </c>
    </row>
    <row r="11601" spans="1:3">
      <c r="A11601" s="3" t="s">
        <v>18594</v>
      </c>
      <c r="B11601" s="3" t="s">
        <v>18593</v>
      </c>
      <c r="C11601" s="3" t="s">
        <v>64</v>
      </c>
    </row>
    <row r="11602" spans="1:3">
      <c r="A11602" s="3" t="s">
        <v>18595</v>
      </c>
      <c r="B11602" s="3" t="s">
        <v>18596</v>
      </c>
      <c r="C11602" s="3" t="s">
        <v>259</v>
      </c>
    </row>
    <row r="11603" spans="1:3">
      <c r="A11603" s="3" t="s">
        <v>18597</v>
      </c>
      <c r="B11603" s="3" t="s">
        <v>18598</v>
      </c>
      <c r="C11603" s="3" t="s">
        <v>0</v>
      </c>
    </row>
    <row r="11604" spans="1:3">
      <c r="A11604" s="3" t="s">
        <v>18599</v>
      </c>
      <c r="B11604" s="3" t="s">
        <v>18600</v>
      </c>
      <c r="C11604" s="3" t="s">
        <v>9579</v>
      </c>
    </row>
    <row r="11605" spans="1:3">
      <c r="A11605" s="3" t="s">
        <v>18601</v>
      </c>
      <c r="B11605" s="3" t="s">
        <v>18602</v>
      </c>
      <c r="C11605" s="3" t="s">
        <v>311</v>
      </c>
    </row>
    <row r="11606" spans="1:3">
      <c r="A11606" s="3" t="s">
        <v>18603</v>
      </c>
      <c r="B11606" s="3" t="s">
        <v>18604</v>
      </c>
      <c r="C11606" s="3" t="s">
        <v>273</v>
      </c>
    </row>
    <row r="11607" spans="1:3">
      <c r="A11607" s="3" t="s">
        <v>18605</v>
      </c>
      <c r="B11607" s="3" t="s">
        <v>18606</v>
      </c>
      <c r="C11607" s="3" t="s">
        <v>64</v>
      </c>
    </row>
    <row r="11608" spans="1:3">
      <c r="A11608" s="3" t="s">
        <v>18607</v>
      </c>
      <c r="B11608" s="3" t="s">
        <v>18608</v>
      </c>
      <c r="C11608" s="3" t="s">
        <v>128</v>
      </c>
    </row>
    <row r="11609" spans="1:3">
      <c r="A11609" s="3" t="s">
        <v>18609</v>
      </c>
      <c r="B11609" s="3" t="s">
        <v>18610</v>
      </c>
      <c r="C11609" s="3" t="s">
        <v>80</v>
      </c>
    </row>
    <row r="11610" spans="1:3">
      <c r="A11610" s="3" t="s">
        <v>18611</v>
      </c>
      <c r="B11610" s="3" t="s">
        <v>18612</v>
      </c>
      <c r="C11610" s="3" t="s">
        <v>20</v>
      </c>
    </row>
    <row r="11611" spans="1:3">
      <c r="A11611" s="3" t="s">
        <v>18611</v>
      </c>
      <c r="B11611" s="3" t="s">
        <v>18612</v>
      </c>
      <c r="C11611" s="3" t="s">
        <v>21</v>
      </c>
    </row>
    <row r="11612" spans="1:3">
      <c r="A11612" s="3" t="s">
        <v>18613</v>
      </c>
      <c r="B11612" s="3" t="s">
        <v>18614</v>
      </c>
      <c r="C11612" s="3" t="s">
        <v>291</v>
      </c>
    </row>
    <row r="11613" spans="1:3">
      <c r="A11613" s="3" t="s">
        <v>18615</v>
      </c>
      <c r="B11613" s="3" t="s">
        <v>18616</v>
      </c>
      <c r="C11613" s="3" t="s">
        <v>241</v>
      </c>
    </row>
    <row r="11614" spans="1:3">
      <c r="A11614" s="3" t="s">
        <v>18617</v>
      </c>
      <c r="B11614" s="3" t="s">
        <v>18618</v>
      </c>
      <c r="C11614" s="3" t="s">
        <v>31</v>
      </c>
    </row>
    <row r="11615" spans="1:3">
      <c r="A11615" s="3" t="s">
        <v>18617</v>
      </c>
      <c r="B11615" s="3" t="s">
        <v>18618</v>
      </c>
      <c r="C11615" s="3" t="s">
        <v>32</v>
      </c>
    </row>
    <row r="11616" spans="1:3">
      <c r="A11616" s="3" t="s">
        <v>18619</v>
      </c>
      <c r="B11616" s="3" t="s">
        <v>18620</v>
      </c>
      <c r="C11616" s="3" t="s">
        <v>206</v>
      </c>
    </row>
    <row r="11617" spans="1:3">
      <c r="A11617" s="3" t="s">
        <v>18621</v>
      </c>
      <c r="B11617" s="3" t="s">
        <v>18622</v>
      </c>
      <c r="C11617" s="3" t="s">
        <v>21</v>
      </c>
    </row>
    <row r="11618" spans="1:3">
      <c r="A11618" s="3" t="s">
        <v>18623</v>
      </c>
      <c r="B11618" s="3" t="s">
        <v>18624</v>
      </c>
      <c r="C11618" s="3" t="s">
        <v>175</v>
      </c>
    </row>
    <row r="11619" spans="1:3">
      <c r="A11619" s="3" t="s">
        <v>18625</v>
      </c>
      <c r="B11619" s="3" t="s">
        <v>18626</v>
      </c>
      <c r="C11619" s="3" t="s">
        <v>273</v>
      </c>
    </row>
    <row r="11620" spans="1:3">
      <c r="A11620" s="3" t="s">
        <v>18627</v>
      </c>
      <c r="B11620" s="3" t="s">
        <v>18628</v>
      </c>
      <c r="C11620" s="3" t="s">
        <v>97</v>
      </c>
    </row>
    <row r="11621" spans="1:3">
      <c r="A11621" s="3" t="s">
        <v>18629</v>
      </c>
      <c r="B11621" s="3" t="s">
        <v>18630</v>
      </c>
      <c r="C11621" s="3" t="s">
        <v>31</v>
      </c>
    </row>
    <row r="11622" spans="1:3">
      <c r="A11622" s="3" t="s">
        <v>18629</v>
      </c>
      <c r="B11622" s="3" t="s">
        <v>18630</v>
      </c>
      <c r="C11622" s="3" t="s">
        <v>859</v>
      </c>
    </row>
    <row r="11623" spans="1:3">
      <c r="A11623" s="3" t="s">
        <v>18631</v>
      </c>
      <c r="B11623" s="3" t="s">
        <v>18632</v>
      </c>
      <c r="C11623" s="3" t="s">
        <v>880</v>
      </c>
    </row>
    <row r="11624" spans="1:3">
      <c r="A11624" s="3" t="s">
        <v>18633</v>
      </c>
      <c r="B11624" s="3" t="s">
        <v>18634</v>
      </c>
      <c r="C11624" s="3" t="s">
        <v>14</v>
      </c>
    </row>
    <row r="11625" spans="1:3">
      <c r="A11625" s="3" t="s">
        <v>18635</v>
      </c>
      <c r="B11625" s="3" t="s">
        <v>6193</v>
      </c>
      <c r="C11625" s="3" t="s">
        <v>291</v>
      </c>
    </row>
    <row r="11626" spans="1:3">
      <c r="A11626" s="3" t="s">
        <v>18636</v>
      </c>
      <c r="B11626" s="3" t="s">
        <v>9031</v>
      </c>
      <c r="C11626" s="3" t="s">
        <v>21</v>
      </c>
    </row>
    <row r="11627" spans="1:3">
      <c r="A11627" s="3" t="s">
        <v>18637</v>
      </c>
      <c r="B11627" s="3" t="s">
        <v>18638</v>
      </c>
      <c r="C11627" s="3" t="s">
        <v>188</v>
      </c>
    </row>
    <row r="11628" spans="1:3">
      <c r="A11628" s="3" t="s">
        <v>18639</v>
      </c>
      <c r="B11628" s="3" t="s">
        <v>18640</v>
      </c>
      <c r="C11628" s="3" t="s">
        <v>336</v>
      </c>
    </row>
    <row r="11629" spans="1:3">
      <c r="A11629" s="3" t="s">
        <v>18639</v>
      </c>
      <c r="B11629" s="3" t="s">
        <v>18641</v>
      </c>
      <c r="C11629" s="3" t="s">
        <v>259</v>
      </c>
    </row>
    <row r="11630" spans="1:3">
      <c r="A11630" s="3" t="s">
        <v>18642</v>
      </c>
      <c r="B11630" s="3" t="s">
        <v>18643</v>
      </c>
      <c r="C11630" s="3" t="s">
        <v>259</v>
      </c>
    </row>
    <row r="11631" spans="1:3">
      <c r="A11631" s="3" t="s">
        <v>18644</v>
      </c>
      <c r="B11631" s="3" t="s">
        <v>18645</v>
      </c>
      <c r="C11631" s="3" t="s">
        <v>21</v>
      </c>
    </row>
    <row r="11632" spans="1:3">
      <c r="A11632" s="3" t="s">
        <v>18646</v>
      </c>
      <c r="B11632" s="3" t="s">
        <v>18647</v>
      </c>
      <c r="C11632" s="3" t="s">
        <v>365</v>
      </c>
    </row>
    <row r="11633" spans="1:3">
      <c r="A11633" s="3" t="s">
        <v>18648</v>
      </c>
      <c r="B11633" s="3" t="s">
        <v>18649</v>
      </c>
      <c r="C11633" s="3" t="s">
        <v>259</v>
      </c>
    </row>
    <row r="11634" spans="1:3">
      <c r="A11634" s="3" t="s">
        <v>18650</v>
      </c>
      <c r="B11634" s="3" t="s">
        <v>18651</v>
      </c>
      <c r="C11634" s="3" t="s">
        <v>31</v>
      </c>
    </row>
    <row r="11635" spans="1:3">
      <c r="A11635" s="3" t="s">
        <v>18652</v>
      </c>
      <c r="B11635" s="3" t="s">
        <v>18653</v>
      </c>
      <c r="C11635" s="3" t="s">
        <v>67</v>
      </c>
    </row>
    <row r="11636" spans="1:3">
      <c r="A11636" s="3" t="s">
        <v>18654</v>
      </c>
      <c r="B11636" s="3" t="s">
        <v>18655</v>
      </c>
      <c r="C11636" s="3" t="s">
        <v>31</v>
      </c>
    </row>
    <row r="11637" spans="1:3">
      <c r="A11637" s="3" t="s">
        <v>18656</v>
      </c>
      <c r="B11637" s="3" t="s">
        <v>18657</v>
      </c>
      <c r="C11637" s="3" t="s">
        <v>175</v>
      </c>
    </row>
    <row r="11638" spans="1:3">
      <c r="A11638" s="3" t="s">
        <v>18658</v>
      </c>
      <c r="B11638" s="3" t="s">
        <v>18659</v>
      </c>
      <c r="C11638" s="3" t="s">
        <v>273</v>
      </c>
    </row>
    <row r="11639" spans="1:3">
      <c r="A11639" s="3" t="s">
        <v>18660</v>
      </c>
      <c r="B11639" s="3" t="s">
        <v>18661</v>
      </c>
      <c r="C11639" s="3" t="s">
        <v>1109</v>
      </c>
    </row>
    <row r="11640" spans="1:3">
      <c r="A11640" s="3" t="s">
        <v>18662</v>
      </c>
      <c r="B11640" s="3" t="s">
        <v>18663</v>
      </c>
      <c r="C11640" s="3" t="s">
        <v>21</v>
      </c>
    </row>
    <row r="11641" spans="1:3">
      <c r="A11641" s="3" t="s">
        <v>18664</v>
      </c>
      <c r="B11641" s="3" t="s">
        <v>18665</v>
      </c>
      <c r="C11641" s="3" t="s">
        <v>175</v>
      </c>
    </row>
    <row r="11642" spans="1:3">
      <c r="A11642" s="3" t="s">
        <v>18666</v>
      </c>
      <c r="B11642" s="3" t="s">
        <v>18667</v>
      </c>
      <c r="C11642" s="3" t="s">
        <v>106</v>
      </c>
    </row>
    <row r="11643" spans="1:3">
      <c r="A11643" s="3" t="s">
        <v>18668</v>
      </c>
      <c r="B11643" s="3" t="s">
        <v>18669</v>
      </c>
      <c r="C11643" s="3" t="s">
        <v>131</v>
      </c>
    </row>
    <row r="11644" spans="1:3">
      <c r="A11644" s="3" t="s">
        <v>18670</v>
      </c>
      <c r="B11644" s="3" t="s">
        <v>18671</v>
      </c>
      <c r="C11644" s="3" t="s">
        <v>131</v>
      </c>
    </row>
    <row r="11645" spans="1:3">
      <c r="A11645" s="3" t="s">
        <v>18672</v>
      </c>
      <c r="B11645" s="3" t="s">
        <v>18673</v>
      </c>
      <c r="C11645" s="3" t="s">
        <v>72</v>
      </c>
    </row>
    <row r="11646" spans="1:3">
      <c r="A11646" s="3" t="s">
        <v>18674</v>
      </c>
      <c r="B11646" s="3" t="s">
        <v>18675</v>
      </c>
      <c r="C11646" s="3" t="s">
        <v>241</v>
      </c>
    </row>
    <row r="11647" spans="1:3">
      <c r="A11647" s="3" t="s">
        <v>18676</v>
      </c>
      <c r="B11647" s="3" t="s">
        <v>18677</v>
      </c>
      <c r="C11647" s="3" t="s">
        <v>72</v>
      </c>
    </row>
    <row r="11648" spans="1:3">
      <c r="A11648" s="3" t="s">
        <v>18678</v>
      </c>
      <c r="B11648" s="3" t="s">
        <v>18675</v>
      </c>
      <c r="C11648" s="3" t="s">
        <v>241</v>
      </c>
    </row>
    <row r="11649" spans="1:3">
      <c r="A11649" s="3" t="s">
        <v>18679</v>
      </c>
      <c r="B11649" s="3" t="s">
        <v>18680</v>
      </c>
      <c r="C11649" s="3" t="s">
        <v>185</v>
      </c>
    </row>
    <row r="11650" spans="1:3">
      <c r="A11650" s="3" t="s">
        <v>18681</v>
      </c>
      <c r="B11650" s="3" t="s">
        <v>18673</v>
      </c>
      <c r="C11650" s="3" t="s">
        <v>72</v>
      </c>
    </row>
    <row r="11651" spans="1:3">
      <c r="A11651" s="3" t="s">
        <v>18682</v>
      </c>
      <c r="B11651" s="3" t="s">
        <v>18673</v>
      </c>
      <c r="C11651" s="3" t="s">
        <v>72</v>
      </c>
    </row>
    <row r="11652" spans="1:3">
      <c r="A11652" s="3" t="s">
        <v>18683</v>
      </c>
      <c r="B11652" s="3" t="s">
        <v>18684</v>
      </c>
      <c r="C11652" s="3" t="s">
        <v>10</v>
      </c>
    </row>
    <row r="11653" spans="1:3">
      <c r="A11653" s="3" t="s">
        <v>18685</v>
      </c>
      <c r="B11653" s="3" t="s">
        <v>18686</v>
      </c>
      <c r="C11653" s="3" t="s">
        <v>198</v>
      </c>
    </row>
    <row r="11654" spans="1:3">
      <c r="A11654" s="3" t="s">
        <v>18687</v>
      </c>
      <c r="B11654" s="3" t="s">
        <v>18686</v>
      </c>
      <c r="C11654" s="3" t="s">
        <v>301</v>
      </c>
    </row>
    <row r="11655" spans="1:3">
      <c r="A11655" s="3" t="s">
        <v>18687</v>
      </c>
      <c r="B11655" s="3" t="s">
        <v>18686</v>
      </c>
      <c r="C11655" s="3" t="s">
        <v>232</v>
      </c>
    </row>
    <row r="11656" spans="1:3">
      <c r="A11656" s="3" t="s">
        <v>18688</v>
      </c>
      <c r="B11656" s="3" t="s">
        <v>18689</v>
      </c>
      <c r="C11656" s="3" t="s">
        <v>175</v>
      </c>
    </row>
    <row r="11657" spans="1:3">
      <c r="A11657" s="3" t="s">
        <v>18690</v>
      </c>
      <c r="B11657" s="3" t="s">
        <v>18691</v>
      </c>
      <c r="C11657" s="3" t="s">
        <v>206</v>
      </c>
    </row>
    <row r="11658" spans="1:3">
      <c r="A11658" s="3" t="s">
        <v>18692</v>
      </c>
      <c r="B11658" s="3" t="s">
        <v>18693</v>
      </c>
      <c r="C11658" s="3" t="s">
        <v>326</v>
      </c>
    </row>
    <row r="11659" spans="1:3">
      <c r="A11659" s="3" t="s">
        <v>18694</v>
      </c>
      <c r="B11659" s="3" t="s">
        <v>18695</v>
      </c>
      <c r="C11659" s="3" t="s">
        <v>195</v>
      </c>
    </row>
    <row r="11660" spans="1:3">
      <c r="A11660" s="3" t="s">
        <v>18696</v>
      </c>
      <c r="B11660" s="3" t="s">
        <v>18697</v>
      </c>
      <c r="C11660" s="3" t="s">
        <v>880</v>
      </c>
    </row>
    <row r="11661" spans="1:3">
      <c r="A11661" s="3" t="s">
        <v>18698</v>
      </c>
      <c r="B11661" s="3" t="s">
        <v>18699</v>
      </c>
      <c r="C11661" s="3" t="s">
        <v>21</v>
      </c>
    </row>
    <row r="11662" spans="1:3">
      <c r="A11662" s="3" t="s">
        <v>18700</v>
      </c>
      <c r="B11662" s="3" t="s">
        <v>18701</v>
      </c>
      <c r="C11662" s="3" t="s">
        <v>72</v>
      </c>
    </row>
    <row r="11663" spans="1:3">
      <c r="A11663" s="3" t="s">
        <v>18702</v>
      </c>
      <c r="B11663" s="3" t="s">
        <v>18703</v>
      </c>
      <c r="C11663" s="3" t="s">
        <v>72</v>
      </c>
    </row>
    <row r="11664" spans="1:3">
      <c r="A11664" s="3" t="s">
        <v>18704</v>
      </c>
      <c r="B11664" s="3" t="s">
        <v>18703</v>
      </c>
      <c r="C11664" s="3" t="s">
        <v>72</v>
      </c>
    </row>
    <row r="11665" spans="1:3">
      <c r="A11665" s="3" t="s">
        <v>18705</v>
      </c>
      <c r="B11665" s="3" t="s">
        <v>18701</v>
      </c>
      <c r="C11665" s="3" t="s">
        <v>72</v>
      </c>
    </row>
    <row r="11666" spans="1:3">
      <c r="A11666" s="3" t="s">
        <v>18706</v>
      </c>
      <c r="B11666" s="3" t="s">
        <v>18707</v>
      </c>
      <c r="C11666" s="3" t="s">
        <v>31</v>
      </c>
    </row>
    <row r="11667" spans="1:3">
      <c r="A11667" s="3" t="s">
        <v>18706</v>
      </c>
      <c r="B11667" s="3" t="s">
        <v>18707</v>
      </c>
      <c r="C11667" s="3" t="s">
        <v>32</v>
      </c>
    </row>
    <row r="11668" spans="1:3">
      <c r="A11668" s="3" t="s">
        <v>18708</v>
      </c>
      <c r="B11668" s="3" t="s">
        <v>18709</v>
      </c>
      <c r="C11668" s="3" t="s">
        <v>286</v>
      </c>
    </row>
    <row r="11669" spans="1:3">
      <c r="A11669" s="3" t="s">
        <v>18710</v>
      </c>
      <c r="B11669" s="3" t="s">
        <v>18711</v>
      </c>
      <c r="C11669" s="3" t="s">
        <v>106</v>
      </c>
    </row>
    <row r="11670" spans="1:3">
      <c r="A11670" s="3" t="s">
        <v>18712</v>
      </c>
      <c r="B11670" s="3" t="s">
        <v>18713</v>
      </c>
      <c r="C11670" s="3" t="s">
        <v>264</v>
      </c>
    </row>
    <row r="11671" spans="1:3">
      <c r="A11671" s="3" t="s">
        <v>18714</v>
      </c>
      <c r="B11671" s="3" t="s">
        <v>18715</v>
      </c>
      <c r="C11671" s="3" t="s">
        <v>31</v>
      </c>
    </row>
    <row r="11672" spans="1:3">
      <c r="A11672" s="3" t="s">
        <v>18714</v>
      </c>
      <c r="B11672" s="3" t="s">
        <v>18715</v>
      </c>
      <c r="C11672" s="3" t="s">
        <v>32</v>
      </c>
    </row>
    <row r="11673" spans="1:3">
      <c r="A11673" s="3" t="s">
        <v>18716</v>
      </c>
      <c r="B11673" s="3" t="s">
        <v>18717</v>
      </c>
      <c r="C11673" s="3" t="s">
        <v>49</v>
      </c>
    </row>
    <row r="11674" spans="1:3">
      <c r="A11674" s="3" t="s">
        <v>18718</v>
      </c>
      <c r="B11674" s="3" t="s">
        <v>18719</v>
      </c>
      <c r="C11674" s="3" t="s">
        <v>14</v>
      </c>
    </row>
    <row r="11675" spans="1:3">
      <c r="A11675" s="3" t="s">
        <v>18718</v>
      </c>
      <c r="B11675" s="3" t="s">
        <v>18720</v>
      </c>
      <c r="C11675" s="3" t="s">
        <v>21</v>
      </c>
    </row>
    <row r="11676" spans="1:3">
      <c r="A11676" s="3" t="s">
        <v>18721</v>
      </c>
      <c r="B11676" s="3" t="s">
        <v>18719</v>
      </c>
      <c r="C11676" s="3" t="s">
        <v>14</v>
      </c>
    </row>
    <row r="11677" spans="1:3">
      <c r="A11677" s="3" t="s">
        <v>18722</v>
      </c>
      <c r="B11677" s="3" t="s">
        <v>18720</v>
      </c>
      <c r="C11677" s="3" t="s">
        <v>20</v>
      </c>
    </row>
    <row r="11678" spans="1:3">
      <c r="A11678" s="3" t="s">
        <v>18722</v>
      </c>
      <c r="B11678" s="3" t="s">
        <v>18720</v>
      </c>
      <c r="C11678" s="3" t="s">
        <v>21</v>
      </c>
    </row>
    <row r="11679" spans="1:3">
      <c r="A11679" s="3" t="s">
        <v>18723</v>
      </c>
      <c r="B11679" s="3" t="s">
        <v>18724</v>
      </c>
      <c r="C11679" s="3" t="s">
        <v>850</v>
      </c>
    </row>
    <row r="11680" spans="1:3">
      <c r="A11680" s="3" t="s">
        <v>18723</v>
      </c>
      <c r="B11680" s="3" t="s">
        <v>18724</v>
      </c>
      <c r="C11680" s="3" t="s">
        <v>32</v>
      </c>
    </row>
    <row r="11681" spans="1:3">
      <c r="A11681" s="3" t="s">
        <v>18725</v>
      </c>
      <c r="B11681" s="3" t="s">
        <v>18726</v>
      </c>
      <c r="C11681" s="3" t="s">
        <v>206</v>
      </c>
    </row>
    <row r="11682" spans="1:3">
      <c r="A11682" s="3" t="s">
        <v>18727</v>
      </c>
      <c r="B11682" s="3" t="s">
        <v>18728</v>
      </c>
      <c r="C11682" s="3" t="s">
        <v>31</v>
      </c>
    </row>
    <row r="11683" spans="1:3">
      <c r="A11683" s="3" t="s">
        <v>18729</v>
      </c>
      <c r="B11683" s="3" t="s">
        <v>18730</v>
      </c>
      <c r="C11683" s="3" t="s">
        <v>381</v>
      </c>
    </row>
    <row r="11684" spans="1:3">
      <c r="A11684" s="3" t="s">
        <v>18731</v>
      </c>
      <c r="B11684" s="3" t="s">
        <v>18732</v>
      </c>
      <c r="C11684" s="3" t="s">
        <v>259</v>
      </c>
    </row>
    <row r="11685" spans="1:3">
      <c r="A11685" s="3" t="s">
        <v>18733</v>
      </c>
      <c r="B11685" s="3" t="s">
        <v>18734</v>
      </c>
      <c r="C11685" s="3" t="s">
        <v>150</v>
      </c>
    </row>
    <row r="11686" spans="1:3">
      <c r="A11686" s="3" t="s">
        <v>18735</v>
      </c>
      <c r="B11686" s="3" t="s">
        <v>18736</v>
      </c>
      <c r="C11686" s="3" t="s">
        <v>198</v>
      </c>
    </row>
    <row r="11687" spans="1:3">
      <c r="A11687" s="3" t="s">
        <v>18735</v>
      </c>
      <c r="B11687" s="3" t="s">
        <v>18736</v>
      </c>
      <c r="C11687" s="3" t="s">
        <v>760</v>
      </c>
    </row>
    <row r="11688" spans="1:3">
      <c r="A11688" s="3" t="s">
        <v>18737</v>
      </c>
      <c r="B11688" s="3" t="s">
        <v>18738</v>
      </c>
      <c r="C11688" s="3" t="s">
        <v>14</v>
      </c>
    </row>
    <row r="11689" spans="1:3">
      <c r="A11689" s="3" t="s">
        <v>18737</v>
      </c>
      <c r="B11689" s="3" t="s">
        <v>18738</v>
      </c>
      <c r="C11689" s="3" t="s">
        <v>14</v>
      </c>
    </row>
    <row r="11690" spans="1:3">
      <c r="A11690" s="3" t="s">
        <v>18739</v>
      </c>
      <c r="B11690" s="3" t="s">
        <v>18740</v>
      </c>
      <c r="C11690" s="3" t="s">
        <v>686</v>
      </c>
    </row>
    <row r="11691" spans="1:3">
      <c r="A11691" s="3" t="s">
        <v>18741</v>
      </c>
      <c r="B11691" s="3" t="s">
        <v>18742</v>
      </c>
      <c r="C11691" s="3" t="s">
        <v>598</v>
      </c>
    </row>
    <row r="11692" spans="1:3">
      <c r="A11692" s="3" t="s">
        <v>18743</v>
      </c>
      <c r="B11692" s="3" t="s">
        <v>18744</v>
      </c>
      <c r="C11692" s="3" t="s">
        <v>31</v>
      </c>
    </row>
    <row r="11693" spans="1:3">
      <c r="A11693" s="3" t="s">
        <v>18745</v>
      </c>
      <c r="B11693" s="3" t="s">
        <v>18746</v>
      </c>
      <c r="C11693" s="3" t="s">
        <v>31</v>
      </c>
    </row>
    <row r="11694" spans="1:3">
      <c r="A11694" s="3" t="s">
        <v>18747</v>
      </c>
      <c r="B11694" s="3" t="s">
        <v>18748</v>
      </c>
      <c r="C11694" s="3" t="s">
        <v>21</v>
      </c>
    </row>
    <row r="11695" spans="1:3">
      <c r="A11695" s="3" t="s">
        <v>18747</v>
      </c>
      <c r="B11695" s="3" t="s">
        <v>18748</v>
      </c>
      <c r="C11695" s="3" t="s">
        <v>252</v>
      </c>
    </row>
    <row r="11696" spans="1:3">
      <c r="A11696" s="3" t="s">
        <v>18749</v>
      </c>
      <c r="B11696" s="3" t="s">
        <v>18750</v>
      </c>
      <c r="C11696" s="3" t="s">
        <v>241</v>
      </c>
    </row>
    <row r="11697" spans="1:3">
      <c r="A11697" s="3" t="s">
        <v>18751</v>
      </c>
      <c r="B11697" s="3" t="s">
        <v>18750</v>
      </c>
      <c r="C11697" s="3" t="s">
        <v>241</v>
      </c>
    </row>
    <row r="11698" spans="1:3">
      <c r="A11698" s="3" t="s">
        <v>18752</v>
      </c>
      <c r="B11698" s="3" t="s">
        <v>18753</v>
      </c>
      <c r="C11698" s="3" t="s">
        <v>114</v>
      </c>
    </row>
    <row r="11699" spans="1:3">
      <c r="A11699" s="3" t="s">
        <v>18754</v>
      </c>
      <c r="B11699" s="3" t="s">
        <v>18755</v>
      </c>
      <c r="C11699" s="3" t="s">
        <v>175</v>
      </c>
    </row>
    <row r="11700" spans="1:3">
      <c r="A11700" s="3" t="s">
        <v>18756</v>
      </c>
      <c r="B11700" s="3" t="s">
        <v>18757</v>
      </c>
      <c r="C11700" s="3" t="s">
        <v>175</v>
      </c>
    </row>
    <row r="11701" spans="1:3">
      <c r="A11701" s="3" t="s">
        <v>18758</v>
      </c>
      <c r="B11701" s="3" t="s">
        <v>18759</v>
      </c>
      <c r="C11701" s="3" t="s">
        <v>286</v>
      </c>
    </row>
    <row r="11702" spans="1:3">
      <c r="A11702" s="3" t="s">
        <v>18760</v>
      </c>
      <c r="B11702" s="3" t="s">
        <v>18761</v>
      </c>
      <c r="C11702" s="3" t="s">
        <v>106</v>
      </c>
    </row>
    <row r="11703" spans="1:3">
      <c r="A11703" s="3" t="s">
        <v>18762</v>
      </c>
      <c r="B11703" s="3" t="s">
        <v>18763</v>
      </c>
      <c r="C11703" s="3" t="s">
        <v>120</v>
      </c>
    </row>
    <row r="11704" spans="1:3">
      <c r="A11704" s="3" t="s">
        <v>18764</v>
      </c>
      <c r="B11704" s="3" t="s">
        <v>18765</v>
      </c>
      <c r="C11704" s="3" t="s">
        <v>106</v>
      </c>
    </row>
    <row r="11705" spans="1:3">
      <c r="A11705" s="3" t="s">
        <v>18766</v>
      </c>
      <c r="B11705" s="3" t="s">
        <v>18767</v>
      </c>
      <c r="C11705" s="3" t="s">
        <v>820</v>
      </c>
    </row>
    <row r="11706" spans="1:3">
      <c r="A11706" s="3" t="s">
        <v>18768</v>
      </c>
      <c r="B11706" s="3" t="s">
        <v>18769</v>
      </c>
      <c r="C11706" s="3" t="s">
        <v>365</v>
      </c>
    </row>
    <row r="11707" spans="1:3">
      <c r="A11707" s="3" t="s">
        <v>18770</v>
      </c>
      <c r="B11707" s="3" t="s">
        <v>18769</v>
      </c>
      <c r="C11707" s="3" t="s">
        <v>365</v>
      </c>
    </row>
    <row r="11708" spans="1:3">
      <c r="A11708" s="3" t="s">
        <v>18771</v>
      </c>
      <c r="B11708" s="3" t="s">
        <v>18772</v>
      </c>
      <c r="C11708" s="3" t="s">
        <v>94</v>
      </c>
    </row>
    <row r="11709" spans="1:3">
      <c r="A11709" s="3" t="s">
        <v>18773</v>
      </c>
      <c r="B11709" s="3" t="s">
        <v>18774</v>
      </c>
      <c r="C11709" s="3" t="s">
        <v>0</v>
      </c>
    </row>
    <row r="11710" spans="1:3">
      <c r="A11710" s="3" t="s">
        <v>18775</v>
      </c>
      <c r="B11710" s="3" t="s">
        <v>18776</v>
      </c>
      <c r="C11710" s="3" t="s">
        <v>273</v>
      </c>
    </row>
    <row r="11711" spans="1:3">
      <c r="A11711" s="3" t="s">
        <v>18777</v>
      </c>
      <c r="B11711" s="3" t="s">
        <v>18778</v>
      </c>
      <c r="C11711" s="3" t="s">
        <v>131</v>
      </c>
    </row>
    <row r="11712" spans="1:3">
      <c r="A11712" s="3" t="s">
        <v>18777</v>
      </c>
      <c r="B11712" s="3" t="s">
        <v>18779</v>
      </c>
      <c r="C11712" s="3" t="s">
        <v>796</v>
      </c>
    </row>
    <row r="11713" spans="1:3">
      <c r="A11713" s="3" t="s">
        <v>18780</v>
      </c>
      <c r="B11713" s="3" t="s">
        <v>18781</v>
      </c>
      <c r="C11713" s="3" t="s">
        <v>103</v>
      </c>
    </row>
    <row r="11714" spans="1:3">
      <c r="A11714" s="3" t="s">
        <v>18782</v>
      </c>
      <c r="B11714" s="3" t="s">
        <v>18783</v>
      </c>
      <c r="C11714" s="3" t="s">
        <v>264</v>
      </c>
    </row>
    <row r="11715" spans="1:3">
      <c r="A11715" s="3" t="s">
        <v>18784</v>
      </c>
      <c r="B11715" s="3" t="s">
        <v>18785</v>
      </c>
      <c r="C11715" s="3" t="s">
        <v>103</v>
      </c>
    </row>
    <row r="11716" spans="1:3">
      <c r="A11716" s="3" t="s">
        <v>18786</v>
      </c>
      <c r="B11716" s="3" t="s">
        <v>18779</v>
      </c>
      <c r="C11716" s="3" t="s">
        <v>796</v>
      </c>
    </row>
    <row r="11717" spans="1:3">
      <c r="A11717" s="3" t="s">
        <v>18787</v>
      </c>
      <c r="B11717" s="3" t="s">
        <v>18778</v>
      </c>
      <c r="C11717" s="3" t="s">
        <v>131</v>
      </c>
    </row>
    <row r="11718" spans="1:3">
      <c r="A11718" s="3" t="s">
        <v>18787</v>
      </c>
      <c r="B11718" s="3" t="s">
        <v>18778</v>
      </c>
      <c r="C11718" s="3" t="s">
        <v>132</v>
      </c>
    </row>
    <row r="11719" spans="1:3">
      <c r="A11719" s="3" t="s">
        <v>18788</v>
      </c>
      <c r="B11719" s="3" t="s">
        <v>18789</v>
      </c>
      <c r="C11719" s="3" t="s">
        <v>264</v>
      </c>
    </row>
    <row r="11720" spans="1:3">
      <c r="A11720" s="3" t="s">
        <v>18790</v>
      </c>
      <c r="B11720" s="3" t="s">
        <v>18791</v>
      </c>
      <c r="C11720" s="3" t="s">
        <v>109</v>
      </c>
    </row>
    <row r="11721" spans="1:3">
      <c r="A11721" s="3" t="s">
        <v>18792</v>
      </c>
      <c r="B11721" s="3" t="s">
        <v>18793</v>
      </c>
      <c r="C11721" s="3" t="s">
        <v>55</v>
      </c>
    </row>
    <row r="11722" spans="1:3">
      <c r="A11722" s="3" t="s">
        <v>18794</v>
      </c>
      <c r="B11722" s="3" t="s">
        <v>18795</v>
      </c>
      <c r="C11722" s="3" t="s">
        <v>147</v>
      </c>
    </row>
    <row r="11723" spans="1:3">
      <c r="A11723" s="3" t="s">
        <v>18796</v>
      </c>
      <c r="B11723" s="3" t="s">
        <v>18797</v>
      </c>
      <c r="C11723" s="3" t="s">
        <v>162</v>
      </c>
    </row>
    <row r="11724" spans="1:3">
      <c r="A11724" s="3" t="s">
        <v>18798</v>
      </c>
      <c r="B11724" s="3" t="s">
        <v>18799</v>
      </c>
      <c r="C11724" s="3" t="s">
        <v>58</v>
      </c>
    </row>
    <row r="11725" spans="1:3">
      <c r="A11725" s="3" t="s">
        <v>18800</v>
      </c>
      <c r="B11725" s="3" t="s">
        <v>18799</v>
      </c>
      <c r="C11725" s="3" t="s">
        <v>58</v>
      </c>
    </row>
    <row r="11726" spans="1:3">
      <c r="A11726" s="3" t="s">
        <v>18801</v>
      </c>
      <c r="B11726" s="3" t="s">
        <v>18797</v>
      </c>
      <c r="C11726" s="3" t="s">
        <v>162</v>
      </c>
    </row>
    <row r="11727" spans="1:3">
      <c r="A11727" s="3" t="s">
        <v>18802</v>
      </c>
      <c r="B11727" s="3" t="s">
        <v>18803</v>
      </c>
      <c r="C11727" s="3" t="s">
        <v>31</v>
      </c>
    </row>
    <row r="11728" spans="1:3">
      <c r="A11728" s="3" t="s">
        <v>18802</v>
      </c>
      <c r="B11728" s="3" t="s">
        <v>18803</v>
      </c>
      <c r="C11728" s="3" t="s">
        <v>859</v>
      </c>
    </row>
    <row r="11729" spans="1:3">
      <c r="A11729" s="3" t="s">
        <v>18804</v>
      </c>
      <c r="B11729" s="3" t="s">
        <v>11598</v>
      </c>
      <c r="C11729" s="3" t="s">
        <v>1628</v>
      </c>
    </row>
    <row r="11730" spans="1:3">
      <c r="A11730" s="3" t="s">
        <v>18805</v>
      </c>
      <c r="B11730" s="3" t="s">
        <v>18806</v>
      </c>
      <c r="C11730" s="3" t="s">
        <v>77</v>
      </c>
    </row>
    <row r="11731" spans="1:3">
      <c r="A11731" s="3" t="s">
        <v>18807</v>
      </c>
      <c r="B11731" s="3" t="s">
        <v>18808</v>
      </c>
      <c r="C11731" s="3" t="s">
        <v>35</v>
      </c>
    </row>
    <row r="11732" spans="1:3">
      <c r="A11732" s="3" t="s">
        <v>18809</v>
      </c>
      <c r="B11732" s="3" t="s">
        <v>18810</v>
      </c>
      <c r="C11732" s="3" t="s">
        <v>97</v>
      </c>
    </row>
    <row r="11733" spans="1:3">
      <c r="A11733" s="3" t="s">
        <v>18811</v>
      </c>
      <c r="B11733" s="3" t="s">
        <v>18812</v>
      </c>
      <c r="C11733" s="3" t="s">
        <v>80</v>
      </c>
    </row>
    <row r="11734" spans="1:3">
      <c r="A11734" s="3" t="s">
        <v>18813</v>
      </c>
      <c r="B11734" s="3" t="s">
        <v>18814</v>
      </c>
      <c r="C11734" s="3" t="s">
        <v>131</v>
      </c>
    </row>
    <row r="11735" spans="1:3">
      <c r="A11735" s="3" t="s">
        <v>18815</v>
      </c>
      <c r="B11735" s="3" t="s">
        <v>18816</v>
      </c>
      <c r="C11735" s="3" t="s">
        <v>195</v>
      </c>
    </row>
    <row r="11736" spans="1:3">
      <c r="A11736" s="3" t="s">
        <v>18817</v>
      </c>
      <c r="B11736" s="3" t="s">
        <v>4816</v>
      </c>
      <c r="C11736" s="3" t="s">
        <v>780</v>
      </c>
    </row>
    <row r="11737" spans="1:3">
      <c r="A11737" s="3" t="s">
        <v>18817</v>
      </c>
      <c r="B11737" s="3" t="s">
        <v>18818</v>
      </c>
      <c r="C11737" s="3" t="s">
        <v>162</v>
      </c>
    </row>
    <row r="11738" spans="1:3">
      <c r="A11738" s="3" t="s">
        <v>18817</v>
      </c>
      <c r="B11738" s="3" t="s">
        <v>18819</v>
      </c>
      <c r="C11738" s="3" t="s">
        <v>162</v>
      </c>
    </row>
    <row r="11739" spans="1:3">
      <c r="A11739" s="3" t="s">
        <v>18817</v>
      </c>
      <c r="B11739" s="3" t="s">
        <v>18820</v>
      </c>
      <c r="C11739" s="3" t="s">
        <v>58</v>
      </c>
    </row>
    <row r="11740" spans="1:3">
      <c r="A11740" s="3" t="s">
        <v>18817</v>
      </c>
      <c r="B11740" s="3" t="s">
        <v>18821</v>
      </c>
      <c r="C11740" s="3" t="s">
        <v>1307</v>
      </c>
    </row>
    <row r="11741" spans="1:3">
      <c r="A11741" s="3" t="s">
        <v>18817</v>
      </c>
      <c r="B11741" s="3" t="s">
        <v>18822</v>
      </c>
      <c r="C11741" s="3" t="s">
        <v>97</v>
      </c>
    </row>
    <row r="11742" spans="1:3">
      <c r="A11742" s="3" t="s">
        <v>18817</v>
      </c>
      <c r="B11742" s="3" t="s">
        <v>18823</v>
      </c>
      <c r="C11742" s="3" t="s">
        <v>120</v>
      </c>
    </row>
    <row r="11743" spans="1:3">
      <c r="A11743" s="3" t="s">
        <v>18817</v>
      </c>
      <c r="B11743" s="3" t="s">
        <v>18824</v>
      </c>
      <c r="C11743" s="3" t="s">
        <v>198</v>
      </c>
    </row>
    <row r="11744" spans="1:3">
      <c r="A11744" s="3" t="s">
        <v>18817</v>
      </c>
      <c r="B11744" s="3" t="s">
        <v>18825</v>
      </c>
      <c r="C11744" s="3" t="s">
        <v>365</v>
      </c>
    </row>
    <row r="11745" spans="1:3">
      <c r="A11745" s="3" t="s">
        <v>18826</v>
      </c>
      <c r="B11745" s="3" t="s">
        <v>18823</v>
      </c>
      <c r="C11745" s="3" t="s">
        <v>120</v>
      </c>
    </row>
    <row r="11746" spans="1:3">
      <c r="A11746" s="3" t="s">
        <v>18827</v>
      </c>
      <c r="B11746" s="3" t="s">
        <v>18828</v>
      </c>
      <c r="C11746" s="3" t="s">
        <v>259</v>
      </c>
    </row>
    <row r="11747" spans="1:3">
      <c r="A11747" s="3" t="s">
        <v>18829</v>
      </c>
      <c r="B11747" s="3" t="s">
        <v>18819</v>
      </c>
      <c r="C11747" s="3" t="s">
        <v>0</v>
      </c>
    </row>
    <row r="11748" spans="1:3">
      <c r="A11748" s="3" t="s">
        <v>18830</v>
      </c>
      <c r="B11748" s="3" t="s">
        <v>18820</v>
      </c>
      <c r="C11748" s="3" t="s">
        <v>58</v>
      </c>
    </row>
    <row r="11749" spans="1:3">
      <c r="A11749" s="3" t="s">
        <v>18831</v>
      </c>
      <c r="B11749" s="3" t="s">
        <v>18822</v>
      </c>
      <c r="C11749" s="3" t="s">
        <v>97</v>
      </c>
    </row>
    <row r="11750" spans="1:3">
      <c r="A11750" s="3" t="s">
        <v>18832</v>
      </c>
      <c r="B11750" s="3" t="s">
        <v>18820</v>
      </c>
      <c r="C11750" s="3" t="s">
        <v>58</v>
      </c>
    </row>
    <row r="11751" spans="1:3">
      <c r="A11751" s="3" t="s">
        <v>18833</v>
      </c>
      <c r="B11751" s="3" t="s">
        <v>18818</v>
      </c>
      <c r="C11751" s="3" t="s">
        <v>162</v>
      </c>
    </row>
    <row r="11752" spans="1:3">
      <c r="A11752" s="3" t="s">
        <v>18834</v>
      </c>
      <c r="B11752" s="3" t="s">
        <v>18821</v>
      </c>
      <c r="C11752" s="3" t="s">
        <v>46</v>
      </c>
    </row>
    <row r="11753" spans="1:3">
      <c r="A11753" s="3" t="s">
        <v>18835</v>
      </c>
      <c r="B11753" s="3" t="s">
        <v>18818</v>
      </c>
      <c r="C11753" s="3" t="s">
        <v>162</v>
      </c>
    </row>
    <row r="11754" spans="1:3">
      <c r="A11754" s="3" t="s">
        <v>18836</v>
      </c>
      <c r="B11754" s="3" t="s">
        <v>18824</v>
      </c>
      <c r="C11754" s="3" t="s">
        <v>232</v>
      </c>
    </row>
    <row r="11755" spans="1:3">
      <c r="A11755" s="3" t="s">
        <v>18837</v>
      </c>
      <c r="B11755" s="3" t="s">
        <v>18838</v>
      </c>
      <c r="C11755" s="3" t="s">
        <v>77</v>
      </c>
    </row>
    <row r="11756" spans="1:3">
      <c r="A11756" s="3" t="s">
        <v>18839</v>
      </c>
      <c r="B11756" s="3" t="s">
        <v>18840</v>
      </c>
      <c r="C11756" s="3" t="s">
        <v>31</v>
      </c>
    </row>
    <row r="11757" spans="1:3">
      <c r="A11757" s="3" t="s">
        <v>18839</v>
      </c>
      <c r="B11757" s="3" t="s">
        <v>18840</v>
      </c>
      <c r="C11757" s="3" t="s">
        <v>859</v>
      </c>
    </row>
    <row r="11758" spans="1:3">
      <c r="A11758" s="3" t="s">
        <v>18841</v>
      </c>
      <c r="B11758" s="3" t="s">
        <v>18842</v>
      </c>
      <c r="C11758" s="3" t="s">
        <v>850</v>
      </c>
    </row>
    <row r="11759" spans="1:3">
      <c r="A11759" s="3" t="s">
        <v>18843</v>
      </c>
      <c r="B11759" s="3" t="s">
        <v>18844</v>
      </c>
      <c r="C11759" s="3" t="s">
        <v>100</v>
      </c>
    </row>
    <row r="11760" spans="1:3">
      <c r="A11760" s="3" t="s">
        <v>18845</v>
      </c>
      <c r="B11760" s="3" t="s">
        <v>18846</v>
      </c>
      <c r="C11760" s="3" t="s">
        <v>109</v>
      </c>
    </row>
    <row r="11761" spans="1:3">
      <c r="A11761" s="3" t="s">
        <v>18847</v>
      </c>
      <c r="B11761" s="3" t="s">
        <v>18848</v>
      </c>
      <c r="C11761" s="3" t="s">
        <v>131</v>
      </c>
    </row>
    <row r="11762" spans="1:3">
      <c r="A11762" s="3" t="s">
        <v>18849</v>
      </c>
      <c r="B11762" s="3" t="s">
        <v>18850</v>
      </c>
      <c r="C11762" s="3" t="s">
        <v>259</v>
      </c>
    </row>
    <row r="11763" spans="1:3">
      <c r="A11763" s="3" t="s">
        <v>18851</v>
      </c>
      <c r="B11763" s="3" t="s">
        <v>4490</v>
      </c>
      <c r="C11763" s="3" t="s">
        <v>135</v>
      </c>
    </row>
    <row r="11764" spans="1:3">
      <c r="A11764" s="3" t="s">
        <v>18851</v>
      </c>
      <c r="B11764" s="3" t="s">
        <v>4490</v>
      </c>
      <c r="C11764" s="3" t="s">
        <v>580</v>
      </c>
    </row>
    <row r="11765" spans="1:3">
      <c r="A11765" s="3" t="s">
        <v>18852</v>
      </c>
      <c r="B11765" s="3" t="s">
        <v>18853</v>
      </c>
      <c r="C11765" s="3" t="s">
        <v>241</v>
      </c>
    </row>
    <row r="11766" spans="1:3">
      <c r="A11766" s="3" t="s">
        <v>18854</v>
      </c>
      <c r="B11766" s="3" t="s">
        <v>18855</v>
      </c>
      <c r="C11766" s="3" t="s">
        <v>381</v>
      </c>
    </row>
    <row r="11767" spans="1:3">
      <c r="A11767" s="3" t="s">
        <v>18856</v>
      </c>
      <c r="B11767" s="3" t="s">
        <v>18857</v>
      </c>
      <c r="C11767" s="3" t="s">
        <v>21</v>
      </c>
    </row>
    <row r="11768" spans="1:3">
      <c r="A11768" s="3" t="s">
        <v>18858</v>
      </c>
      <c r="B11768" s="3" t="s">
        <v>18859</v>
      </c>
      <c r="C11768" s="3" t="s">
        <v>236</v>
      </c>
    </row>
    <row r="11769" spans="1:3">
      <c r="A11769" s="3" t="s">
        <v>18860</v>
      </c>
      <c r="B11769" s="3" t="s">
        <v>18859</v>
      </c>
      <c r="C11769" s="3" t="s">
        <v>236</v>
      </c>
    </row>
    <row r="11770" spans="1:3">
      <c r="A11770" s="3" t="s">
        <v>18861</v>
      </c>
      <c r="B11770" s="3" t="s">
        <v>18862</v>
      </c>
      <c r="C11770" s="3" t="s">
        <v>77</v>
      </c>
    </row>
    <row r="11771" spans="1:3">
      <c r="A11771" s="3" t="s">
        <v>18863</v>
      </c>
      <c r="B11771" s="3" t="s">
        <v>18864</v>
      </c>
      <c r="C11771" s="3" t="s">
        <v>0</v>
      </c>
    </row>
    <row r="11772" spans="1:3">
      <c r="A11772" s="3" t="s">
        <v>18865</v>
      </c>
      <c r="B11772" s="3" t="s">
        <v>18866</v>
      </c>
      <c r="C11772" s="3" t="s">
        <v>150</v>
      </c>
    </row>
    <row r="11773" spans="1:3">
      <c r="A11773" s="3" t="s">
        <v>18867</v>
      </c>
      <c r="B11773" s="3" t="s">
        <v>18866</v>
      </c>
      <c r="C11773" s="3" t="s">
        <v>154</v>
      </c>
    </row>
    <row r="11774" spans="1:3">
      <c r="A11774" s="3" t="s">
        <v>18868</v>
      </c>
      <c r="B11774" s="3" t="s">
        <v>18869</v>
      </c>
      <c r="C11774" s="3" t="s">
        <v>162</v>
      </c>
    </row>
    <row r="11775" spans="1:3">
      <c r="A11775" s="3" t="s">
        <v>18870</v>
      </c>
      <c r="B11775" s="3" t="s">
        <v>8831</v>
      </c>
      <c r="C11775" s="3" t="s">
        <v>642</v>
      </c>
    </row>
    <row r="11776" spans="1:3">
      <c r="A11776" s="3" t="s">
        <v>18871</v>
      </c>
      <c r="B11776" s="3" t="s">
        <v>18872</v>
      </c>
      <c r="C11776" s="3" t="s">
        <v>704</v>
      </c>
    </row>
    <row r="11777" spans="1:3">
      <c r="A11777" s="3" t="s">
        <v>18873</v>
      </c>
      <c r="B11777" s="3" t="s">
        <v>18874</v>
      </c>
      <c r="C11777" s="3" t="s">
        <v>150</v>
      </c>
    </row>
    <row r="11778" spans="1:3">
      <c r="A11778" s="3" t="s">
        <v>18873</v>
      </c>
      <c r="B11778" s="3" t="s">
        <v>18875</v>
      </c>
      <c r="C11778" s="3" t="s">
        <v>114</v>
      </c>
    </row>
    <row r="11779" spans="1:3">
      <c r="A11779" s="3" t="s">
        <v>18873</v>
      </c>
      <c r="B11779" s="3" t="s">
        <v>18876</v>
      </c>
      <c r="C11779" s="3" t="s">
        <v>1307</v>
      </c>
    </row>
    <row r="11780" spans="1:3">
      <c r="A11780" s="3" t="s">
        <v>18873</v>
      </c>
      <c r="B11780" s="3" t="s">
        <v>18877</v>
      </c>
      <c r="C11780" s="3" t="s">
        <v>21</v>
      </c>
    </row>
    <row r="11781" spans="1:3">
      <c r="A11781" s="3" t="s">
        <v>18873</v>
      </c>
      <c r="B11781" s="3" t="s">
        <v>18878</v>
      </c>
      <c r="C11781" s="3" t="s">
        <v>291</v>
      </c>
    </row>
    <row r="11782" spans="1:3">
      <c r="A11782" s="3" t="s">
        <v>18879</v>
      </c>
      <c r="B11782" s="3" t="s">
        <v>18880</v>
      </c>
      <c r="C11782" s="3" t="s">
        <v>72</v>
      </c>
    </row>
    <row r="11783" spans="1:3">
      <c r="A11783" s="3" t="s">
        <v>18881</v>
      </c>
      <c r="B11783" s="3" t="s">
        <v>18878</v>
      </c>
      <c r="C11783" s="3" t="s">
        <v>686</v>
      </c>
    </row>
    <row r="11784" spans="1:3">
      <c r="A11784" s="3" t="s">
        <v>18882</v>
      </c>
      <c r="B11784" s="3" t="s">
        <v>18883</v>
      </c>
      <c r="C11784" s="3" t="s">
        <v>43</v>
      </c>
    </row>
    <row r="11785" spans="1:3">
      <c r="A11785" s="3" t="s">
        <v>18884</v>
      </c>
      <c r="B11785" s="3" t="s">
        <v>18874</v>
      </c>
      <c r="C11785" s="3" t="s">
        <v>154</v>
      </c>
    </row>
    <row r="11786" spans="1:3">
      <c r="A11786" s="3" t="s">
        <v>18885</v>
      </c>
      <c r="B11786" s="3" t="s">
        <v>18875</v>
      </c>
      <c r="C11786" s="3" t="s">
        <v>114</v>
      </c>
    </row>
    <row r="11787" spans="1:3">
      <c r="A11787" s="3" t="s">
        <v>18886</v>
      </c>
      <c r="B11787" s="3" t="s">
        <v>18876</v>
      </c>
      <c r="C11787" s="3" t="s">
        <v>1307</v>
      </c>
    </row>
    <row r="11788" spans="1:3">
      <c r="A11788" s="3" t="s">
        <v>18887</v>
      </c>
      <c r="B11788" s="3" t="s">
        <v>18877</v>
      </c>
      <c r="C11788" s="3" t="s">
        <v>21</v>
      </c>
    </row>
    <row r="11789" spans="1:3">
      <c r="A11789" s="3" t="s">
        <v>18888</v>
      </c>
      <c r="B11789" s="3" t="s">
        <v>18889</v>
      </c>
      <c r="C11789" s="3" t="s">
        <v>21</v>
      </c>
    </row>
    <row r="11790" spans="1:3">
      <c r="A11790" s="3" t="s">
        <v>18890</v>
      </c>
      <c r="B11790" s="3" t="s">
        <v>18891</v>
      </c>
      <c r="C11790" s="3" t="s">
        <v>21</v>
      </c>
    </row>
    <row r="11791" spans="1:3">
      <c r="A11791" s="3" t="s">
        <v>18892</v>
      </c>
      <c r="B11791" s="3" t="s">
        <v>18893</v>
      </c>
      <c r="C11791" s="3" t="s">
        <v>1628</v>
      </c>
    </row>
    <row r="11792" spans="1:3">
      <c r="A11792" s="3" t="s">
        <v>18894</v>
      </c>
      <c r="B11792" s="3" t="s">
        <v>18895</v>
      </c>
      <c r="C11792" s="3" t="s">
        <v>796</v>
      </c>
    </row>
    <row r="11793" spans="1:3">
      <c r="A11793" s="3" t="s">
        <v>18896</v>
      </c>
      <c r="B11793" s="3" t="s">
        <v>18897</v>
      </c>
      <c r="C11793" s="3" t="s">
        <v>796</v>
      </c>
    </row>
    <row r="11794" spans="1:3">
      <c r="A11794" s="3" t="s">
        <v>18898</v>
      </c>
      <c r="B11794" s="3" t="s">
        <v>18899</v>
      </c>
      <c r="C11794" s="3" t="s">
        <v>16</v>
      </c>
    </row>
    <row r="11795" spans="1:3">
      <c r="A11795" s="3" t="s">
        <v>18900</v>
      </c>
      <c r="B11795" s="3" t="s">
        <v>18899</v>
      </c>
      <c r="C11795" s="3" t="s">
        <v>16</v>
      </c>
    </row>
    <row r="11796" spans="1:3">
      <c r="A11796" s="3" t="s">
        <v>18901</v>
      </c>
      <c r="B11796" s="3" t="s">
        <v>18902</v>
      </c>
      <c r="C11796" s="3" t="s">
        <v>31</v>
      </c>
    </row>
    <row r="11797" spans="1:3">
      <c r="A11797" s="3" t="s">
        <v>18903</v>
      </c>
      <c r="B11797" s="3" t="s">
        <v>18904</v>
      </c>
      <c r="C11797" s="3" t="s">
        <v>21</v>
      </c>
    </row>
    <row r="11798" spans="1:3">
      <c r="A11798" s="3" t="s">
        <v>18905</v>
      </c>
      <c r="B11798" s="3" t="s">
        <v>18906</v>
      </c>
      <c r="C11798" s="3" t="s">
        <v>100</v>
      </c>
    </row>
    <row r="11799" spans="1:3">
      <c r="A11799" s="3" t="s">
        <v>18907</v>
      </c>
      <c r="B11799" s="3" t="s">
        <v>18908</v>
      </c>
      <c r="C11799" s="3" t="s">
        <v>0</v>
      </c>
    </row>
    <row r="11800" spans="1:3">
      <c r="A11800" s="3" t="s">
        <v>18909</v>
      </c>
      <c r="B11800" s="3" t="s">
        <v>18910</v>
      </c>
      <c r="C11800" s="3" t="s">
        <v>31</v>
      </c>
    </row>
    <row r="11801" spans="1:3">
      <c r="A11801" s="3" t="s">
        <v>18909</v>
      </c>
      <c r="B11801" s="3" t="s">
        <v>18911</v>
      </c>
      <c r="C11801" s="3" t="s">
        <v>21</v>
      </c>
    </row>
    <row r="11802" spans="1:3">
      <c r="A11802" s="3" t="s">
        <v>18912</v>
      </c>
      <c r="B11802" s="3" t="s">
        <v>18911</v>
      </c>
      <c r="C11802" s="3" t="s">
        <v>21</v>
      </c>
    </row>
    <row r="11803" spans="1:3">
      <c r="A11803" s="3" t="s">
        <v>18913</v>
      </c>
      <c r="B11803" s="3" t="s">
        <v>18914</v>
      </c>
      <c r="C11803" s="3" t="s">
        <v>16</v>
      </c>
    </row>
    <row r="11804" spans="1:3">
      <c r="A11804" s="3" t="s">
        <v>18915</v>
      </c>
      <c r="B11804" s="3" t="s">
        <v>18910</v>
      </c>
      <c r="C11804" s="3" t="s">
        <v>31</v>
      </c>
    </row>
    <row r="11805" spans="1:3">
      <c r="A11805" s="3" t="s">
        <v>18916</v>
      </c>
      <c r="B11805" s="3" t="s">
        <v>18917</v>
      </c>
      <c r="C11805" s="3" t="s">
        <v>16</v>
      </c>
    </row>
    <row r="11806" spans="1:3">
      <c r="A11806" s="3" t="s">
        <v>18918</v>
      </c>
      <c r="B11806" s="3" t="s">
        <v>18919</v>
      </c>
      <c r="C11806" s="3" t="s">
        <v>16</v>
      </c>
    </row>
    <row r="11807" spans="1:3">
      <c r="A11807" s="3" t="s">
        <v>18920</v>
      </c>
      <c r="B11807" s="3" t="s">
        <v>18917</v>
      </c>
      <c r="C11807" s="3" t="s">
        <v>16</v>
      </c>
    </row>
    <row r="11808" spans="1:3">
      <c r="A11808" s="3" t="s">
        <v>18921</v>
      </c>
      <c r="B11808" s="3" t="s">
        <v>18922</v>
      </c>
      <c r="C11808" s="3" t="s">
        <v>131</v>
      </c>
    </row>
    <row r="11809" spans="1:3">
      <c r="A11809" s="3" t="s">
        <v>18923</v>
      </c>
      <c r="B11809" s="3" t="s">
        <v>18924</v>
      </c>
      <c r="C11809" s="3" t="s">
        <v>31</v>
      </c>
    </row>
    <row r="11810" spans="1:3">
      <c r="A11810" s="3" t="s">
        <v>18923</v>
      </c>
      <c r="B11810" s="3" t="s">
        <v>18924</v>
      </c>
      <c r="C11810" s="3" t="s">
        <v>859</v>
      </c>
    </row>
    <row r="11811" spans="1:3">
      <c r="A11811" s="3" t="s">
        <v>18925</v>
      </c>
      <c r="B11811" s="3" t="s">
        <v>18926</v>
      </c>
      <c r="C11811" s="3" t="s">
        <v>850</v>
      </c>
    </row>
    <row r="11812" spans="1:3">
      <c r="A11812" s="3" t="s">
        <v>18925</v>
      </c>
      <c r="B11812" s="3" t="s">
        <v>18926</v>
      </c>
      <c r="C11812" s="3" t="s">
        <v>1063</v>
      </c>
    </row>
    <row r="11813" spans="1:3">
      <c r="A11813" s="3" t="s">
        <v>18927</v>
      </c>
      <c r="B11813" s="3" t="s">
        <v>18928</v>
      </c>
      <c r="C11813" s="3" t="s">
        <v>850</v>
      </c>
    </row>
    <row r="11814" spans="1:3">
      <c r="A11814" s="3" t="s">
        <v>18929</v>
      </c>
      <c r="B11814" s="3" t="s">
        <v>18930</v>
      </c>
      <c r="C11814" s="3" t="s">
        <v>31</v>
      </c>
    </row>
    <row r="11815" spans="1:3">
      <c r="A11815" s="3" t="s">
        <v>18931</v>
      </c>
      <c r="B11815" s="3" t="s">
        <v>18932</v>
      </c>
      <c r="C11815" s="3" t="s">
        <v>21</v>
      </c>
    </row>
    <row r="11816" spans="1:3">
      <c r="A11816" s="3" t="s">
        <v>18931</v>
      </c>
      <c r="B11816" s="3" t="s">
        <v>18932</v>
      </c>
      <c r="C11816" s="3" t="s">
        <v>252</v>
      </c>
    </row>
    <row r="11817" spans="1:3">
      <c r="A11817" s="3" t="s">
        <v>18933</v>
      </c>
      <c r="B11817" s="3" t="s">
        <v>18934</v>
      </c>
      <c r="C11817" s="3" t="s">
        <v>259</v>
      </c>
    </row>
    <row r="11818" spans="1:3">
      <c r="A11818" s="3" t="s">
        <v>18935</v>
      </c>
      <c r="B11818" s="3" t="s">
        <v>18936</v>
      </c>
      <c r="C11818" s="3" t="s">
        <v>162</v>
      </c>
    </row>
    <row r="11819" spans="1:3">
      <c r="A11819" s="3" t="s">
        <v>18937</v>
      </c>
      <c r="B11819" s="3" t="s">
        <v>18938</v>
      </c>
      <c r="C11819" s="3" t="s">
        <v>820</v>
      </c>
    </row>
    <row r="11820" spans="1:3">
      <c r="A11820" s="3" t="s">
        <v>18939</v>
      </c>
      <c r="B11820" s="3" t="s">
        <v>18936</v>
      </c>
      <c r="C11820" s="3" t="s">
        <v>162</v>
      </c>
    </row>
    <row r="11821" spans="1:3">
      <c r="A11821" s="3" t="s">
        <v>18940</v>
      </c>
      <c r="B11821" s="3" t="s">
        <v>18941</v>
      </c>
      <c r="C11821" s="3" t="s">
        <v>175</v>
      </c>
    </row>
    <row r="11822" spans="1:3">
      <c r="A11822" s="3" t="s">
        <v>18942</v>
      </c>
      <c r="B11822" s="3" t="s">
        <v>18943</v>
      </c>
      <c r="C11822" s="3" t="s">
        <v>259</v>
      </c>
    </row>
    <row r="11823" spans="1:3">
      <c r="A11823" s="3" t="s">
        <v>18944</v>
      </c>
      <c r="B11823" s="3" t="s">
        <v>18945</v>
      </c>
      <c r="C11823" s="3" t="s">
        <v>381</v>
      </c>
    </row>
    <row r="11824" spans="1:3">
      <c r="A11824" s="3" t="s">
        <v>18946</v>
      </c>
      <c r="B11824" s="3" t="s">
        <v>18947</v>
      </c>
      <c r="C11824" s="3" t="s">
        <v>100</v>
      </c>
    </row>
    <row r="11825" spans="1:3">
      <c r="A11825" s="3" t="s">
        <v>18948</v>
      </c>
      <c r="B11825" s="3" t="s">
        <v>18949</v>
      </c>
      <c r="C11825" s="3" t="s">
        <v>31</v>
      </c>
    </row>
    <row r="11826" spans="1:3">
      <c r="A11826" s="3" t="s">
        <v>18948</v>
      </c>
      <c r="B11826" s="3" t="s">
        <v>18949</v>
      </c>
      <c r="C11826" s="3" t="s">
        <v>32</v>
      </c>
    </row>
    <row r="11827" spans="1:3">
      <c r="A11827" s="3" t="s">
        <v>18950</v>
      </c>
      <c r="B11827" s="3" t="s">
        <v>18951</v>
      </c>
      <c r="C11827" s="3" t="s">
        <v>31</v>
      </c>
    </row>
    <row r="11828" spans="1:3">
      <c r="A11828" s="3" t="s">
        <v>18950</v>
      </c>
      <c r="B11828" s="3" t="s">
        <v>18951</v>
      </c>
      <c r="C11828" s="3" t="s">
        <v>32</v>
      </c>
    </row>
    <row r="11829" spans="1:3">
      <c r="A11829" s="3" t="s">
        <v>18952</v>
      </c>
      <c r="B11829" s="3" t="s">
        <v>18953</v>
      </c>
      <c r="C11829" s="3" t="s">
        <v>31</v>
      </c>
    </row>
    <row r="11830" spans="1:3">
      <c r="A11830" s="3" t="s">
        <v>18952</v>
      </c>
      <c r="B11830" s="3" t="s">
        <v>18953</v>
      </c>
      <c r="C11830" s="3" t="s">
        <v>32</v>
      </c>
    </row>
    <row r="11831" spans="1:3">
      <c r="A11831" s="3" t="s">
        <v>18952</v>
      </c>
      <c r="B11831" s="3" t="s">
        <v>18953</v>
      </c>
      <c r="C11831" s="3" t="s">
        <v>32</v>
      </c>
    </row>
    <row r="11832" spans="1:3">
      <c r="A11832" s="3" t="s">
        <v>18954</v>
      </c>
      <c r="B11832" s="3" t="s">
        <v>18955</v>
      </c>
      <c r="C11832" s="3" t="s">
        <v>77</v>
      </c>
    </row>
    <row r="11833" spans="1:3">
      <c r="A11833" s="3" t="s">
        <v>18956</v>
      </c>
      <c r="B11833" s="3" t="s">
        <v>18957</v>
      </c>
      <c r="C11833" s="3" t="s">
        <v>31</v>
      </c>
    </row>
    <row r="11834" spans="1:3">
      <c r="A11834" s="3" t="s">
        <v>18956</v>
      </c>
      <c r="B11834" s="3" t="s">
        <v>18957</v>
      </c>
      <c r="C11834" s="3" t="s">
        <v>32</v>
      </c>
    </row>
    <row r="11835" spans="1:3">
      <c r="A11835" s="3" t="s">
        <v>18958</v>
      </c>
      <c r="B11835" s="3" t="s">
        <v>18959</v>
      </c>
      <c r="C11835" s="3" t="s">
        <v>31</v>
      </c>
    </row>
    <row r="11836" spans="1:3">
      <c r="A11836" s="3" t="s">
        <v>18960</v>
      </c>
      <c r="B11836" s="3" t="s">
        <v>18959</v>
      </c>
      <c r="C11836" s="3" t="s">
        <v>31</v>
      </c>
    </row>
    <row r="11837" spans="1:3">
      <c r="A11837" s="3" t="s">
        <v>18961</v>
      </c>
      <c r="B11837" s="3" t="s">
        <v>18962</v>
      </c>
      <c r="C11837" s="3" t="s">
        <v>77</v>
      </c>
    </row>
    <row r="11838" spans="1:3">
      <c r="A11838" s="3" t="s">
        <v>18963</v>
      </c>
      <c r="B11838" s="3" t="s">
        <v>18962</v>
      </c>
      <c r="C11838" s="3" t="s">
        <v>77</v>
      </c>
    </row>
    <row r="11839" spans="1:3">
      <c r="A11839" s="3" t="s">
        <v>18964</v>
      </c>
      <c r="B11839" s="3" t="s">
        <v>18965</v>
      </c>
      <c r="C11839" s="3" t="s">
        <v>256</v>
      </c>
    </row>
    <row r="11840" spans="1:3">
      <c r="A11840" s="3" t="s">
        <v>18966</v>
      </c>
      <c r="B11840" s="3" t="s">
        <v>18967</v>
      </c>
      <c r="C11840" s="3" t="s">
        <v>31</v>
      </c>
    </row>
    <row r="11841" spans="1:3">
      <c r="A11841" s="3" t="s">
        <v>18966</v>
      </c>
      <c r="B11841" s="3" t="s">
        <v>18967</v>
      </c>
      <c r="C11841" s="3" t="s">
        <v>859</v>
      </c>
    </row>
    <row r="11842" spans="1:3">
      <c r="A11842" s="3" t="s">
        <v>18968</v>
      </c>
      <c r="B11842" s="3" t="s">
        <v>18969</v>
      </c>
      <c r="C11842" s="3" t="s">
        <v>195</v>
      </c>
    </row>
    <row r="11843" spans="1:3">
      <c r="A11843" s="3" t="s">
        <v>18970</v>
      </c>
      <c r="B11843" s="3" t="s">
        <v>18971</v>
      </c>
      <c r="C11843" s="3" t="s">
        <v>27</v>
      </c>
    </row>
    <row r="11844" spans="1:3">
      <c r="A11844" s="3" t="s">
        <v>18972</v>
      </c>
      <c r="B11844" s="3" t="s">
        <v>18973</v>
      </c>
      <c r="C11844" s="3" t="s">
        <v>1109</v>
      </c>
    </row>
    <row r="11845" spans="1:3">
      <c r="A11845" s="3" t="s">
        <v>18974</v>
      </c>
      <c r="B11845" s="3" t="s">
        <v>18975</v>
      </c>
      <c r="C11845" s="3" t="s">
        <v>1307</v>
      </c>
    </row>
    <row r="11846" spans="1:3">
      <c r="A11846" s="3" t="s">
        <v>18976</v>
      </c>
      <c r="B11846" s="3" t="s">
        <v>18977</v>
      </c>
      <c r="C11846" s="3" t="s">
        <v>72</v>
      </c>
    </row>
    <row r="11847" spans="1:3">
      <c r="A11847" s="3" t="s">
        <v>18978</v>
      </c>
      <c r="B11847" s="3" t="s">
        <v>18979</v>
      </c>
      <c r="C11847" s="3" t="s">
        <v>850</v>
      </c>
    </row>
    <row r="11848" spans="1:3">
      <c r="A11848" s="3" t="s">
        <v>18980</v>
      </c>
      <c r="B11848" s="3" t="s">
        <v>11079</v>
      </c>
      <c r="C11848" s="3" t="s">
        <v>365</v>
      </c>
    </row>
    <row r="11849" spans="1:3">
      <c r="A11849" s="3" t="s">
        <v>18981</v>
      </c>
      <c r="B11849" s="3" t="s">
        <v>18982</v>
      </c>
      <c r="C11849" s="3" t="s">
        <v>31</v>
      </c>
    </row>
    <row r="11850" spans="1:3">
      <c r="A11850" s="3" t="s">
        <v>18983</v>
      </c>
      <c r="B11850" s="3" t="s">
        <v>18984</v>
      </c>
      <c r="C11850" s="3" t="s">
        <v>206</v>
      </c>
    </row>
    <row r="11851" spans="1:3">
      <c r="A11851" s="3" t="s">
        <v>18985</v>
      </c>
      <c r="B11851" s="3" t="s">
        <v>18986</v>
      </c>
      <c r="C11851" s="3" t="s">
        <v>31</v>
      </c>
    </row>
    <row r="11852" spans="1:3">
      <c r="A11852" s="3" t="s">
        <v>18987</v>
      </c>
      <c r="B11852" s="3" t="s">
        <v>18988</v>
      </c>
      <c r="C11852" s="3" t="s">
        <v>31</v>
      </c>
    </row>
    <row r="11853" spans="1:3">
      <c r="A11853" s="3" t="s">
        <v>18989</v>
      </c>
      <c r="B11853" s="3" t="s">
        <v>18990</v>
      </c>
      <c r="C11853" s="3" t="s">
        <v>198</v>
      </c>
    </row>
    <row r="11854" spans="1:3">
      <c r="A11854" s="3" t="s">
        <v>18991</v>
      </c>
      <c r="B11854" s="3" t="s">
        <v>18992</v>
      </c>
      <c r="C11854" s="3" t="s">
        <v>598</v>
      </c>
    </row>
    <row r="11855" spans="1:3">
      <c r="A11855" s="3" t="s">
        <v>18993</v>
      </c>
      <c r="B11855" s="3" t="s">
        <v>18990</v>
      </c>
      <c r="C11855" s="3" t="s">
        <v>198</v>
      </c>
    </row>
    <row r="11856" spans="1:3">
      <c r="A11856" s="3" t="s">
        <v>18994</v>
      </c>
      <c r="B11856" s="3" t="s">
        <v>18995</v>
      </c>
      <c r="C11856" s="3" t="s">
        <v>442</v>
      </c>
    </row>
    <row r="11857" spans="1:3">
      <c r="A11857" s="3" t="s">
        <v>18996</v>
      </c>
      <c r="B11857" s="3" t="s">
        <v>18997</v>
      </c>
      <c r="C11857" s="3" t="s">
        <v>326</v>
      </c>
    </row>
    <row r="11858" spans="1:3">
      <c r="A11858" s="3" t="s">
        <v>18998</v>
      </c>
      <c r="B11858" s="3" t="s">
        <v>18999</v>
      </c>
      <c r="C11858" s="3" t="s">
        <v>162</v>
      </c>
    </row>
    <row r="11859" spans="1:3">
      <c r="A11859" s="3" t="s">
        <v>19000</v>
      </c>
      <c r="B11859" s="3" t="s">
        <v>18997</v>
      </c>
      <c r="C11859" s="3" t="s">
        <v>326</v>
      </c>
    </row>
    <row r="11860" spans="1:3">
      <c r="A11860" s="3" t="s">
        <v>19001</v>
      </c>
      <c r="B11860" s="3" t="s">
        <v>19002</v>
      </c>
      <c r="C11860" s="3" t="s">
        <v>114</v>
      </c>
    </row>
    <row r="11861" spans="1:3">
      <c r="A11861" s="3" t="s">
        <v>19003</v>
      </c>
      <c r="B11861" s="3" t="s">
        <v>19004</v>
      </c>
      <c r="C11861" s="3" t="s">
        <v>343</v>
      </c>
    </row>
    <row r="11862" spans="1:3">
      <c r="A11862" s="3" t="s">
        <v>19005</v>
      </c>
      <c r="B11862" s="3" t="s">
        <v>19006</v>
      </c>
      <c r="C11862" s="3" t="s">
        <v>31</v>
      </c>
    </row>
    <row r="11863" spans="1:3">
      <c r="A11863" s="3" t="s">
        <v>19005</v>
      </c>
      <c r="B11863" s="3" t="s">
        <v>19006</v>
      </c>
      <c r="C11863" s="3" t="s">
        <v>32</v>
      </c>
    </row>
    <row r="11864" spans="1:3">
      <c r="A11864" s="3" t="s">
        <v>19007</v>
      </c>
      <c r="B11864" s="3" t="s">
        <v>19008</v>
      </c>
      <c r="C11864" s="3" t="s">
        <v>31</v>
      </c>
    </row>
    <row r="11865" spans="1:3">
      <c r="A11865" s="3" t="s">
        <v>19007</v>
      </c>
      <c r="B11865" s="3" t="s">
        <v>19008</v>
      </c>
      <c r="C11865" s="3" t="s">
        <v>32</v>
      </c>
    </row>
    <row r="11866" spans="1:3">
      <c r="A11866" s="3" t="s">
        <v>19009</v>
      </c>
      <c r="B11866" s="3" t="s">
        <v>19010</v>
      </c>
      <c r="C11866" s="3" t="s">
        <v>131</v>
      </c>
    </row>
    <row r="11867" spans="1:3">
      <c r="A11867" s="3" t="s">
        <v>19009</v>
      </c>
      <c r="B11867" s="3" t="s">
        <v>19010</v>
      </c>
      <c r="C11867" s="3" t="s">
        <v>132</v>
      </c>
    </row>
    <row r="11868" spans="1:3">
      <c r="A11868" s="3" t="s">
        <v>19011</v>
      </c>
      <c r="B11868" s="3" t="s">
        <v>19012</v>
      </c>
      <c r="C11868" s="3" t="s">
        <v>131</v>
      </c>
    </row>
    <row r="11869" spans="1:3">
      <c r="A11869" s="3" t="s">
        <v>19013</v>
      </c>
      <c r="B11869" s="3" t="s">
        <v>19014</v>
      </c>
      <c r="C11869" s="3" t="s">
        <v>381</v>
      </c>
    </row>
    <row r="11870" spans="1:3">
      <c r="A11870" s="3" t="s">
        <v>19015</v>
      </c>
      <c r="B11870" s="3" t="s">
        <v>19016</v>
      </c>
      <c r="C11870" s="3" t="s">
        <v>159</v>
      </c>
    </row>
    <row r="11871" spans="1:3">
      <c r="A11871" s="3" t="s">
        <v>19017</v>
      </c>
      <c r="B11871" s="3" t="s">
        <v>1093</v>
      </c>
      <c r="C11871" s="3" t="s">
        <v>27</v>
      </c>
    </row>
    <row r="11872" spans="1:3">
      <c r="A11872" s="3" t="s">
        <v>19018</v>
      </c>
      <c r="B11872" s="3" t="s">
        <v>19019</v>
      </c>
      <c r="C11872" s="3" t="s">
        <v>850</v>
      </c>
    </row>
    <row r="11873" spans="1:3">
      <c r="A11873" s="3" t="s">
        <v>19020</v>
      </c>
      <c r="B11873" s="3" t="s">
        <v>19021</v>
      </c>
      <c r="C11873" s="3" t="s">
        <v>31</v>
      </c>
    </row>
    <row r="11874" spans="1:3">
      <c r="A11874" s="3" t="s">
        <v>19020</v>
      </c>
      <c r="B11874" s="3" t="s">
        <v>19021</v>
      </c>
      <c r="C11874" s="3" t="s">
        <v>32</v>
      </c>
    </row>
    <row r="11875" spans="1:3">
      <c r="A11875" s="3" t="s">
        <v>19022</v>
      </c>
      <c r="B11875" s="3" t="s">
        <v>19023</v>
      </c>
      <c r="C11875" s="3" t="s">
        <v>58</v>
      </c>
    </row>
    <row r="11876" spans="1:3">
      <c r="A11876" s="3" t="s">
        <v>19024</v>
      </c>
      <c r="B11876" s="3" t="s">
        <v>19025</v>
      </c>
      <c r="C11876" s="3" t="s">
        <v>850</v>
      </c>
    </row>
    <row r="11877" spans="1:3">
      <c r="A11877" s="3" t="s">
        <v>19026</v>
      </c>
      <c r="B11877" s="3" t="s">
        <v>19027</v>
      </c>
      <c r="C11877" s="3" t="s">
        <v>31</v>
      </c>
    </row>
    <row r="11878" spans="1:3">
      <c r="A11878" s="3" t="s">
        <v>19028</v>
      </c>
      <c r="B11878" s="3" t="s">
        <v>19029</v>
      </c>
      <c r="C11878" s="3" t="s">
        <v>195</v>
      </c>
    </row>
    <row r="11879" spans="1:3">
      <c r="A11879" s="3" t="s">
        <v>19030</v>
      </c>
      <c r="B11879" s="3" t="s">
        <v>19031</v>
      </c>
      <c r="C11879" s="3" t="s">
        <v>1150</v>
      </c>
    </row>
    <row r="11880" spans="1:3">
      <c r="A11880" s="3" t="s">
        <v>19032</v>
      </c>
      <c r="B11880" s="3" t="s">
        <v>19033</v>
      </c>
      <c r="C11880" s="3" t="s">
        <v>80</v>
      </c>
    </row>
    <row r="11881" spans="1:3">
      <c r="A11881" s="3" t="s">
        <v>19034</v>
      </c>
      <c r="B11881" s="3" t="s">
        <v>19035</v>
      </c>
      <c r="C11881" s="3" t="s">
        <v>286</v>
      </c>
    </row>
    <row r="11882" spans="1:3">
      <c r="A11882" s="3" t="s">
        <v>19036</v>
      </c>
      <c r="B11882" s="3" t="s">
        <v>19037</v>
      </c>
      <c r="C11882" s="3" t="s">
        <v>31</v>
      </c>
    </row>
    <row r="11883" spans="1:3">
      <c r="A11883" s="3" t="s">
        <v>19036</v>
      </c>
      <c r="B11883" s="3" t="s">
        <v>19037</v>
      </c>
      <c r="C11883" s="3" t="s">
        <v>32</v>
      </c>
    </row>
    <row r="11884" spans="1:3">
      <c r="A11884" s="3" t="s">
        <v>19038</v>
      </c>
      <c r="B11884" s="3" t="s">
        <v>18765</v>
      </c>
      <c r="C11884" s="3" t="s">
        <v>106</v>
      </c>
    </row>
    <row r="11885" spans="1:3">
      <c r="A11885" s="3" t="s">
        <v>19039</v>
      </c>
      <c r="B11885" s="3" t="s">
        <v>19040</v>
      </c>
      <c r="C11885" s="3" t="s">
        <v>264</v>
      </c>
    </row>
    <row r="11886" spans="1:3">
      <c r="A11886" s="3" t="s">
        <v>19041</v>
      </c>
      <c r="B11886" s="3" t="s">
        <v>19042</v>
      </c>
      <c r="C11886" s="3" t="s">
        <v>14</v>
      </c>
    </row>
    <row r="11887" spans="1:3">
      <c r="A11887" s="3" t="s">
        <v>19041</v>
      </c>
      <c r="B11887" s="3" t="s">
        <v>19042</v>
      </c>
      <c r="C11887" s="3" t="s">
        <v>24</v>
      </c>
    </row>
    <row r="11888" spans="1:3">
      <c r="A11888" s="3" t="s">
        <v>19043</v>
      </c>
      <c r="B11888" s="3" t="s">
        <v>19044</v>
      </c>
      <c r="C11888" s="3" t="s">
        <v>259</v>
      </c>
    </row>
    <row r="11889" spans="1:3">
      <c r="A11889" s="3" t="s">
        <v>19045</v>
      </c>
      <c r="B11889" s="3" t="s">
        <v>19046</v>
      </c>
      <c r="C11889" s="3" t="s">
        <v>14</v>
      </c>
    </row>
    <row r="11890" spans="1:3">
      <c r="A11890" s="3" t="s">
        <v>19045</v>
      </c>
      <c r="B11890" s="3" t="s">
        <v>19046</v>
      </c>
      <c r="C11890" s="3" t="s">
        <v>24</v>
      </c>
    </row>
    <row r="11891" spans="1:3">
      <c r="A11891" s="3" t="s">
        <v>19047</v>
      </c>
      <c r="B11891" s="3" t="s">
        <v>19048</v>
      </c>
      <c r="C11891" s="3" t="s">
        <v>31</v>
      </c>
    </row>
    <row r="11892" spans="1:3">
      <c r="A11892" s="3" t="s">
        <v>19049</v>
      </c>
      <c r="B11892" s="3" t="s">
        <v>19050</v>
      </c>
      <c r="C11892" s="3" t="s">
        <v>372</v>
      </c>
    </row>
    <row r="11893" spans="1:3">
      <c r="A11893" s="3" t="s">
        <v>19051</v>
      </c>
      <c r="B11893" s="3" t="s">
        <v>19052</v>
      </c>
      <c r="C11893" s="3" t="s">
        <v>31</v>
      </c>
    </row>
    <row r="11894" spans="1:3">
      <c r="A11894" s="3" t="s">
        <v>19053</v>
      </c>
      <c r="B11894" s="3" t="s">
        <v>19054</v>
      </c>
      <c r="C11894" s="3" t="s">
        <v>31</v>
      </c>
    </row>
    <row r="11895" spans="1:3">
      <c r="A11895" s="3" t="s">
        <v>19055</v>
      </c>
      <c r="B11895" s="3" t="s">
        <v>19056</v>
      </c>
      <c r="C11895" s="3" t="s">
        <v>106</v>
      </c>
    </row>
    <row r="11896" spans="1:3">
      <c r="A11896" s="3" t="s">
        <v>19057</v>
      </c>
      <c r="B11896" s="3" t="s">
        <v>8829</v>
      </c>
      <c r="C11896" s="3" t="s">
        <v>326</v>
      </c>
    </row>
    <row r="11897" spans="1:3">
      <c r="A11897" s="3" t="s">
        <v>19058</v>
      </c>
      <c r="B11897" s="3" t="s">
        <v>19059</v>
      </c>
      <c r="C11897" s="3" t="s">
        <v>198</v>
      </c>
    </row>
    <row r="11898" spans="1:3">
      <c r="A11898" s="3" t="s">
        <v>19060</v>
      </c>
      <c r="B11898" s="3" t="s">
        <v>19061</v>
      </c>
      <c r="C11898" s="3" t="s">
        <v>273</v>
      </c>
    </row>
    <row r="11899" spans="1:3">
      <c r="A11899" s="3" t="s">
        <v>19062</v>
      </c>
      <c r="B11899" s="3" t="s">
        <v>19063</v>
      </c>
      <c r="C11899" s="3" t="s">
        <v>72</v>
      </c>
    </row>
    <row r="11900" spans="1:3">
      <c r="A11900" s="3" t="s">
        <v>19064</v>
      </c>
      <c r="B11900" s="3" t="s">
        <v>19063</v>
      </c>
      <c r="C11900" s="3" t="s">
        <v>72</v>
      </c>
    </row>
    <row r="11901" spans="1:3">
      <c r="A11901" s="3" t="s">
        <v>19065</v>
      </c>
      <c r="B11901" s="3" t="s">
        <v>19066</v>
      </c>
      <c r="C11901" s="3" t="s">
        <v>381</v>
      </c>
    </row>
    <row r="11902" spans="1:3">
      <c r="A11902" s="3" t="s">
        <v>19067</v>
      </c>
      <c r="B11902" s="3" t="s">
        <v>19066</v>
      </c>
      <c r="C11902" s="3" t="s">
        <v>381</v>
      </c>
    </row>
    <row r="11903" spans="1:3">
      <c r="A11903" s="3" t="s">
        <v>19068</v>
      </c>
      <c r="B11903" s="3" t="s">
        <v>19069</v>
      </c>
      <c r="C11903" s="3" t="s">
        <v>72</v>
      </c>
    </row>
    <row r="11904" spans="1:3">
      <c r="A11904" s="3" t="s">
        <v>19070</v>
      </c>
      <c r="B11904" s="3" t="s">
        <v>19071</v>
      </c>
      <c r="C11904" s="3" t="s">
        <v>259</v>
      </c>
    </row>
    <row r="11905" spans="1:3">
      <c r="A11905" s="3" t="s">
        <v>19072</v>
      </c>
      <c r="B11905" s="3" t="s">
        <v>19073</v>
      </c>
      <c r="C11905" s="3" t="s">
        <v>38</v>
      </c>
    </row>
    <row r="11906" spans="1:3">
      <c r="A11906" s="3" t="s">
        <v>19074</v>
      </c>
      <c r="B11906" s="3" t="s">
        <v>19075</v>
      </c>
      <c r="C11906" s="3" t="s">
        <v>135</v>
      </c>
    </row>
    <row r="11907" spans="1:3">
      <c r="A11907" s="3" t="s">
        <v>19074</v>
      </c>
      <c r="B11907" s="3" t="s">
        <v>19075</v>
      </c>
      <c r="C11907" s="3" t="s">
        <v>580</v>
      </c>
    </row>
    <row r="11908" spans="1:3">
      <c r="A11908" s="3" t="s">
        <v>19076</v>
      </c>
      <c r="B11908" s="3" t="s">
        <v>19077</v>
      </c>
      <c r="C11908" s="3" t="s">
        <v>185</v>
      </c>
    </row>
    <row r="11909" spans="1:3">
      <c r="A11909" s="3" t="s">
        <v>19078</v>
      </c>
      <c r="B11909" s="3" t="s">
        <v>19079</v>
      </c>
      <c r="C11909" s="3" t="s">
        <v>80</v>
      </c>
    </row>
    <row r="11910" spans="1:3">
      <c r="A11910" s="3" t="s">
        <v>19080</v>
      </c>
      <c r="B11910" s="3" t="s">
        <v>19081</v>
      </c>
      <c r="C11910" s="3" t="s">
        <v>291</v>
      </c>
    </row>
    <row r="11911" spans="1:3">
      <c r="A11911" s="3" t="s">
        <v>19082</v>
      </c>
      <c r="B11911" s="3" t="s">
        <v>19083</v>
      </c>
      <c r="C11911" s="3" t="s">
        <v>31</v>
      </c>
    </row>
    <row r="11912" spans="1:3">
      <c r="A11912" s="3" t="s">
        <v>19082</v>
      </c>
      <c r="B11912" s="3" t="s">
        <v>19083</v>
      </c>
      <c r="C11912" s="3" t="s">
        <v>32</v>
      </c>
    </row>
    <row r="11913" spans="1:3">
      <c r="A11913" s="3" t="s">
        <v>19082</v>
      </c>
      <c r="B11913" s="3" t="s">
        <v>19083</v>
      </c>
      <c r="C11913" s="3" t="s">
        <v>32</v>
      </c>
    </row>
    <row r="11914" spans="1:3">
      <c r="A11914" s="3" t="s">
        <v>19084</v>
      </c>
      <c r="B11914" s="3" t="s">
        <v>19085</v>
      </c>
      <c r="C11914" s="3" t="s">
        <v>128</v>
      </c>
    </row>
    <row r="11915" spans="1:3">
      <c r="A11915" s="3" t="s">
        <v>19086</v>
      </c>
      <c r="B11915" s="3" t="s">
        <v>19087</v>
      </c>
      <c r="C11915" s="3" t="s">
        <v>1310</v>
      </c>
    </row>
    <row r="11916" spans="1:3">
      <c r="A11916" s="3" t="s">
        <v>19088</v>
      </c>
      <c r="B11916" s="3" t="s">
        <v>19085</v>
      </c>
      <c r="C11916" s="3" t="s">
        <v>128</v>
      </c>
    </row>
    <row r="11917" spans="1:3">
      <c r="A11917" s="3" t="s">
        <v>19089</v>
      </c>
      <c r="B11917" s="3" t="s">
        <v>19090</v>
      </c>
      <c r="C11917" s="3" t="s">
        <v>0</v>
      </c>
    </row>
    <row r="11918" spans="1:3">
      <c r="A11918" s="3" t="s">
        <v>19091</v>
      </c>
      <c r="B11918" s="3" t="s">
        <v>19092</v>
      </c>
      <c r="C11918" s="3" t="s">
        <v>106</v>
      </c>
    </row>
    <row r="11919" spans="1:3">
      <c r="A11919" s="3" t="s">
        <v>19093</v>
      </c>
      <c r="B11919" s="3" t="s">
        <v>19094</v>
      </c>
      <c r="C11919" s="3" t="s">
        <v>267</v>
      </c>
    </row>
    <row r="11920" spans="1:3">
      <c r="A11920" s="3" t="s">
        <v>19095</v>
      </c>
      <c r="B11920" s="3" t="s">
        <v>19096</v>
      </c>
      <c r="C11920" s="3" t="s">
        <v>31</v>
      </c>
    </row>
    <row r="11921" spans="1:3">
      <c r="A11921" s="3" t="s">
        <v>19097</v>
      </c>
      <c r="B11921" s="3" t="s">
        <v>17880</v>
      </c>
      <c r="C11921" s="3" t="s">
        <v>501</v>
      </c>
    </row>
    <row r="11922" spans="1:3">
      <c r="A11922" s="3" t="s">
        <v>19098</v>
      </c>
      <c r="B11922" s="3" t="s">
        <v>19099</v>
      </c>
      <c r="C11922" s="3" t="s">
        <v>1150</v>
      </c>
    </row>
    <row r="11923" spans="1:3">
      <c r="A11923" s="3" t="s">
        <v>19100</v>
      </c>
      <c r="B11923" s="3" t="s">
        <v>19101</v>
      </c>
      <c r="C11923" s="3" t="s">
        <v>21</v>
      </c>
    </row>
    <row r="11924" spans="1:3">
      <c r="A11924" s="3" t="s">
        <v>19102</v>
      </c>
      <c r="B11924" s="3" t="s">
        <v>19103</v>
      </c>
      <c r="C11924" s="3" t="s">
        <v>487</v>
      </c>
    </row>
    <row r="11925" spans="1:3">
      <c r="A11925" s="3" t="s">
        <v>19104</v>
      </c>
      <c r="B11925" s="3" t="s">
        <v>19105</v>
      </c>
      <c r="C11925" s="3" t="s">
        <v>114</v>
      </c>
    </row>
    <row r="11926" spans="1:3">
      <c r="A11926" s="3" t="s">
        <v>19106</v>
      </c>
      <c r="B11926" s="3" t="s">
        <v>19107</v>
      </c>
      <c r="C11926" s="3" t="s">
        <v>114</v>
      </c>
    </row>
    <row r="11927" spans="1:3">
      <c r="A11927" s="3" t="s">
        <v>19108</v>
      </c>
      <c r="B11927" s="3" t="s">
        <v>19109</v>
      </c>
      <c r="C11927" s="3" t="s">
        <v>114</v>
      </c>
    </row>
    <row r="11928" spans="1:3">
      <c r="A11928" s="3" t="s">
        <v>19110</v>
      </c>
      <c r="B11928" s="3" t="s">
        <v>19111</v>
      </c>
      <c r="C11928" s="3" t="s">
        <v>31</v>
      </c>
    </row>
    <row r="11929" spans="1:3">
      <c r="A11929" s="3" t="s">
        <v>19110</v>
      </c>
      <c r="B11929" s="3" t="s">
        <v>19111</v>
      </c>
      <c r="C11929" s="3" t="s">
        <v>32</v>
      </c>
    </row>
    <row r="11930" spans="1:3">
      <c r="A11930" s="3" t="s">
        <v>19112</v>
      </c>
      <c r="B11930" s="3" t="s">
        <v>19113</v>
      </c>
      <c r="C11930" s="3" t="s">
        <v>14</v>
      </c>
    </row>
    <row r="11931" spans="1:3">
      <c r="A11931" s="3" t="s">
        <v>19114</v>
      </c>
      <c r="B11931" s="3" t="s">
        <v>19115</v>
      </c>
      <c r="C11931" s="3" t="s">
        <v>43</v>
      </c>
    </row>
    <row r="11932" spans="1:3">
      <c r="A11932" s="3" t="s">
        <v>19116</v>
      </c>
      <c r="B11932" s="3" t="s">
        <v>19115</v>
      </c>
      <c r="C11932" s="3" t="s">
        <v>43</v>
      </c>
    </row>
    <row r="11933" spans="1:3">
      <c r="A11933" s="3" t="s">
        <v>19117</v>
      </c>
      <c r="B11933" s="3" t="s">
        <v>19118</v>
      </c>
      <c r="C11933" s="3" t="s">
        <v>43</v>
      </c>
    </row>
    <row r="11934" spans="1:3">
      <c r="A11934" s="3" t="s">
        <v>19119</v>
      </c>
      <c r="B11934" s="3" t="s">
        <v>19115</v>
      </c>
      <c r="C11934" s="3" t="s">
        <v>21</v>
      </c>
    </row>
    <row r="11935" spans="1:3">
      <c r="A11935" s="3" t="s">
        <v>19120</v>
      </c>
      <c r="B11935" s="3" t="s">
        <v>19121</v>
      </c>
      <c r="C11935" s="3" t="s">
        <v>162</v>
      </c>
    </row>
    <row r="11936" spans="1:3">
      <c r="A11936" s="3" t="s">
        <v>19122</v>
      </c>
      <c r="B11936" s="3" t="s">
        <v>19123</v>
      </c>
      <c r="C11936" s="3" t="s">
        <v>311</v>
      </c>
    </row>
    <row r="11937" spans="1:3">
      <c r="A11937" s="3" t="s">
        <v>19124</v>
      </c>
      <c r="B11937" s="3" t="s">
        <v>19125</v>
      </c>
      <c r="C11937" s="3" t="s">
        <v>31</v>
      </c>
    </row>
    <row r="11938" spans="1:3">
      <c r="A11938" s="3" t="s">
        <v>19126</v>
      </c>
      <c r="B11938" s="3" t="s">
        <v>19127</v>
      </c>
      <c r="C11938" s="3" t="s">
        <v>162</v>
      </c>
    </row>
    <row r="11939" spans="1:3">
      <c r="A11939" s="3" t="s">
        <v>19128</v>
      </c>
      <c r="B11939" s="3" t="s">
        <v>19129</v>
      </c>
      <c r="C11939" s="3" t="s">
        <v>10</v>
      </c>
    </row>
    <row r="11940" spans="1:3">
      <c r="A11940" s="3" t="s">
        <v>19130</v>
      </c>
      <c r="B11940" s="3" t="s">
        <v>19131</v>
      </c>
      <c r="C11940" s="3" t="s">
        <v>128</v>
      </c>
    </row>
    <row r="11941" spans="1:3">
      <c r="A11941" s="3" t="s">
        <v>19132</v>
      </c>
      <c r="B11941" s="3" t="s">
        <v>19133</v>
      </c>
      <c r="C11941" s="3" t="s">
        <v>120</v>
      </c>
    </row>
    <row r="11942" spans="1:3">
      <c r="A11942" s="3" t="s">
        <v>19134</v>
      </c>
      <c r="B11942" s="3" t="s">
        <v>19135</v>
      </c>
      <c r="C11942" s="3" t="s">
        <v>1628</v>
      </c>
    </row>
    <row r="11943" spans="1:3">
      <c r="A11943" s="3" t="s">
        <v>19136</v>
      </c>
      <c r="B11943" s="3" t="s">
        <v>19137</v>
      </c>
      <c r="C11943" s="3" t="s">
        <v>372</v>
      </c>
    </row>
    <row r="11944" spans="1:3">
      <c r="A11944" s="3" t="s">
        <v>19138</v>
      </c>
      <c r="B11944" s="3" t="s">
        <v>19139</v>
      </c>
      <c r="C11944" s="3" t="s">
        <v>64</v>
      </c>
    </row>
    <row r="11945" spans="1:3">
      <c r="A11945" s="3" t="s">
        <v>19140</v>
      </c>
      <c r="B11945" s="3" t="s">
        <v>19141</v>
      </c>
      <c r="C11945" s="3" t="s">
        <v>286</v>
      </c>
    </row>
    <row r="11946" spans="1:3">
      <c r="A11946" s="3" t="s">
        <v>19142</v>
      </c>
      <c r="B11946" s="3" t="s">
        <v>19143</v>
      </c>
      <c r="C11946" s="3" t="s">
        <v>198</v>
      </c>
    </row>
    <row r="11947" spans="1:3">
      <c r="A11947" s="3" t="s">
        <v>19144</v>
      </c>
      <c r="B11947" s="3" t="s">
        <v>19145</v>
      </c>
      <c r="C11947" s="3" t="s">
        <v>16</v>
      </c>
    </row>
    <row r="11948" spans="1:3">
      <c r="A11948" s="3" t="s">
        <v>19146</v>
      </c>
      <c r="B11948" s="3" t="s">
        <v>19147</v>
      </c>
      <c r="C11948" s="3" t="s">
        <v>162</v>
      </c>
    </row>
    <row r="11949" spans="1:3">
      <c r="A11949" s="3" t="s">
        <v>19146</v>
      </c>
      <c r="B11949" s="3" t="s">
        <v>19147</v>
      </c>
      <c r="C11949" s="3" t="s">
        <v>162</v>
      </c>
    </row>
    <row r="11950" spans="1:3">
      <c r="A11950" s="3" t="s">
        <v>19148</v>
      </c>
      <c r="B11950" s="3" t="s">
        <v>19149</v>
      </c>
      <c r="C11950" s="3" t="s">
        <v>308</v>
      </c>
    </row>
    <row r="11951" spans="1:3">
      <c r="A11951" s="3" t="s">
        <v>19150</v>
      </c>
      <c r="B11951" s="3" t="s">
        <v>19151</v>
      </c>
      <c r="C11951" s="3" t="s">
        <v>21</v>
      </c>
    </row>
    <row r="11952" spans="1:3">
      <c r="A11952" s="3" t="s">
        <v>19152</v>
      </c>
      <c r="B11952" s="3" t="s">
        <v>19153</v>
      </c>
      <c r="C11952" s="3" t="s">
        <v>175</v>
      </c>
    </row>
    <row r="11953" spans="1:3">
      <c r="A11953" s="3" t="s">
        <v>19154</v>
      </c>
      <c r="B11953" s="3" t="s">
        <v>19155</v>
      </c>
      <c r="C11953" s="3" t="s">
        <v>175</v>
      </c>
    </row>
    <row r="11954" spans="1:3">
      <c r="A11954" s="3" t="s">
        <v>19156</v>
      </c>
      <c r="B11954" s="3" t="s">
        <v>19157</v>
      </c>
      <c r="C11954" s="3" t="s">
        <v>175</v>
      </c>
    </row>
    <row r="11955" spans="1:3">
      <c r="A11955" s="3" t="s">
        <v>19156</v>
      </c>
      <c r="B11955" s="3" t="s">
        <v>19157</v>
      </c>
      <c r="C11955" s="3" t="s">
        <v>175</v>
      </c>
    </row>
    <row r="11956" spans="1:3">
      <c r="A11956" s="3" t="s">
        <v>19158</v>
      </c>
      <c r="B11956" s="3" t="s">
        <v>19159</v>
      </c>
      <c r="C11956" s="3" t="s">
        <v>14</v>
      </c>
    </row>
    <row r="11957" spans="1:3">
      <c r="A11957" s="3" t="s">
        <v>19160</v>
      </c>
      <c r="B11957" s="3" t="s">
        <v>19161</v>
      </c>
      <c r="C11957" s="3" t="s">
        <v>20</v>
      </c>
    </row>
    <row r="11958" spans="1:3">
      <c r="A11958" s="3" t="s">
        <v>19160</v>
      </c>
      <c r="B11958" s="3" t="s">
        <v>19161</v>
      </c>
      <c r="C11958" s="3" t="s">
        <v>21</v>
      </c>
    </row>
    <row r="11959" spans="1:3">
      <c r="A11959" s="3" t="s">
        <v>19162</v>
      </c>
      <c r="B11959" s="3" t="s">
        <v>19163</v>
      </c>
      <c r="C11959" s="3" t="s">
        <v>14</v>
      </c>
    </row>
    <row r="11960" spans="1:3">
      <c r="A11960" s="3" t="s">
        <v>19164</v>
      </c>
      <c r="B11960" s="3" t="s">
        <v>19165</v>
      </c>
      <c r="C11960" s="3" t="s">
        <v>58</v>
      </c>
    </row>
    <row r="11961" spans="1:3">
      <c r="A11961" s="3" t="s">
        <v>19166</v>
      </c>
      <c r="B11961" s="3" t="s">
        <v>2544</v>
      </c>
      <c r="C11961" s="3" t="s">
        <v>175</v>
      </c>
    </row>
    <row r="11962" spans="1:3">
      <c r="A11962" s="3" t="s">
        <v>19167</v>
      </c>
      <c r="B11962" s="3" t="s">
        <v>19168</v>
      </c>
      <c r="C11962" s="3" t="s">
        <v>175</v>
      </c>
    </row>
    <row r="11963" spans="1:3">
      <c r="A11963" s="3" t="s">
        <v>19169</v>
      </c>
      <c r="B11963" s="3" t="s">
        <v>19170</v>
      </c>
      <c r="C11963" s="3" t="s">
        <v>21</v>
      </c>
    </row>
    <row r="11964" spans="1:3">
      <c r="A11964" s="3" t="s">
        <v>19169</v>
      </c>
      <c r="B11964" s="3" t="s">
        <v>19171</v>
      </c>
      <c r="C11964" s="3" t="s">
        <v>80</v>
      </c>
    </row>
    <row r="11965" spans="1:3">
      <c r="A11965" s="3" t="s">
        <v>19172</v>
      </c>
      <c r="B11965" s="3" t="s">
        <v>19170</v>
      </c>
      <c r="C11965" s="3" t="s">
        <v>43</v>
      </c>
    </row>
    <row r="11966" spans="1:3">
      <c r="A11966" s="3" t="s">
        <v>19173</v>
      </c>
      <c r="B11966" s="3" t="s">
        <v>19171</v>
      </c>
      <c r="C11966" s="3" t="s">
        <v>80</v>
      </c>
    </row>
    <row r="11967" spans="1:3">
      <c r="A11967" s="3" t="s">
        <v>19174</v>
      </c>
      <c r="B11967" s="3" t="s">
        <v>19175</v>
      </c>
      <c r="C11967" s="3" t="s">
        <v>185</v>
      </c>
    </row>
    <row r="11968" spans="1:3">
      <c r="A11968" s="3" t="s">
        <v>19176</v>
      </c>
      <c r="B11968" s="3" t="s">
        <v>19177</v>
      </c>
      <c r="C11968" s="3" t="s">
        <v>58</v>
      </c>
    </row>
    <row r="11969" spans="1:3">
      <c r="A11969" s="3" t="s">
        <v>19178</v>
      </c>
      <c r="B11969" s="3" t="s">
        <v>19179</v>
      </c>
      <c r="C11969" s="3" t="s">
        <v>58</v>
      </c>
    </row>
    <row r="11970" spans="1:3">
      <c r="A11970" s="3" t="s">
        <v>19180</v>
      </c>
      <c r="B11970" s="3" t="s">
        <v>19181</v>
      </c>
      <c r="C11970" s="3" t="s">
        <v>147</v>
      </c>
    </row>
    <row r="11971" spans="1:3">
      <c r="A11971" s="3" t="s">
        <v>19182</v>
      </c>
      <c r="B11971" s="3" t="s">
        <v>19183</v>
      </c>
      <c r="C11971" s="3" t="s">
        <v>326</v>
      </c>
    </row>
    <row r="11972" spans="1:3">
      <c r="A11972" s="3" t="s">
        <v>19184</v>
      </c>
      <c r="B11972" s="3" t="s">
        <v>19185</v>
      </c>
      <c r="C11972" s="3" t="s">
        <v>185</v>
      </c>
    </row>
    <row r="11973" spans="1:3">
      <c r="A11973" s="3" t="s">
        <v>19186</v>
      </c>
      <c r="B11973" s="3" t="s">
        <v>19187</v>
      </c>
      <c r="C11973" s="3" t="s">
        <v>114</v>
      </c>
    </row>
    <row r="11974" spans="1:3">
      <c r="A11974" s="3" t="s">
        <v>19188</v>
      </c>
      <c r="B11974" s="3" t="s">
        <v>19189</v>
      </c>
      <c r="C11974" s="3" t="s">
        <v>94</v>
      </c>
    </row>
    <row r="11975" spans="1:3">
      <c r="A11975" s="3" t="s">
        <v>19190</v>
      </c>
      <c r="B11975" s="3" t="s">
        <v>19191</v>
      </c>
      <c r="C11975" s="3" t="s">
        <v>94</v>
      </c>
    </row>
    <row r="11976" spans="1:3">
      <c r="A11976" s="3" t="s">
        <v>19192</v>
      </c>
      <c r="B11976" s="3" t="s">
        <v>19193</v>
      </c>
      <c r="C11976" s="3" t="s">
        <v>175</v>
      </c>
    </row>
    <row r="11977" spans="1:3">
      <c r="A11977" s="3" t="s">
        <v>19194</v>
      </c>
      <c r="B11977" s="3" t="s">
        <v>19195</v>
      </c>
      <c r="C11977" s="3" t="s">
        <v>106</v>
      </c>
    </row>
    <row r="11978" spans="1:3">
      <c r="A11978" s="3" t="s">
        <v>19196</v>
      </c>
      <c r="B11978" s="3" t="s">
        <v>19197</v>
      </c>
      <c r="C11978" s="3" t="s">
        <v>820</v>
      </c>
    </row>
    <row r="11979" spans="1:3">
      <c r="A11979" s="3" t="s">
        <v>19198</v>
      </c>
      <c r="B11979" s="3" t="s">
        <v>19199</v>
      </c>
      <c r="C11979" s="3" t="s">
        <v>273</v>
      </c>
    </row>
    <row r="11980" spans="1:3">
      <c r="A11980" s="3" t="s">
        <v>19200</v>
      </c>
      <c r="B11980" s="3" t="s">
        <v>19201</v>
      </c>
      <c r="C11980" s="3" t="s">
        <v>259</v>
      </c>
    </row>
    <row r="11981" spans="1:3">
      <c r="A11981" s="3" t="s">
        <v>19202</v>
      </c>
      <c r="B11981" s="3" t="s">
        <v>19203</v>
      </c>
      <c r="C11981" s="3" t="s">
        <v>301</v>
      </c>
    </row>
    <row r="11982" spans="1:3">
      <c r="A11982" s="3" t="s">
        <v>19202</v>
      </c>
      <c r="B11982" s="3" t="s">
        <v>19203</v>
      </c>
      <c r="C11982" s="3" t="s">
        <v>232</v>
      </c>
    </row>
    <row r="11983" spans="1:3">
      <c r="A11983" s="3" t="s">
        <v>19204</v>
      </c>
      <c r="B11983" s="3" t="s">
        <v>19205</v>
      </c>
      <c r="C11983" s="3" t="s">
        <v>106</v>
      </c>
    </row>
    <row r="11984" spans="1:3">
      <c r="A11984" s="3" t="s">
        <v>19206</v>
      </c>
      <c r="B11984" s="3" t="s">
        <v>19207</v>
      </c>
      <c r="C11984" s="3" t="s">
        <v>106</v>
      </c>
    </row>
    <row r="11985" spans="1:3">
      <c r="A11985" s="3" t="s">
        <v>19208</v>
      </c>
      <c r="B11985" s="3" t="s">
        <v>19209</v>
      </c>
      <c r="C11985" s="3" t="s">
        <v>100</v>
      </c>
    </row>
    <row r="11986" spans="1:3">
      <c r="A11986" s="3" t="s">
        <v>19210</v>
      </c>
      <c r="B11986" s="3" t="s">
        <v>19211</v>
      </c>
      <c r="C11986" s="3" t="s">
        <v>259</v>
      </c>
    </row>
    <row r="11987" spans="1:3">
      <c r="A11987" s="3" t="s">
        <v>19212</v>
      </c>
      <c r="B11987" s="3" t="s">
        <v>19213</v>
      </c>
      <c r="C11987" s="3" t="s">
        <v>372</v>
      </c>
    </row>
    <row r="11988" spans="1:3">
      <c r="A11988" s="3" t="s">
        <v>19214</v>
      </c>
      <c r="B11988" s="3" t="s">
        <v>19215</v>
      </c>
      <c r="C11988" s="3" t="s">
        <v>880</v>
      </c>
    </row>
    <row r="11989" spans="1:3">
      <c r="A11989" s="3" t="s">
        <v>19216</v>
      </c>
      <c r="B11989" s="3" t="s">
        <v>19217</v>
      </c>
      <c r="C11989" s="3" t="s">
        <v>1310</v>
      </c>
    </row>
    <row r="11990" spans="1:3">
      <c r="A11990" s="3" t="s">
        <v>19218</v>
      </c>
      <c r="B11990" s="3" t="s">
        <v>19219</v>
      </c>
      <c r="C11990" s="3" t="s">
        <v>286</v>
      </c>
    </row>
    <row r="11991" spans="1:3">
      <c r="A11991" s="3" t="s">
        <v>19218</v>
      </c>
      <c r="B11991" s="3" t="s">
        <v>19220</v>
      </c>
      <c r="C11991" s="3" t="s">
        <v>131</v>
      </c>
    </row>
    <row r="11992" spans="1:3">
      <c r="A11992" s="3" t="s">
        <v>19221</v>
      </c>
      <c r="B11992" s="3" t="s">
        <v>19220</v>
      </c>
      <c r="C11992" s="3" t="s">
        <v>131</v>
      </c>
    </row>
    <row r="11993" spans="1:3">
      <c r="A11993" s="3" t="s">
        <v>19222</v>
      </c>
      <c r="B11993" s="3" t="s">
        <v>19219</v>
      </c>
      <c r="C11993" s="3" t="s">
        <v>286</v>
      </c>
    </row>
    <row r="11994" spans="1:3">
      <c r="A11994" s="3" t="s">
        <v>19223</v>
      </c>
      <c r="B11994" s="3" t="s">
        <v>19224</v>
      </c>
      <c r="C11994" s="3" t="s">
        <v>372</v>
      </c>
    </row>
    <row r="11995" spans="1:3">
      <c r="A11995" s="3" t="s">
        <v>19225</v>
      </c>
      <c r="B11995" s="3" t="s">
        <v>19226</v>
      </c>
      <c r="C11995" s="3" t="s">
        <v>109</v>
      </c>
    </row>
    <row r="11996" spans="1:3">
      <c r="A11996" s="3" t="s">
        <v>19227</v>
      </c>
      <c r="B11996" s="3" t="s">
        <v>19228</v>
      </c>
      <c r="C11996" s="3" t="s">
        <v>301</v>
      </c>
    </row>
    <row r="11997" spans="1:3">
      <c r="A11997" s="3" t="s">
        <v>19227</v>
      </c>
      <c r="B11997" s="3" t="s">
        <v>19228</v>
      </c>
      <c r="C11997" s="3" t="s">
        <v>232</v>
      </c>
    </row>
    <row r="11998" spans="1:3">
      <c r="A11998" s="3" t="s">
        <v>19229</v>
      </c>
      <c r="B11998" s="3" t="s">
        <v>19230</v>
      </c>
      <c r="C11998" s="3" t="s">
        <v>20</v>
      </c>
    </row>
    <row r="11999" spans="1:3">
      <c r="A11999" s="3" t="s">
        <v>19229</v>
      </c>
      <c r="B11999" s="3" t="s">
        <v>19230</v>
      </c>
      <c r="C11999" s="3" t="s">
        <v>21</v>
      </c>
    </row>
    <row r="12000" spans="1:3">
      <c r="A12000" s="3" t="s">
        <v>19231</v>
      </c>
      <c r="B12000" s="3" t="s">
        <v>19232</v>
      </c>
      <c r="C12000" s="3" t="s">
        <v>114</v>
      </c>
    </row>
    <row r="12001" spans="1:3">
      <c r="A12001" s="3" t="s">
        <v>19233</v>
      </c>
      <c r="B12001" s="3" t="s">
        <v>19234</v>
      </c>
      <c r="C12001" s="3" t="s">
        <v>185</v>
      </c>
    </row>
    <row r="12002" spans="1:3">
      <c r="A12002" s="3" t="s">
        <v>19235</v>
      </c>
      <c r="B12002" s="3" t="s">
        <v>19236</v>
      </c>
      <c r="C12002" s="3" t="s">
        <v>850</v>
      </c>
    </row>
    <row r="12003" spans="1:3">
      <c r="A12003" s="3" t="s">
        <v>19237</v>
      </c>
      <c r="B12003" s="3" t="s">
        <v>19238</v>
      </c>
      <c r="C12003" s="3" t="s">
        <v>796</v>
      </c>
    </row>
    <row r="12004" spans="1:3">
      <c r="A12004" s="3" t="s">
        <v>19239</v>
      </c>
      <c r="B12004" s="3" t="s">
        <v>19240</v>
      </c>
      <c r="C12004" s="3" t="s">
        <v>131</v>
      </c>
    </row>
    <row r="12005" spans="1:3">
      <c r="A12005" s="3" t="s">
        <v>19239</v>
      </c>
      <c r="B12005" s="3" t="s">
        <v>19240</v>
      </c>
      <c r="C12005" s="3" t="s">
        <v>132</v>
      </c>
    </row>
    <row r="12006" spans="1:3">
      <c r="A12006" s="3" t="s">
        <v>19241</v>
      </c>
      <c r="B12006" s="3" t="s">
        <v>19242</v>
      </c>
      <c r="C12006" s="3" t="s">
        <v>131</v>
      </c>
    </row>
    <row r="12007" spans="1:3">
      <c r="A12007" s="3" t="s">
        <v>19241</v>
      </c>
      <c r="B12007" s="3" t="s">
        <v>19243</v>
      </c>
      <c r="C12007" s="3" t="s">
        <v>188</v>
      </c>
    </row>
    <row r="12008" spans="1:3">
      <c r="A12008" s="3" t="s">
        <v>19244</v>
      </c>
      <c r="B12008" s="3" t="s">
        <v>19242</v>
      </c>
      <c r="C12008" s="3" t="s">
        <v>131</v>
      </c>
    </row>
    <row r="12009" spans="1:3">
      <c r="A12009" s="3" t="s">
        <v>19244</v>
      </c>
      <c r="B12009" s="3" t="s">
        <v>19242</v>
      </c>
      <c r="C12009" s="3" t="s">
        <v>132</v>
      </c>
    </row>
    <row r="12010" spans="1:3">
      <c r="A12010" s="3" t="s">
        <v>19245</v>
      </c>
      <c r="B12010" s="3" t="s">
        <v>19243</v>
      </c>
      <c r="C12010" s="3" t="s">
        <v>123</v>
      </c>
    </row>
    <row r="12011" spans="1:3">
      <c r="A12011" s="3" t="s">
        <v>19246</v>
      </c>
      <c r="B12011" s="3" t="s">
        <v>17941</v>
      </c>
      <c r="C12011" s="3" t="s">
        <v>326</v>
      </c>
    </row>
    <row r="12012" spans="1:3">
      <c r="A12012" s="3" t="s">
        <v>19247</v>
      </c>
      <c r="B12012" s="3" t="s">
        <v>19238</v>
      </c>
      <c r="C12012" s="3" t="s">
        <v>796</v>
      </c>
    </row>
    <row r="12013" spans="1:3">
      <c r="A12013" s="3" t="s">
        <v>19248</v>
      </c>
      <c r="B12013" s="3" t="s">
        <v>19249</v>
      </c>
      <c r="C12013" s="3" t="s">
        <v>14</v>
      </c>
    </row>
    <row r="12014" spans="1:3">
      <c r="A12014" s="3" t="s">
        <v>19250</v>
      </c>
      <c r="B12014" s="3" t="s">
        <v>19251</v>
      </c>
      <c r="C12014" s="3" t="s">
        <v>198</v>
      </c>
    </row>
    <row r="12015" spans="1:3">
      <c r="A12015" s="3" t="s">
        <v>19252</v>
      </c>
      <c r="B12015" s="3" t="s">
        <v>19253</v>
      </c>
      <c r="C12015" s="3" t="s">
        <v>175</v>
      </c>
    </row>
    <row r="12016" spans="1:3">
      <c r="A12016" s="3" t="s">
        <v>19254</v>
      </c>
      <c r="B12016" s="3" t="s">
        <v>19255</v>
      </c>
      <c r="C12016" s="3" t="s">
        <v>162</v>
      </c>
    </row>
    <row r="12017" spans="1:3">
      <c r="A12017" s="3" t="s">
        <v>19256</v>
      </c>
      <c r="B12017" s="3" t="s">
        <v>19257</v>
      </c>
      <c r="C12017" s="3" t="s">
        <v>14</v>
      </c>
    </row>
    <row r="12018" spans="1:3">
      <c r="A12018" s="3" t="s">
        <v>19258</v>
      </c>
      <c r="B12018" s="3" t="s">
        <v>19259</v>
      </c>
      <c r="C12018" s="3" t="s">
        <v>31</v>
      </c>
    </row>
    <row r="12019" spans="1:3">
      <c r="A12019" s="3" t="s">
        <v>19258</v>
      </c>
      <c r="B12019" s="3" t="s">
        <v>19259</v>
      </c>
      <c r="C12019" s="3" t="s">
        <v>32</v>
      </c>
    </row>
    <row r="12020" spans="1:3">
      <c r="A12020" s="3" t="s">
        <v>19260</v>
      </c>
      <c r="B12020" s="3" t="s">
        <v>19261</v>
      </c>
      <c r="C12020" s="3" t="s">
        <v>80</v>
      </c>
    </row>
    <row r="12021" spans="1:3">
      <c r="A12021" s="3" t="s">
        <v>19262</v>
      </c>
      <c r="B12021" s="3" t="s">
        <v>19263</v>
      </c>
      <c r="C12021" s="3" t="s">
        <v>206</v>
      </c>
    </row>
    <row r="12022" spans="1:3">
      <c r="A12022" s="3" t="s">
        <v>19264</v>
      </c>
      <c r="B12022" s="3" t="s">
        <v>19265</v>
      </c>
      <c r="C12022" s="3" t="s">
        <v>1150</v>
      </c>
    </row>
    <row r="12023" spans="1:3">
      <c r="A12023" s="3" t="s">
        <v>19266</v>
      </c>
      <c r="B12023" s="3" t="s">
        <v>19267</v>
      </c>
      <c r="C12023" s="3" t="s">
        <v>114</v>
      </c>
    </row>
    <row r="12024" spans="1:3">
      <c r="A12024" s="3" t="s">
        <v>19268</v>
      </c>
      <c r="B12024" s="3" t="s">
        <v>19269</v>
      </c>
      <c r="C12024" s="3" t="s">
        <v>241</v>
      </c>
    </row>
    <row r="12025" spans="1:3">
      <c r="A12025" s="3" t="s">
        <v>19270</v>
      </c>
      <c r="B12025" s="3" t="s">
        <v>19271</v>
      </c>
      <c r="C12025" s="3" t="s">
        <v>267</v>
      </c>
    </row>
    <row r="12026" spans="1:3">
      <c r="A12026" s="3" t="s">
        <v>19272</v>
      </c>
      <c r="B12026" s="3" t="s">
        <v>19273</v>
      </c>
      <c r="C12026" s="3" t="s">
        <v>301</v>
      </c>
    </row>
    <row r="12027" spans="1:3">
      <c r="A12027" s="3" t="s">
        <v>19272</v>
      </c>
      <c r="B12027" s="3" t="s">
        <v>19273</v>
      </c>
      <c r="C12027" s="3" t="s">
        <v>232</v>
      </c>
    </row>
    <row r="12028" spans="1:3">
      <c r="A12028" s="3" t="s">
        <v>19274</v>
      </c>
      <c r="B12028" s="3" t="s">
        <v>19275</v>
      </c>
      <c r="C12028" s="3" t="s">
        <v>175</v>
      </c>
    </row>
    <row r="12029" spans="1:3">
      <c r="A12029" s="3" t="s">
        <v>19276</v>
      </c>
      <c r="B12029" s="3" t="s">
        <v>19275</v>
      </c>
      <c r="C12029" s="3" t="s">
        <v>175</v>
      </c>
    </row>
    <row r="12030" spans="1:3">
      <c r="A12030" s="3" t="s">
        <v>19277</v>
      </c>
      <c r="B12030" s="3" t="s">
        <v>19278</v>
      </c>
      <c r="C12030" s="3" t="s">
        <v>198</v>
      </c>
    </row>
    <row r="12031" spans="1:3">
      <c r="A12031" s="3" t="s">
        <v>19279</v>
      </c>
      <c r="B12031" s="3" t="s">
        <v>19280</v>
      </c>
      <c r="C12031" s="3" t="s">
        <v>259</v>
      </c>
    </row>
    <row r="12032" spans="1:3">
      <c r="A12032" s="3" t="s">
        <v>19281</v>
      </c>
      <c r="B12032" s="3" t="s">
        <v>19282</v>
      </c>
      <c r="C12032" s="3" t="s">
        <v>131</v>
      </c>
    </row>
    <row r="12033" spans="1:3">
      <c r="A12033" s="3" t="s">
        <v>19283</v>
      </c>
      <c r="B12033" s="3" t="s">
        <v>19284</v>
      </c>
      <c r="C12033" s="3" t="s">
        <v>175</v>
      </c>
    </row>
    <row r="12034" spans="1:3">
      <c r="A12034" s="3" t="s">
        <v>19285</v>
      </c>
      <c r="B12034" s="3" t="s">
        <v>19286</v>
      </c>
      <c r="C12034" s="3" t="s">
        <v>131</v>
      </c>
    </row>
    <row r="12035" spans="1:3">
      <c r="A12035" s="3" t="s">
        <v>19287</v>
      </c>
      <c r="B12035" s="3" t="s">
        <v>19288</v>
      </c>
      <c r="C12035" s="3" t="s">
        <v>131</v>
      </c>
    </row>
    <row r="12036" spans="1:3">
      <c r="A12036" s="3" t="s">
        <v>19289</v>
      </c>
      <c r="B12036" s="3" t="s">
        <v>19290</v>
      </c>
      <c r="C12036" s="3" t="s">
        <v>241</v>
      </c>
    </row>
    <row r="12037" spans="1:3">
      <c r="A12037" s="3" t="s">
        <v>19291</v>
      </c>
      <c r="B12037" s="3" t="s">
        <v>19292</v>
      </c>
      <c r="C12037" s="3" t="s">
        <v>27</v>
      </c>
    </row>
    <row r="12038" spans="1:3">
      <c r="A12038" s="3" t="s">
        <v>19293</v>
      </c>
      <c r="B12038" s="3" t="s">
        <v>19294</v>
      </c>
      <c r="C12038" s="3" t="s">
        <v>21</v>
      </c>
    </row>
    <row r="12039" spans="1:3">
      <c r="A12039" s="3" t="s">
        <v>19293</v>
      </c>
      <c r="B12039" s="3" t="s">
        <v>19294</v>
      </c>
      <c r="C12039" s="3" t="s">
        <v>252</v>
      </c>
    </row>
    <row r="12040" spans="1:3">
      <c r="A12040" s="3" t="s">
        <v>19295</v>
      </c>
      <c r="B12040" s="3" t="s">
        <v>19296</v>
      </c>
      <c r="C12040" s="3" t="s">
        <v>267</v>
      </c>
    </row>
    <row r="12041" spans="1:3">
      <c r="A12041" s="3" t="s">
        <v>19297</v>
      </c>
      <c r="B12041" s="3" t="s">
        <v>18853</v>
      </c>
      <c r="C12041" s="3" t="s">
        <v>241</v>
      </c>
    </row>
    <row r="12042" spans="1:3">
      <c r="A12042" s="3" t="s">
        <v>19298</v>
      </c>
      <c r="B12042" s="3" t="s">
        <v>19299</v>
      </c>
      <c r="C12042" s="3" t="s">
        <v>198</v>
      </c>
    </row>
    <row r="12043" spans="1:3">
      <c r="A12043" s="3" t="s">
        <v>19300</v>
      </c>
      <c r="B12043" s="3" t="s">
        <v>9455</v>
      </c>
      <c r="C12043" s="3" t="s">
        <v>52</v>
      </c>
    </row>
    <row r="12044" spans="1:3">
      <c r="A12044" s="3" t="s">
        <v>19301</v>
      </c>
      <c r="B12044" s="3" t="s">
        <v>19302</v>
      </c>
      <c r="C12044" s="3" t="s">
        <v>159</v>
      </c>
    </row>
    <row r="12045" spans="1:3">
      <c r="A12045" s="3" t="s">
        <v>19303</v>
      </c>
      <c r="B12045" s="3" t="s">
        <v>19304</v>
      </c>
      <c r="C12045" s="3" t="s">
        <v>159</v>
      </c>
    </row>
    <row r="12046" spans="1:3">
      <c r="A12046" s="3" t="s">
        <v>19305</v>
      </c>
      <c r="B12046" s="3" t="s">
        <v>19306</v>
      </c>
      <c r="C12046" s="3" t="s">
        <v>159</v>
      </c>
    </row>
    <row r="12047" spans="1:3">
      <c r="A12047" s="3" t="s">
        <v>19307</v>
      </c>
      <c r="B12047" s="3" t="s">
        <v>19308</v>
      </c>
      <c r="C12047" s="3" t="s">
        <v>131</v>
      </c>
    </row>
    <row r="12048" spans="1:3">
      <c r="A12048" s="3" t="s">
        <v>19307</v>
      </c>
      <c r="B12048" s="3" t="s">
        <v>19308</v>
      </c>
      <c r="C12048" s="3" t="s">
        <v>132</v>
      </c>
    </row>
    <row r="12049" spans="1:3">
      <c r="A12049" s="3" t="s">
        <v>19309</v>
      </c>
      <c r="B12049" s="3" t="s">
        <v>19310</v>
      </c>
      <c r="C12049" s="3" t="s">
        <v>236</v>
      </c>
    </row>
    <row r="12050" spans="1:3">
      <c r="A12050" s="3" t="s">
        <v>19311</v>
      </c>
      <c r="B12050" s="3" t="s">
        <v>19312</v>
      </c>
      <c r="C12050" s="3" t="s">
        <v>16</v>
      </c>
    </row>
    <row r="12051" spans="1:3">
      <c r="A12051" s="3" t="s">
        <v>19313</v>
      </c>
      <c r="B12051" s="3" t="s">
        <v>19314</v>
      </c>
      <c r="C12051" s="3" t="s">
        <v>128</v>
      </c>
    </row>
    <row r="12052" spans="1:3">
      <c r="A12052" s="3" t="s">
        <v>19315</v>
      </c>
      <c r="B12052" s="3" t="s">
        <v>19314</v>
      </c>
      <c r="C12052" s="3" t="s">
        <v>128</v>
      </c>
    </row>
    <row r="12053" spans="1:3">
      <c r="A12053" s="3" t="s">
        <v>19316</v>
      </c>
      <c r="B12053" s="3" t="s">
        <v>19317</v>
      </c>
      <c r="C12053" s="3" t="s">
        <v>1109</v>
      </c>
    </row>
    <row r="12054" spans="1:3">
      <c r="A12054" s="3" t="s">
        <v>19318</v>
      </c>
      <c r="B12054" s="3" t="s">
        <v>19319</v>
      </c>
      <c r="C12054" s="3" t="s">
        <v>259</v>
      </c>
    </row>
    <row r="12055" spans="1:3">
      <c r="A12055" s="3" t="s">
        <v>19320</v>
      </c>
      <c r="B12055" s="3" t="s">
        <v>19321</v>
      </c>
      <c r="C12055" s="3" t="s">
        <v>365</v>
      </c>
    </row>
    <row r="12056" spans="1:3">
      <c r="A12056" s="3" t="s">
        <v>19320</v>
      </c>
      <c r="B12056" s="3" t="s">
        <v>19321</v>
      </c>
      <c r="C12056" s="3" t="s">
        <v>365</v>
      </c>
    </row>
    <row r="12057" spans="1:3">
      <c r="A12057" s="3" t="s">
        <v>19322</v>
      </c>
      <c r="B12057" s="3" t="s">
        <v>19323</v>
      </c>
      <c r="C12057" s="3" t="s">
        <v>210</v>
      </c>
    </row>
    <row r="12058" spans="1:3">
      <c r="A12058" s="3" t="s">
        <v>19324</v>
      </c>
      <c r="B12058" s="3" t="s">
        <v>19325</v>
      </c>
      <c r="C12058" s="3" t="s">
        <v>820</v>
      </c>
    </row>
    <row r="12059" spans="1:3">
      <c r="A12059" s="3" t="s">
        <v>19326</v>
      </c>
      <c r="B12059" s="3" t="s">
        <v>19327</v>
      </c>
      <c r="C12059" s="3" t="s">
        <v>286</v>
      </c>
    </row>
    <row r="12060" spans="1:3">
      <c r="A12060" s="3" t="s">
        <v>19328</v>
      </c>
      <c r="B12060" s="3" t="s">
        <v>19329</v>
      </c>
      <c r="C12060" s="3" t="s">
        <v>326</v>
      </c>
    </row>
    <row r="12061" spans="1:3">
      <c r="A12061" s="3" t="s">
        <v>19330</v>
      </c>
      <c r="B12061" s="3" t="s">
        <v>9528</v>
      </c>
      <c r="C12061" s="3" t="s">
        <v>642</v>
      </c>
    </row>
    <row r="12062" spans="1:3">
      <c r="A12062" s="3" t="s">
        <v>19331</v>
      </c>
      <c r="B12062" s="3" t="s">
        <v>19332</v>
      </c>
      <c r="C12062" s="3" t="s">
        <v>103</v>
      </c>
    </row>
    <row r="12063" spans="1:3">
      <c r="A12063" s="3" t="s">
        <v>19333</v>
      </c>
      <c r="B12063" s="3" t="s">
        <v>19334</v>
      </c>
      <c r="C12063" s="3" t="s">
        <v>103</v>
      </c>
    </row>
    <row r="12064" spans="1:3">
      <c r="A12064" s="3" t="s">
        <v>19335</v>
      </c>
      <c r="B12064" s="3" t="s">
        <v>19336</v>
      </c>
      <c r="C12064" s="3" t="s">
        <v>103</v>
      </c>
    </row>
    <row r="12065" spans="1:3">
      <c r="A12065" s="3" t="s">
        <v>19337</v>
      </c>
      <c r="B12065" s="3" t="s">
        <v>19338</v>
      </c>
      <c r="C12065" s="3" t="s">
        <v>103</v>
      </c>
    </row>
    <row r="12066" spans="1:3">
      <c r="A12066" s="3" t="s">
        <v>19339</v>
      </c>
      <c r="B12066" s="3" t="s">
        <v>19340</v>
      </c>
      <c r="C12066" s="3" t="s">
        <v>259</v>
      </c>
    </row>
    <row r="12067" spans="1:3">
      <c r="A12067" s="3" t="s">
        <v>19341</v>
      </c>
      <c r="B12067" s="3" t="s">
        <v>19342</v>
      </c>
      <c r="C12067" s="3" t="s">
        <v>162</v>
      </c>
    </row>
    <row r="12068" spans="1:3">
      <c r="A12068" s="3" t="s">
        <v>19341</v>
      </c>
      <c r="B12068" s="3" t="s">
        <v>19343</v>
      </c>
      <c r="C12068" s="3" t="s">
        <v>188</v>
      </c>
    </row>
    <row r="12069" spans="1:3">
      <c r="A12069" s="3" t="s">
        <v>19344</v>
      </c>
      <c r="B12069" s="3" t="s">
        <v>19342</v>
      </c>
      <c r="C12069" s="3" t="s">
        <v>162</v>
      </c>
    </row>
    <row r="12070" spans="1:3">
      <c r="A12070" s="3" t="s">
        <v>19345</v>
      </c>
      <c r="B12070" s="3" t="s">
        <v>19343</v>
      </c>
      <c r="C12070" s="3" t="s">
        <v>820</v>
      </c>
    </row>
    <row r="12071" spans="1:3">
      <c r="A12071" s="3" t="s">
        <v>19346</v>
      </c>
      <c r="B12071" s="3" t="s">
        <v>19347</v>
      </c>
      <c r="C12071" s="3" t="s">
        <v>1628</v>
      </c>
    </row>
    <row r="12072" spans="1:3">
      <c r="A12072" s="3" t="s">
        <v>19348</v>
      </c>
      <c r="B12072" s="3" t="s">
        <v>19349</v>
      </c>
      <c r="C12072" s="3" t="s">
        <v>686</v>
      </c>
    </row>
    <row r="12073" spans="1:3">
      <c r="A12073" s="3" t="s">
        <v>19350</v>
      </c>
      <c r="B12073" s="3" t="s">
        <v>19351</v>
      </c>
      <c r="C12073" s="3" t="s">
        <v>131</v>
      </c>
    </row>
    <row r="12074" spans="1:3">
      <c r="A12074" s="3" t="s">
        <v>19350</v>
      </c>
      <c r="B12074" s="3" t="s">
        <v>19351</v>
      </c>
      <c r="C12074" s="3" t="s">
        <v>132</v>
      </c>
    </row>
    <row r="12075" spans="1:3">
      <c r="A12075" s="3" t="s">
        <v>19352</v>
      </c>
      <c r="B12075" s="3" t="s">
        <v>19353</v>
      </c>
      <c r="C12075" s="3" t="s">
        <v>114</v>
      </c>
    </row>
    <row r="12076" spans="1:3">
      <c r="A12076" s="3" t="s">
        <v>19354</v>
      </c>
      <c r="B12076" s="3" t="s">
        <v>19355</v>
      </c>
      <c r="C12076" s="3" t="s">
        <v>145</v>
      </c>
    </row>
    <row r="12077" spans="1:3">
      <c r="A12077" s="3" t="s">
        <v>19354</v>
      </c>
      <c r="B12077" s="3" t="s">
        <v>19355</v>
      </c>
      <c r="C12077" s="3" t="s">
        <v>691</v>
      </c>
    </row>
    <row r="12078" spans="1:3">
      <c r="A12078" s="3" t="s">
        <v>19356</v>
      </c>
      <c r="B12078" s="3" t="s">
        <v>19357</v>
      </c>
      <c r="C12078" s="3" t="s">
        <v>727</v>
      </c>
    </row>
    <row r="12079" spans="1:3">
      <c r="A12079" s="3" t="s">
        <v>19358</v>
      </c>
      <c r="B12079" s="3" t="s">
        <v>19359</v>
      </c>
      <c r="C12079" s="3" t="s">
        <v>114</v>
      </c>
    </row>
    <row r="12080" spans="1:3">
      <c r="A12080" s="3" t="s">
        <v>19360</v>
      </c>
      <c r="B12080" s="3" t="s">
        <v>19361</v>
      </c>
      <c r="C12080" s="3" t="s">
        <v>150</v>
      </c>
    </row>
    <row r="12081" spans="1:3">
      <c r="A12081" s="3" t="s">
        <v>19362</v>
      </c>
      <c r="B12081" s="3" t="s">
        <v>19363</v>
      </c>
      <c r="C12081" s="3" t="s">
        <v>162</v>
      </c>
    </row>
    <row r="12082" spans="1:3">
      <c r="A12082" s="3" t="s">
        <v>19364</v>
      </c>
      <c r="B12082" s="3" t="s">
        <v>19363</v>
      </c>
      <c r="C12082" s="3" t="s">
        <v>162</v>
      </c>
    </row>
    <row r="12083" spans="1:3">
      <c r="A12083" s="3" t="s">
        <v>19365</v>
      </c>
      <c r="B12083" s="3" t="s">
        <v>19366</v>
      </c>
      <c r="C12083" s="3" t="s">
        <v>135</v>
      </c>
    </row>
    <row r="12084" spans="1:3">
      <c r="A12084" s="3" t="s">
        <v>19367</v>
      </c>
      <c r="B12084" s="3" t="s">
        <v>19368</v>
      </c>
      <c r="C12084" s="3" t="s">
        <v>72</v>
      </c>
    </row>
    <row r="12085" spans="1:3">
      <c r="A12085" s="3" t="s">
        <v>19369</v>
      </c>
      <c r="B12085" s="3" t="s">
        <v>19370</v>
      </c>
      <c r="C12085" s="3" t="s">
        <v>175</v>
      </c>
    </row>
    <row r="12086" spans="1:3">
      <c r="A12086" s="3" t="s">
        <v>19369</v>
      </c>
      <c r="B12086" s="3" t="s">
        <v>19371</v>
      </c>
      <c r="C12086" s="3" t="s">
        <v>114</v>
      </c>
    </row>
    <row r="12087" spans="1:3">
      <c r="A12087" s="3" t="s">
        <v>19372</v>
      </c>
      <c r="B12087" s="3" t="s">
        <v>19370</v>
      </c>
      <c r="C12087" s="3" t="s">
        <v>175</v>
      </c>
    </row>
    <row r="12088" spans="1:3">
      <c r="A12088" s="3" t="s">
        <v>19373</v>
      </c>
      <c r="B12088" s="3" t="s">
        <v>19371</v>
      </c>
      <c r="C12088" s="3" t="s">
        <v>114</v>
      </c>
    </row>
    <row r="12089" spans="1:3">
      <c r="A12089" s="3" t="s">
        <v>19374</v>
      </c>
      <c r="B12089" s="3" t="s">
        <v>19375</v>
      </c>
      <c r="C12089" s="3" t="s">
        <v>175</v>
      </c>
    </row>
    <row r="12090" spans="1:3">
      <c r="A12090" s="3" t="s">
        <v>19376</v>
      </c>
      <c r="B12090" s="3" t="s">
        <v>19377</v>
      </c>
      <c r="C12090" s="3" t="s">
        <v>175</v>
      </c>
    </row>
    <row r="12091" spans="1:3">
      <c r="A12091" s="3" t="s">
        <v>19378</v>
      </c>
      <c r="B12091" s="3" t="s">
        <v>19377</v>
      </c>
      <c r="C12091" s="3" t="s">
        <v>175</v>
      </c>
    </row>
    <row r="12092" spans="1:3">
      <c r="A12092" s="3" t="s">
        <v>19379</v>
      </c>
      <c r="B12092" s="3" t="s">
        <v>19380</v>
      </c>
      <c r="C12092" s="3" t="s">
        <v>49</v>
      </c>
    </row>
    <row r="12093" spans="1:3">
      <c r="A12093" s="3" t="s">
        <v>19381</v>
      </c>
      <c r="B12093" s="3" t="s">
        <v>19382</v>
      </c>
      <c r="C12093" s="3" t="s">
        <v>326</v>
      </c>
    </row>
    <row r="12094" spans="1:3">
      <c r="A12094" s="3" t="s">
        <v>19383</v>
      </c>
      <c r="B12094" s="3" t="s">
        <v>19384</v>
      </c>
      <c r="C12094" s="3" t="s">
        <v>175</v>
      </c>
    </row>
    <row r="12095" spans="1:3">
      <c r="A12095" s="3" t="s">
        <v>19385</v>
      </c>
      <c r="B12095" s="3" t="s">
        <v>19386</v>
      </c>
      <c r="C12095" s="3" t="s">
        <v>198</v>
      </c>
    </row>
    <row r="12096" spans="1:3">
      <c r="A12096" s="3" t="s">
        <v>19387</v>
      </c>
      <c r="B12096" s="3" t="s">
        <v>19388</v>
      </c>
      <c r="C12096" s="3" t="s">
        <v>1109</v>
      </c>
    </row>
    <row r="12097" spans="1:3">
      <c r="A12097" s="3" t="s">
        <v>19389</v>
      </c>
      <c r="B12097" s="3" t="s">
        <v>19390</v>
      </c>
      <c r="C12097" s="3" t="s">
        <v>35</v>
      </c>
    </row>
    <row r="12098" spans="1:3">
      <c r="A12098" s="3" t="s">
        <v>19391</v>
      </c>
      <c r="B12098" s="3" t="s">
        <v>19392</v>
      </c>
      <c r="C12098" s="3" t="s">
        <v>128</v>
      </c>
    </row>
    <row r="12099" spans="1:3">
      <c r="A12099" s="3" t="s">
        <v>19393</v>
      </c>
      <c r="B12099" s="3" t="s">
        <v>19394</v>
      </c>
      <c r="C12099" s="3" t="s">
        <v>259</v>
      </c>
    </row>
    <row r="12100" spans="1:3">
      <c r="A12100" s="3" t="s">
        <v>19395</v>
      </c>
      <c r="B12100" s="3" t="s">
        <v>19396</v>
      </c>
      <c r="C12100" s="3" t="s">
        <v>259</v>
      </c>
    </row>
    <row r="12101" spans="1:3">
      <c r="A12101" s="3" t="s">
        <v>19397</v>
      </c>
      <c r="B12101" s="3" t="s">
        <v>19398</v>
      </c>
      <c r="C12101" s="3" t="s">
        <v>336</v>
      </c>
    </row>
    <row r="12102" spans="1:3">
      <c r="A12102" s="3" t="s">
        <v>19399</v>
      </c>
      <c r="B12102" s="3" t="s">
        <v>19400</v>
      </c>
      <c r="C12102" s="3" t="s">
        <v>365</v>
      </c>
    </row>
    <row r="12103" spans="1:3">
      <c r="A12103" s="3" t="s">
        <v>19401</v>
      </c>
      <c r="B12103" s="3" t="s">
        <v>19402</v>
      </c>
      <c r="C12103" s="3" t="s">
        <v>94</v>
      </c>
    </row>
    <row r="12104" spans="1:3">
      <c r="A12104" s="3" t="s">
        <v>19403</v>
      </c>
      <c r="B12104" s="3" t="s">
        <v>19404</v>
      </c>
      <c r="C12104" s="3" t="s">
        <v>131</v>
      </c>
    </row>
    <row r="12105" spans="1:3">
      <c r="A12105" s="3" t="s">
        <v>19405</v>
      </c>
      <c r="B12105" s="3" t="s">
        <v>19406</v>
      </c>
      <c r="C12105" s="3" t="s">
        <v>128</v>
      </c>
    </row>
    <row r="12106" spans="1:3">
      <c r="A12106" s="3" t="s">
        <v>19407</v>
      </c>
      <c r="B12106" s="3" t="s">
        <v>19408</v>
      </c>
      <c r="C12106" s="3" t="s">
        <v>175</v>
      </c>
    </row>
    <row r="12107" spans="1:3">
      <c r="A12107" s="3" t="s">
        <v>19409</v>
      </c>
      <c r="B12107" s="3" t="s">
        <v>7558</v>
      </c>
      <c r="C12107" s="3" t="s">
        <v>188</v>
      </c>
    </row>
    <row r="12108" spans="1:3">
      <c r="A12108" s="3" t="s">
        <v>19410</v>
      </c>
      <c r="B12108" s="3" t="s">
        <v>19411</v>
      </c>
      <c r="C12108" s="3" t="s">
        <v>264</v>
      </c>
    </row>
    <row r="12109" spans="1:3">
      <c r="A12109" s="3" t="s">
        <v>19412</v>
      </c>
      <c r="B12109" s="3" t="s">
        <v>19413</v>
      </c>
      <c r="C12109" s="3" t="s">
        <v>326</v>
      </c>
    </row>
    <row r="12110" spans="1:3">
      <c r="A12110" s="3" t="s">
        <v>19414</v>
      </c>
      <c r="B12110" s="3" t="s">
        <v>19415</v>
      </c>
      <c r="C12110" s="3" t="s">
        <v>796</v>
      </c>
    </row>
    <row r="12111" spans="1:3">
      <c r="A12111" s="3" t="s">
        <v>19416</v>
      </c>
      <c r="B12111" s="3" t="s">
        <v>19417</v>
      </c>
      <c r="C12111" s="3" t="s">
        <v>114</v>
      </c>
    </row>
    <row r="12112" spans="1:3">
      <c r="A12112" s="3" t="s">
        <v>19418</v>
      </c>
      <c r="B12112" s="3" t="s">
        <v>19417</v>
      </c>
      <c r="C12112" s="3" t="s">
        <v>114</v>
      </c>
    </row>
    <row r="12113" spans="1:3">
      <c r="A12113" s="3" t="s">
        <v>19419</v>
      </c>
      <c r="B12113" s="3" t="s">
        <v>19420</v>
      </c>
      <c r="C12113" s="3" t="s">
        <v>195</v>
      </c>
    </row>
    <row r="12114" spans="1:3">
      <c r="A12114" s="3" t="s">
        <v>19421</v>
      </c>
      <c r="B12114" s="3" t="s">
        <v>19422</v>
      </c>
      <c r="C12114" s="3" t="s">
        <v>131</v>
      </c>
    </row>
    <row r="12115" spans="1:3">
      <c r="A12115" s="3" t="s">
        <v>19423</v>
      </c>
      <c r="B12115" s="3" t="s">
        <v>19424</v>
      </c>
      <c r="C12115" s="3" t="s">
        <v>10</v>
      </c>
    </row>
    <row r="12116" spans="1:3">
      <c r="A12116" s="3" t="s">
        <v>19425</v>
      </c>
      <c r="B12116" s="3" t="s">
        <v>19426</v>
      </c>
      <c r="C12116" s="3" t="s">
        <v>273</v>
      </c>
    </row>
    <row r="12117" spans="1:3">
      <c r="A12117" s="3" t="s">
        <v>19427</v>
      </c>
      <c r="B12117" s="3" t="s">
        <v>19428</v>
      </c>
      <c r="C12117" s="3" t="s">
        <v>1193</v>
      </c>
    </row>
    <row r="12118" spans="1:3">
      <c r="A12118" s="3" t="s">
        <v>19429</v>
      </c>
      <c r="B12118" s="3" t="s">
        <v>19430</v>
      </c>
      <c r="C12118" s="3" t="s">
        <v>72</v>
      </c>
    </row>
    <row r="12119" spans="1:3">
      <c r="A12119" s="3" t="s">
        <v>19431</v>
      </c>
      <c r="B12119" s="3" t="s">
        <v>19430</v>
      </c>
      <c r="C12119" s="3" t="s">
        <v>72</v>
      </c>
    </row>
    <row r="12120" spans="1:3">
      <c r="A12120" s="3" t="s">
        <v>19432</v>
      </c>
      <c r="B12120" s="3" t="s">
        <v>19433</v>
      </c>
      <c r="C12120" s="3" t="s">
        <v>162</v>
      </c>
    </row>
    <row r="12121" spans="1:3">
      <c r="A12121" s="3" t="s">
        <v>19434</v>
      </c>
      <c r="B12121" s="3" t="s">
        <v>19435</v>
      </c>
      <c r="C12121" s="3" t="s">
        <v>598</v>
      </c>
    </row>
    <row r="12122" spans="1:3">
      <c r="A12122" s="3" t="s">
        <v>19436</v>
      </c>
      <c r="B12122" s="3" t="s">
        <v>19437</v>
      </c>
      <c r="C12122" s="3" t="s">
        <v>14</v>
      </c>
    </row>
    <row r="12123" spans="1:3">
      <c r="A12123" s="3" t="s">
        <v>19438</v>
      </c>
      <c r="B12123" s="3" t="s">
        <v>19439</v>
      </c>
      <c r="C12123" s="3" t="s">
        <v>14</v>
      </c>
    </row>
    <row r="12124" spans="1:3">
      <c r="A12124" s="3" t="s">
        <v>19438</v>
      </c>
      <c r="B12124" s="3" t="s">
        <v>19439</v>
      </c>
      <c r="C12124" s="3" t="s">
        <v>14</v>
      </c>
    </row>
    <row r="12125" spans="1:3">
      <c r="A12125" s="3" t="s">
        <v>19440</v>
      </c>
      <c r="B12125" s="3" t="s">
        <v>19441</v>
      </c>
      <c r="C12125" s="3" t="s">
        <v>131</v>
      </c>
    </row>
    <row r="12126" spans="1:3">
      <c r="A12126" s="3" t="s">
        <v>19440</v>
      </c>
      <c r="B12126" s="3" t="s">
        <v>19441</v>
      </c>
      <c r="C12126" s="3" t="s">
        <v>132</v>
      </c>
    </row>
    <row r="12127" spans="1:3">
      <c r="A12127" s="3" t="s">
        <v>19442</v>
      </c>
      <c r="B12127" s="3" t="s">
        <v>19443</v>
      </c>
      <c r="C12127" s="3" t="s">
        <v>336</v>
      </c>
    </row>
    <row r="12128" spans="1:3">
      <c r="A12128" s="3" t="s">
        <v>19444</v>
      </c>
      <c r="B12128" s="3" t="s">
        <v>14925</v>
      </c>
      <c r="C12128" s="3" t="s">
        <v>77</v>
      </c>
    </row>
    <row r="12129" spans="1:3">
      <c r="A12129" s="3" t="s">
        <v>19445</v>
      </c>
      <c r="B12129" s="3" t="s">
        <v>19446</v>
      </c>
      <c r="C12129" s="3" t="s">
        <v>336</v>
      </c>
    </row>
    <row r="12130" spans="1:3">
      <c r="A12130" s="3" t="s">
        <v>19447</v>
      </c>
      <c r="B12130" s="3" t="s">
        <v>19448</v>
      </c>
      <c r="C12130" s="3" t="s">
        <v>72</v>
      </c>
    </row>
    <row r="12131" spans="1:3">
      <c r="A12131" s="3" t="s">
        <v>19449</v>
      </c>
      <c r="B12131" s="3" t="s">
        <v>19450</v>
      </c>
      <c r="C12131" s="3" t="s">
        <v>259</v>
      </c>
    </row>
    <row r="12132" spans="1:3">
      <c r="A12132" s="3" t="s">
        <v>19451</v>
      </c>
      <c r="B12132" s="3" t="s">
        <v>19452</v>
      </c>
      <c r="C12132" s="3" t="s">
        <v>128</v>
      </c>
    </row>
    <row r="12133" spans="1:3">
      <c r="A12133" s="3" t="s">
        <v>19453</v>
      </c>
      <c r="B12133" s="3" t="s">
        <v>19454</v>
      </c>
      <c r="C12133" s="3" t="s">
        <v>175</v>
      </c>
    </row>
    <row r="12134" spans="1:3">
      <c r="A12134" s="3" t="s">
        <v>19455</v>
      </c>
      <c r="B12134" s="3" t="s">
        <v>19456</v>
      </c>
      <c r="C12134" s="3" t="s">
        <v>704</v>
      </c>
    </row>
    <row r="12135" spans="1:3">
      <c r="A12135" s="3" t="s">
        <v>19457</v>
      </c>
      <c r="B12135" s="3" t="s">
        <v>19458</v>
      </c>
      <c r="C12135" s="3" t="s">
        <v>180</v>
      </c>
    </row>
    <row r="12136" spans="1:3">
      <c r="A12136" s="3" t="s">
        <v>19459</v>
      </c>
      <c r="B12136" s="3" t="s">
        <v>19460</v>
      </c>
      <c r="C12136" s="3" t="s">
        <v>61</v>
      </c>
    </row>
    <row r="12137" spans="1:3">
      <c r="A12137" s="3" t="s">
        <v>19461</v>
      </c>
      <c r="B12137" s="3" t="s">
        <v>19462</v>
      </c>
      <c r="C12137" s="3" t="s">
        <v>195</v>
      </c>
    </row>
    <row r="12138" spans="1:3">
      <c r="A12138" s="3" t="s">
        <v>19463</v>
      </c>
      <c r="B12138" s="3" t="s">
        <v>19464</v>
      </c>
      <c r="C12138" s="3" t="s">
        <v>195</v>
      </c>
    </row>
    <row r="12139" spans="1:3">
      <c r="A12139" s="3" t="s">
        <v>19465</v>
      </c>
      <c r="B12139" s="3" t="s">
        <v>19466</v>
      </c>
      <c r="C12139" s="3" t="s">
        <v>114</v>
      </c>
    </row>
    <row r="12140" spans="1:3">
      <c r="A12140" s="3" t="s">
        <v>19467</v>
      </c>
      <c r="B12140" s="3" t="s">
        <v>19468</v>
      </c>
      <c r="C12140" s="3" t="s">
        <v>72</v>
      </c>
    </row>
    <row r="12141" spans="1:3">
      <c r="A12141" s="3" t="s">
        <v>19469</v>
      </c>
      <c r="B12141" s="3" t="s">
        <v>19470</v>
      </c>
      <c r="C12141" s="3" t="s">
        <v>67</v>
      </c>
    </row>
    <row r="12142" spans="1:3">
      <c r="A12142" s="3" t="s">
        <v>19471</v>
      </c>
      <c r="B12142" s="3" t="s">
        <v>19472</v>
      </c>
      <c r="C12142" s="3" t="s">
        <v>206</v>
      </c>
    </row>
    <row r="12143" spans="1:3">
      <c r="A12143" s="3" t="s">
        <v>19473</v>
      </c>
      <c r="B12143" s="3" t="s">
        <v>19474</v>
      </c>
      <c r="C12143" s="3" t="s">
        <v>77</v>
      </c>
    </row>
    <row r="12144" spans="1:3">
      <c r="A12144" s="3" t="s">
        <v>19475</v>
      </c>
      <c r="B12144" s="3" t="s">
        <v>19476</v>
      </c>
      <c r="C12144" s="3" t="s">
        <v>381</v>
      </c>
    </row>
    <row r="12145" spans="1:3">
      <c r="A12145" s="3" t="s">
        <v>19477</v>
      </c>
      <c r="B12145" s="3" t="s">
        <v>19478</v>
      </c>
      <c r="C12145" s="3" t="s">
        <v>55</v>
      </c>
    </row>
    <row r="12146" spans="1:3">
      <c r="A12146" s="3" t="s">
        <v>19479</v>
      </c>
      <c r="B12146" s="3" t="s">
        <v>19480</v>
      </c>
      <c r="C12146" s="3" t="s">
        <v>55</v>
      </c>
    </row>
    <row r="12147" spans="1:3">
      <c r="A12147" s="3" t="s">
        <v>19481</v>
      </c>
      <c r="B12147" s="3" t="s">
        <v>19482</v>
      </c>
      <c r="C12147" s="3" t="s">
        <v>259</v>
      </c>
    </row>
    <row r="12148" spans="1:3">
      <c r="A12148" s="3" t="s">
        <v>19483</v>
      </c>
      <c r="B12148" s="3" t="s">
        <v>19484</v>
      </c>
      <c r="C12148" s="3" t="s">
        <v>727</v>
      </c>
    </row>
    <row r="12149" spans="1:3">
      <c r="A12149" s="3" t="s">
        <v>19485</v>
      </c>
      <c r="B12149" s="3" t="s">
        <v>19486</v>
      </c>
      <c r="C12149" s="3" t="s">
        <v>114</v>
      </c>
    </row>
    <row r="12150" spans="1:3">
      <c r="A12150" s="3" t="s">
        <v>19487</v>
      </c>
      <c r="B12150" s="3" t="s">
        <v>19488</v>
      </c>
      <c r="C12150" s="3" t="s">
        <v>259</v>
      </c>
    </row>
    <row r="12151" spans="1:3">
      <c r="A12151" s="3" t="s">
        <v>19489</v>
      </c>
      <c r="B12151" s="3" t="s">
        <v>19490</v>
      </c>
      <c r="C12151" s="3" t="s">
        <v>326</v>
      </c>
    </row>
    <row r="12152" spans="1:3">
      <c r="A12152" s="3" t="s">
        <v>19491</v>
      </c>
      <c r="B12152" s="3" t="s">
        <v>19492</v>
      </c>
      <c r="C12152" s="3" t="s">
        <v>16</v>
      </c>
    </row>
    <row r="12153" spans="1:3">
      <c r="A12153" s="3" t="s">
        <v>19493</v>
      </c>
      <c r="B12153" s="3" t="s">
        <v>19494</v>
      </c>
      <c r="C12153" s="3" t="s">
        <v>16</v>
      </c>
    </row>
    <row r="12154" spans="1:3">
      <c r="A12154" s="3" t="s">
        <v>19495</v>
      </c>
      <c r="B12154" s="3" t="s">
        <v>19496</v>
      </c>
      <c r="C12154" s="3" t="s">
        <v>270</v>
      </c>
    </row>
    <row r="12155" spans="1:3">
      <c r="A12155" s="3" t="s">
        <v>19495</v>
      </c>
      <c r="B12155" s="3" t="s">
        <v>19496</v>
      </c>
      <c r="C12155" s="3" t="s">
        <v>270</v>
      </c>
    </row>
    <row r="12156" spans="1:3">
      <c r="A12156" s="3" t="s">
        <v>19495</v>
      </c>
      <c r="B12156" s="3" t="s">
        <v>19496</v>
      </c>
      <c r="C12156" s="3" t="s">
        <v>270</v>
      </c>
    </row>
    <row r="12157" spans="1:3">
      <c r="A12157" s="3" t="s">
        <v>19495</v>
      </c>
      <c r="B12157" s="3" t="s">
        <v>19496</v>
      </c>
      <c r="C12157" s="3" t="s">
        <v>270</v>
      </c>
    </row>
    <row r="12158" spans="1:3">
      <c r="A12158" s="3" t="s">
        <v>19497</v>
      </c>
      <c r="B12158" s="3" t="s">
        <v>19498</v>
      </c>
      <c r="C12158" s="3" t="s">
        <v>259</v>
      </c>
    </row>
    <row r="12159" spans="1:3">
      <c r="A12159" s="3" t="s">
        <v>19499</v>
      </c>
      <c r="B12159" s="3" t="s">
        <v>19500</v>
      </c>
      <c r="C12159" s="3" t="s">
        <v>100</v>
      </c>
    </row>
    <row r="12160" spans="1:3">
      <c r="A12160" s="3" t="s">
        <v>19501</v>
      </c>
      <c r="B12160" s="3" t="s">
        <v>19502</v>
      </c>
      <c r="C12160" s="3" t="s">
        <v>259</v>
      </c>
    </row>
    <row r="12161" spans="1:3">
      <c r="A12161" s="3" t="s">
        <v>19503</v>
      </c>
      <c r="B12161" s="3" t="s">
        <v>19504</v>
      </c>
      <c r="C12161" s="3" t="s">
        <v>291</v>
      </c>
    </row>
    <row r="12162" spans="1:3">
      <c r="A12162" s="3" t="s">
        <v>19505</v>
      </c>
      <c r="B12162" s="3" t="s">
        <v>19506</v>
      </c>
      <c r="C12162" s="3" t="s">
        <v>259</v>
      </c>
    </row>
    <row r="12163" spans="1:3">
      <c r="A12163" s="3" t="s">
        <v>19507</v>
      </c>
      <c r="B12163" s="3" t="s">
        <v>19508</v>
      </c>
      <c r="C12163" s="3" t="s">
        <v>198</v>
      </c>
    </row>
    <row r="12164" spans="1:3">
      <c r="A12164" s="3" t="s">
        <v>19507</v>
      </c>
      <c r="B12164" s="3" t="s">
        <v>19508</v>
      </c>
      <c r="C12164" s="3" t="s">
        <v>760</v>
      </c>
    </row>
    <row r="12165" spans="1:3">
      <c r="A12165" s="3" t="s">
        <v>19509</v>
      </c>
      <c r="B12165" s="3" t="s">
        <v>19508</v>
      </c>
      <c r="C12165" s="3" t="s">
        <v>198</v>
      </c>
    </row>
    <row r="12166" spans="1:3">
      <c r="A12166" s="3" t="s">
        <v>19510</v>
      </c>
      <c r="B12166" s="3" t="s">
        <v>19511</v>
      </c>
      <c r="C12166" s="3" t="s">
        <v>162</v>
      </c>
    </row>
    <row r="12167" spans="1:3">
      <c r="A12167" s="3" t="s">
        <v>19512</v>
      </c>
      <c r="B12167" s="3" t="s">
        <v>19513</v>
      </c>
      <c r="C12167" s="3" t="s">
        <v>80</v>
      </c>
    </row>
    <row r="12168" spans="1:3">
      <c r="A12168" s="3" t="s">
        <v>19514</v>
      </c>
      <c r="B12168" s="3" t="s">
        <v>19515</v>
      </c>
      <c r="C12168" s="3" t="s">
        <v>259</v>
      </c>
    </row>
    <row r="12169" spans="1:3">
      <c r="A12169" s="3" t="s">
        <v>19516</v>
      </c>
      <c r="B12169" s="3" t="s">
        <v>19517</v>
      </c>
      <c r="C12169" s="3" t="s">
        <v>301</v>
      </c>
    </row>
    <row r="12170" spans="1:3">
      <c r="A12170" s="3" t="s">
        <v>19516</v>
      </c>
      <c r="B12170" s="3" t="s">
        <v>19517</v>
      </c>
      <c r="C12170" s="3" t="s">
        <v>232</v>
      </c>
    </row>
    <row r="12171" spans="1:3">
      <c r="A12171" s="3" t="s">
        <v>19518</v>
      </c>
      <c r="B12171" s="3" t="s">
        <v>19519</v>
      </c>
      <c r="C12171" s="3" t="s">
        <v>139</v>
      </c>
    </row>
    <row r="12172" spans="1:3">
      <c r="A12172" s="3" t="s">
        <v>19520</v>
      </c>
      <c r="B12172" s="3" t="s">
        <v>19521</v>
      </c>
      <c r="C12172" s="3" t="s">
        <v>131</v>
      </c>
    </row>
    <row r="12173" spans="1:3">
      <c r="A12173" s="3" t="s">
        <v>19520</v>
      </c>
      <c r="B12173" s="3" t="s">
        <v>19521</v>
      </c>
      <c r="C12173" s="3" t="s">
        <v>1758</v>
      </c>
    </row>
    <row r="12174" spans="1:3">
      <c r="A12174" s="3" t="s">
        <v>19522</v>
      </c>
      <c r="B12174" s="3" t="s">
        <v>19523</v>
      </c>
      <c r="C12174" s="3" t="s">
        <v>198</v>
      </c>
    </row>
    <row r="12175" spans="1:3">
      <c r="A12175" s="3" t="s">
        <v>19524</v>
      </c>
      <c r="B12175" s="3" t="s">
        <v>19525</v>
      </c>
      <c r="C12175" s="3" t="s">
        <v>232</v>
      </c>
    </row>
    <row r="12176" spans="1:3">
      <c r="A12176" s="3" t="s">
        <v>19526</v>
      </c>
      <c r="B12176" s="3" t="s">
        <v>19527</v>
      </c>
      <c r="C12176" s="3" t="s">
        <v>58</v>
      </c>
    </row>
    <row r="12177" spans="1:3">
      <c r="A12177" s="3" t="s">
        <v>19528</v>
      </c>
      <c r="B12177" s="3" t="s">
        <v>19529</v>
      </c>
      <c r="C12177" s="3" t="s">
        <v>175</v>
      </c>
    </row>
    <row r="12178" spans="1:3">
      <c r="A12178" s="3" t="s">
        <v>19530</v>
      </c>
      <c r="B12178" s="3" t="s">
        <v>19531</v>
      </c>
      <c r="C12178" s="3" t="s">
        <v>796</v>
      </c>
    </row>
    <row r="12179" spans="1:3">
      <c r="A12179" s="3" t="s">
        <v>19532</v>
      </c>
      <c r="B12179" s="3" t="s">
        <v>19533</v>
      </c>
      <c r="C12179" s="3" t="s">
        <v>259</v>
      </c>
    </row>
    <row r="12180" spans="1:3">
      <c r="A12180" s="3" t="s">
        <v>19534</v>
      </c>
      <c r="B12180" s="3" t="s">
        <v>19535</v>
      </c>
      <c r="C12180" s="3" t="s">
        <v>273</v>
      </c>
    </row>
    <row r="12181" spans="1:3">
      <c r="A12181" s="3" t="s">
        <v>19536</v>
      </c>
      <c r="B12181" s="3" t="s">
        <v>19537</v>
      </c>
      <c r="C12181" s="3" t="s">
        <v>286</v>
      </c>
    </row>
    <row r="12182" spans="1:3">
      <c r="A12182" s="3" t="s">
        <v>19538</v>
      </c>
      <c r="B12182" s="3" t="s">
        <v>2290</v>
      </c>
      <c r="C12182" s="3" t="s">
        <v>326</v>
      </c>
    </row>
    <row r="12183" spans="1:3">
      <c r="A12183" s="3" t="s">
        <v>19539</v>
      </c>
      <c r="B12183" s="3" t="s">
        <v>19540</v>
      </c>
      <c r="C12183" s="3" t="s">
        <v>704</v>
      </c>
    </row>
    <row r="12184" spans="1:3">
      <c r="A12184" s="3" t="s">
        <v>19541</v>
      </c>
      <c r="B12184" s="3" t="s">
        <v>19542</v>
      </c>
      <c r="C12184" s="3" t="s">
        <v>188</v>
      </c>
    </row>
    <row r="12185" spans="1:3">
      <c r="A12185" s="3" t="s">
        <v>19543</v>
      </c>
      <c r="B12185" s="3" t="s">
        <v>19544</v>
      </c>
      <c r="C12185" s="3" t="s">
        <v>236</v>
      </c>
    </row>
    <row r="12186" spans="1:3">
      <c r="A12186" s="3" t="s">
        <v>19545</v>
      </c>
      <c r="B12186" s="3" t="s">
        <v>19546</v>
      </c>
      <c r="C12186" s="3" t="s">
        <v>14</v>
      </c>
    </row>
    <row r="12187" spans="1:3">
      <c r="A12187" s="3" t="s">
        <v>19545</v>
      </c>
      <c r="B12187" s="3" t="s">
        <v>19546</v>
      </c>
      <c r="C12187" s="3" t="s">
        <v>24</v>
      </c>
    </row>
    <row r="12188" spans="1:3">
      <c r="A12188" s="3" t="s">
        <v>19547</v>
      </c>
      <c r="B12188" s="3" t="s">
        <v>19548</v>
      </c>
      <c r="C12188" s="3" t="s">
        <v>31</v>
      </c>
    </row>
    <row r="12189" spans="1:3">
      <c r="A12189" s="3" t="s">
        <v>19549</v>
      </c>
      <c r="B12189" s="3" t="s">
        <v>19550</v>
      </c>
      <c r="C12189" s="3" t="s">
        <v>14</v>
      </c>
    </row>
    <row r="12190" spans="1:3">
      <c r="A12190" s="3" t="s">
        <v>19549</v>
      </c>
      <c r="B12190" s="3" t="s">
        <v>19550</v>
      </c>
      <c r="C12190" s="3" t="s">
        <v>24</v>
      </c>
    </row>
    <row r="12191" spans="1:3">
      <c r="A12191" s="3" t="s">
        <v>19551</v>
      </c>
      <c r="B12191" s="3" t="s">
        <v>19552</v>
      </c>
      <c r="C12191" s="3" t="s">
        <v>175</v>
      </c>
    </row>
    <row r="12192" spans="1:3">
      <c r="A12192" s="3" t="s">
        <v>19553</v>
      </c>
      <c r="B12192" s="3" t="s">
        <v>19554</v>
      </c>
      <c r="C12192" s="3" t="s">
        <v>21</v>
      </c>
    </row>
    <row r="12193" spans="1:3">
      <c r="A12193" s="3" t="s">
        <v>19553</v>
      </c>
      <c r="B12193" s="3" t="s">
        <v>19554</v>
      </c>
      <c r="C12193" s="3" t="s">
        <v>252</v>
      </c>
    </row>
    <row r="12194" spans="1:3">
      <c r="A12194" s="3" t="s">
        <v>19555</v>
      </c>
      <c r="B12194" s="3" t="s">
        <v>19556</v>
      </c>
      <c r="C12194" s="3" t="s">
        <v>21</v>
      </c>
    </row>
    <row r="12195" spans="1:3">
      <c r="A12195" s="3" t="s">
        <v>19557</v>
      </c>
      <c r="B12195" s="3" t="s">
        <v>19558</v>
      </c>
      <c r="C12195" s="3" t="s">
        <v>21</v>
      </c>
    </row>
    <row r="12196" spans="1:3">
      <c r="A12196" s="3" t="s">
        <v>19559</v>
      </c>
      <c r="B12196" s="3" t="s">
        <v>19139</v>
      </c>
      <c r="C12196" s="3" t="s">
        <v>64</v>
      </c>
    </row>
    <row r="12197" spans="1:3">
      <c r="A12197" s="3" t="s">
        <v>19560</v>
      </c>
      <c r="B12197" s="3" t="s">
        <v>19561</v>
      </c>
      <c r="C12197" s="3" t="s">
        <v>106</v>
      </c>
    </row>
    <row r="12198" spans="1:3">
      <c r="A12198" s="3" t="s">
        <v>19562</v>
      </c>
      <c r="B12198" s="3" t="s">
        <v>19563</v>
      </c>
      <c r="C12198" s="3" t="s">
        <v>43</v>
      </c>
    </row>
    <row r="12199" spans="1:3">
      <c r="A12199" s="3" t="s">
        <v>19564</v>
      </c>
      <c r="B12199" s="3" t="s">
        <v>19565</v>
      </c>
      <c r="C12199" s="3" t="s">
        <v>286</v>
      </c>
    </row>
    <row r="12200" spans="1:3">
      <c r="A12200" s="3" t="s">
        <v>19566</v>
      </c>
      <c r="B12200" s="3" t="s">
        <v>19567</v>
      </c>
      <c r="C12200" s="3" t="s">
        <v>198</v>
      </c>
    </row>
    <row r="12201" spans="1:3">
      <c r="A12201" s="3" t="s">
        <v>19568</v>
      </c>
      <c r="B12201" s="3" t="s">
        <v>19569</v>
      </c>
      <c r="C12201" s="3" t="s">
        <v>850</v>
      </c>
    </row>
    <row r="12202" spans="1:3">
      <c r="A12202" s="3" t="s">
        <v>19570</v>
      </c>
      <c r="B12202" s="3" t="s">
        <v>19571</v>
      </c>
      <c r="C12202" s="3" t="s">
        <v>198</v>
      </c>
    </row>
    <row r="12203" spans="1:3">
      <c r="A12203" s="3" t="s">
        <v>19572</v>
      </c>
      <c r="B12203" s="3" t="s">
        <v>19573</v>
      </c>
      <c r="C12203" s="3" t="s">
        <v>128</v>
      </c>
    </row>
    <row r="12204" spans="1:3">
      <c r="A12204" s="3" t="s">
        <v>19574</v>
      </c>
      <c r="B12204" s="3" t="s">
        <v>19575</v>
      </c>
      <c r="C12204" s="3" t="s">
        <v>100</v>
      </c>
    </row>
    <row r="12205" spans="1:3">
      <c r="A12205" s="3" t="s">
        <v>19576</v>
      </c>
      <c r="B12205" s="3" t="s">
        <v>19577</v>
      </c>
      <c r="C12205" s="3" t="s">
        <v>128</v>
      </c>
    </row>
    <row r="12206" spans="1:3">
      <c r="A12206" s="3" t="s">
        <v>19578</v>
      </c>
      <c r="B12206" s="3" t="s">
        <v>19579</v>
      </c>
      <c r="C12206" s="3" t="s">
        <v>128</v>
      </c>
    </row>
    <row r="12207" spans="1:3">
      <c r="A12207" s="3" t="s">
        <v>19580</v>
      </c>
      <c r="B12207" s="3" t="s">
        <v>19581</v>
      </c>
      <c r="C12207" s="3" t="s">
        <v>16</v>
      </c>
    </row>
    <row r="12208" spans="1:3">
      <c r="A12208" s="3" t="s">
        <v>19582</v>
      </c>
      <c r="B12208" s="3" t="s">
        <v>19583</v>
      </c>
      <c r="C12208" s="3" t="s">
        <v>259</v>
      </c>
    </row>
    <row r="12209" spans="1:3">
      <c r="A12209" s="3" t="s">
        <v>19584</v>
      </c>
      <c r="B12209" s="3" t="s">
        <v>19585</v>
      </c>
      <c r="C12209" s="3" t="s">
        <v>365</v>
      </c>
    </row>
    <row r="12210" spans="1:3">
      <c r="A12210" s="3" t="s">
        <v>19586</v>
      </c>
      <c r="B12210" s="3" t="s">
        <v>19587</v>
      </c>
      <c r="C12210" s="3" t="s">
        <v>120</v>
      </c>
    </row>
    <row r="12211" spans="1:3">
      <c r="A12211" s="3" t="s">
        <v>19588</v>
      </c>
      <c r="B12211" s="3" t="s">
        <v>19589</v>
      </c>
      <c r="C12211" s="3" t="s">
        <v>147</v>
      </c>
    </row>
    <row r="12212" spans="1:3">
      <c r="A12212" s="3" t="s">
        <v>19590</v>
      </c>
      <c r="B12212" s="3" t="s">
        <v>19591</v>
      </c>
      <c r="C12212" s="3" t="s">
        <v>123</v>
      </c>
    </row>
    <row r="12213" spans="1:3">
      <c r="A12213" s="3" t="s">
        <v>19592</v>
      </c>
      <c r="B12213" s="3" t="s">
        <v>19593</v>
      </c>
      <c r="C12213" s="3" t="s">
        <v>291</v>
      </c>
    </row>
    <row r="12214" spans="1:3">
      <c r="A12214" s="3" t="s">
        <v>19594</v>
      </c>
      <c r="B12214" s="3" t="s">
        <v>19595</v>
      </c>
      <c r="C12214" s="3" t="s">
        <v>1922</v>
      </c>
    </row>
    <row r="12215" spans="1:3">
      <c r="A12215" s="3" t="s">
        <v>19596</v>
      </c>
      <c r="B12215" s="3" t="s">
        <v>19597</v>
      </c>
      <c r="C12215" s="3" t="s">
        <v>120</v>
      </c>
    </row>
    <row r="12216" spans="1:3">
      <c r="A12216" s="3" t="s">
        <v>19598</v>
      </c>
      <c r="B12216" s="3" t="s">
        <v>19599</v>
      </c>
      <c r="C12216" s="3" t="s">
        <v>72</v>
      </c>
    </row>
    <row r="12217" spans="1:3">
      <c r="A12217" s="3" t="s">
        <v>19600</v>
      </c>
      <c r="B12217" s="3" t="s">
        <v>19601</v>
      </c>
      <c r="C12217" s="3" t="s">
        <v>14</v>
      </c>
    </row>
    <row r="12218" spans="1:3">
      <c r="A12218" s="3" t="s">
        <v>19600</v>
      </c>
      <c r="B12218" s="3" t="s">
        <v>19601</v>
      </c>
      <c r="C12218" s="3" t="s">
        <v>24</v>
      </c>
    </row>
    <row r="12219" spans="1:3">
      <c r="A12219" s="3" t="s">
        <v>19602</v>
      </c>
      <c r="B12219" s="3" t="s">
        <v>19603</v>
      </c>
      <c r="C12219" s="3" t="s">
        <v>31</v>
      </c>
    </row>
    <row r="12220" spans="1:3">
      <c r="A12220" s="3" t="s">
        <v>19602</v>
      </c>
      <c r="B12220" s="3" t="s">
        <v>19603</v>
      </c>
      <c r="C12220" s="3" t="s">
        <v>32</v>
      </c>
    </row>
    <row r="12221" spans="1:3">
      <c r="A12221" s="3" t="s">
        <v>19604</v>
      </c>
      <c r="B12221" s="3" t="s">
        <v>19605</v>
      </c>
      <c r="C12221" s="3" t="s">
        <v>311</v>
      </c>
    </row>
    <row r="12222" spans="1:3">
      <c r="A12222" s="3" t="s">
        <v>19606</v>
      </c>
      <c r="B12222" s="3" t="s">
        <v>19607</v>
      </c>
      <c r="C12222" s="3" t="s">
        <v>64</v>
      </c>
    </row>
    <row r="12223" spans="1:3">
      <c r="A12223" s="3" t="s">
        <v>19608</v>
      </c>
      <c r="B12223" s="3" t="s">
        <v>19609</v>
      </c>
      <c r="C12223" s="3" t="s">
        <v>180</v>
      </c>
    </row>
    <row r="12224" spans="1:3">
      <c r="A12224" s="3" t="s">
        <v>19610</v>
      </c>
      <c r="B12224" s="3" t="s">
        <v>14997</v>
      </c>
      <c r="C12224" s="3" t="s">
        <v>180</v>
      </c>
    </row>
    <row r="12225" spans="1:3">
      <c r="A12225" s="3" t="s">
        <v>19611</v>
      </c>
      <c r="B12225" s="3" t="s">
        <v>19612</v>
      </c>
      <c r="C12225" s="3" t="s">
        <v>162</v>
      </c>
    </row>
    <row r="12226" spans="1:3">
      <c r="A12226" s="3" t="s">
        <v>19613</v>
      </c>
      <c r="B12226" s="3" t="s">
        <v>19612</v>
      </c>
      <c r="C12226" s="3" t="s">
        <v>162</v>
      </c>
    </row>
    <row r="12227" spans="1:3">
      <c r="A12227" s="3" t="s">
        <v>19614</v>
      </c>
      <c r="B12227" s="3" t="s">
        <v>19615</v>
      </c>
      <c r="C12227" s="3" t="s">
        <v>162</v>
      </c>
    </row>
    <row r="12228" spans="1:3">
      <c r="A12228" s="3" t="s">
        <v>19614</v>
      </c>
      <c r="B12228" s="3" t="s">
        <v>19615</v>
      </c>
      <c r="C12228" s="3" t="s">
        <v>162</v>
      </c>
    </row>
    <row r="12229" spans="1:3">
      <c r="A12229" s="3" t="s">
        <v>19616</v>
      </c>
      <c r="B12229" s="3" t="s">
        <v>19617</v>
      </c>
      <c r="C12229" s="3" t="s">
        <v>175</v>
      </c>
    </row>
    <row r="12230" spans="1:3">
      <c r="A12230" s="3" t="s">
        <v>19618</v>
      </c>
      <c r="B12230" s="3" t="s">
        <v>19619</v>
      </c>
      <c r="C12230" s="3" t="s">
        <v>241</v>
      </c>
    </row>
    <row r="12231" spans="1:3">
      <c r="A12231" s="3" t="s">
        <v>19620</v>
      </c>
      <c r="B12231" s="3" t="s">
        <v>19619</v>
      </c>
      <c r="C12231" s="3" t="s">
        <v>241</v>
      </c>
    </row>
    <row r="12232" spans="1:3">
      <c r="A12232" s="3" t="s">
        <v>19621</v>
      </c>
      <c r="B12232" s="3" t="s">
        <v>19622</v>
      </c>
      <c r="C12232" s="3" t="s">
        <v>21</v>
      </c>
    </row>
    <row r="12233" spans="1:3">
      <c r="A12233" s="3" t="s">
        <v>19623</v>
      </c>
      <c r="B12233" s="3" t="s">
        <v>19624</v>
      </c>
      <c r="C12233" s="3" t="s">
        <v>43</v>
      </c>
    </row>
    <row r="12234" spans="1:3">
      <c r="A12234" s="3" t="s">
        <v>19625</v>
      </c>
      <c r="B12234" s="3" t="s">
        <v>19626</v>
      </c>
      <c r="C12234" s="3" t="s">
        <v>259</v>
      </c>
    </row>
    <row r="12235" spans="1:3">
      <c r="A12235" s="3" t="s">
        <v>19627</v>
      </c>
      <c r="B12235" s="3" t="s">
        <v>14589</v>
      </c>
      <c r="C12235" s="3" t="s">
        <v>291</v>
      </c>
    </row>
    <row r="12236" spans="1:3">
      <c r="A12236" s="3" t="s">
        <v>19628</v>
      </c>
      <c r="B12236" s="3" t="s">
        <v>19629</v>
      </c>
      <c r="C12236" s="3" t="s">
        <v>109</v>
      </c>
    </row>
    <row r="12237" spans="1:3">
      <c r="A12237" s="3" t="s">
        <v>19628</v>
      </c>
      <c r="B12237" s="3" t="s">
        <v>19629</v>
      </c>
      <c r="C12237" s="3" t="s">
        <v>1703</v>
      </c>
    </row>
    <row r="12238" spans="1:3">
      <c r="A12238" s="3" t="s">
        <v>19630</v>
      </c>
      <c r="B12238" s="3" t="s">
        <v>19631</v>
      </c>
      <c r="C12238" s="3" t="s">
        <v>94</v>
      </c>
    </row>
    <row r="12239" spans="1:3">
      <c r="A12239" s="3" t="s">
        <v>19632</v>
      </c>
      <c r="B12239" s="3" t="s">
        <v>19633</v>
      </c>
      <c r="C12239" s="3" t="s">
        <v>850</v>
      </c>
    </row>
    <row r="12240" spans="1:3">
      <c r="A12240" s="3" t="s">
        <v>19632</v>
      </c>
      <c r="B12240" s="3" t="s">
        <v>19633</v>
      </c>
      <c r="C12240" s="3" t="s">
        <v>1063</v>
      </c>
    </row>
    <row r="12241" spans="1:3">
      <c r="A12241" s="3" t="s">
        <v>19634</v>
      </c>
      <c r="B12241" s="3" t="s">
        <v>19635</v>
      </c>
      <c r="C12241" s="3" t="s">
        <v>175</v>
      </c>
    </row>
    <row r="12242" spans="1:3">
      <c r="A12242" s="3" t="s">
        <v>19636</v>
      </c>
      <c r="B12242" s="3" t="s">
        <v>19637</v>
      </c>
      <c r="C12242" s="3" t="s">
        <v>704</v>
      </c>
    </row>
    <row r="12243" spans="1:3">
      <c r="A12243" s="3" t="s">
        <v>19638</v>
      </c>
      <c r="B12243" s="3" t="s">
        <v>19639</v>
      </c>
      <c r="C12243" s="3" t="s">
        <v>291</v>
      </c>
    </row>
    <row r="12244" spans="1:3">
      <c r="A12244" s="3" t="s">
        <v>19640</v>
      </c>
      <c r="B12244" s="3" t="s">
        <v>19641</v>
      </c>
      <c r="C12244" s="3" t="s">
        <v>241</v>
      </c>
    </row>
    <row r="12245" spans="1:3">
      <c r="A12245" s="3" t="s">
        <v>19642</v>
      </c>
      <c r="B12245" s="3" t="s">
        <v>19643</v>
      </c>
      <c r="C12245" s="3" t="s">
        <v>72</v>
      </c>
    </row>
    <row r="12246" spans="1:3">
      <c r="A12246" s="3" t="s">
        <v>19644</v>
      </c>
      <c r="B12246" s="3" t="s">
        <v>19645</v>
      </c>
      <c r="C12246" s="3" t="s">
        <v>159</v>
      </c>
    </row>
    <row r="12247" spans="1:3">
      <c r="A12247" s="3" t="s">
        <v>19646</v>
      </c>
      <c r="B12247" s="3" t="s">
        <v>19647</v>
      </c>
      <c r="C12247" s="3" t="s">
        <v>198</v>
      </c>
    </row>
    <row r="12248" spans="1:3">
      <c r="A12248" s="3" t="s">
        <v>19648</v>
      </c>
      <c r="B12248" s="3" t="s">
        <v>19649</v>
      </c>
      <c r="C12248" s="3" t="s">
        <v>291</v>
      </c>
    </row>
    <row r="12249" spans="1:3">
      <c r="A12249" s="3" t="s">
        <v>19650</v>
      </c>
      <c r="B12249" s="3" t="s">
        <v>19651</v>
      </c>
      <c r="C12249" s="3" t="s">
        <v>198</v>
      </c>
    </row>
    <row r="12250" spans="1:3">
      <c r="A12250" s="3" t="s">
        <v>19652</v>
      </c>
      <c r="B12250" s="3" t="s">
        <v>19653</v>
      </c>
      <c r="C12250" s="3" t="s">
        <v>67</v>
      </c>
    </row>
    <row r="12251" spans="1:3">
      <c r="A12251" s="3" t="s">
        <v>19654</v>
      </c>
      <c r="B12251" s="3" t="s">
        <v>19655</v>
      </c>
      <c r="C12251" s="3" t="s">
        <v>585</v>
      </c>
    </row>
    <row r="12252" spans="1:3">
      <c r="A12252" s="3" t="s">
        <v>19656</v>
      </c>
      <c r="B12252" s="3" t="s">
        <v>19655</v>
      </c>
      <c r="C12252" s="3" t="s">
        <v>585</v>
      </c>
    </row>
    <row r="12253" spans="1:3">
      <c r="A12253" s="3" t="s">
        <v>19657</v>
      </c>
      <c r="B12253" s="3" t="s">
        <v>19658</v>
      </c>
      <c r="C12253" s="3" t="s">
        <v>58</v>
      </c>
    </row>
    <row r="12254" spans="1:3">
      <c r="A12254" s="3" t="s">
        <v>19659</v>
      </c>
      <c r="B12254" s="3" t="s">
        <v>19660</v>
      </c>
      <c r="C12254" s="3" t="s">
        <v>1193</v>
      </c>
    </row>
    <row r="12255" spans="1:3">
      <c r="A12255" s="3" t="s">
        <v>19661</v>
      </c>
      <c r="B12255" s="3" t="s">
        <v>19662</v>
      </c>
      <c r="C12255" s="3" t="s">
        <v>291</v>
      </c>
    </row>
    <row r="12256" spans="1:3">
      <c r="A12256" s="3" t="s">
        <v>19663</v>
      </c>
      <c r="B12256" s="3" t="s">
        <v>19664</v>
      </c>
      <c r="C12256" s="3" t="s">
        <v>72</v>
      </c>
    </row>
    <row r="12257" spans="1:3">
      <c r="A12257" s="3" t="s">
        <v>19665</v>
      </c>
      <c r="B12257" s="3" t="s">
        <v>19666</v>
      </c>
      <c r="C12257" s="3" t="s">
        <v>291</v>
      </c>
    </row>
    <row r="12258" spans="1:3">
      <c r="A12258" s="3" t="s">
        <v>19667</v>
      </c>
      <c r="B12258" s="3" t="s">
        <v>19668</v>
      </c>
      <c r="C12258" s="3" t="s">
        <v>273</v>
      </c>
    </row>
    <row r="12259" spans="1:3">
      <c r="A12259" s="3" t="s">
        <v>19669</v>
      </c>
      <c r="B12259" s="3" t="s">
        <v>6584</v>
      </c>
      <c r="C12259" s="3" t="s">
        <v>123</v>
      </c>
    </row>
    <row r="12260" spans="1:3">
      <c r="A12260" s="3" t="s">
        <v>19670</v>
      </c>
      <c r="B12260" s="3" t="s">
        <v>19671</v>
      </c>
      <c r="C12260" s="3" t="s">
        <v>72</v>
      </c>
    </row>
    <row r="12261" spans="1:3">
      <c r="A12261" s="3" t="s">
        <v>19672</v>
      </c>
      <c r="B12261" s="3" t="s">
        <v>19664</v>
      </c>
      <c r="C12261" s="3" t="s">
        <v>72</v>
      </c>
    </row>
    <row r="12262" spans="1:3">
      <c r="A12262" s="3" t="s">
        <v>19673</v>
      </c>
      <c r="B12262" s="3" t="s">
        <v>19671</v>
      </c>
      <c r="C12262" s="3" t="s">
        <v>72</v>
      </c>
    </row>
    <row r="12263" spans="1:3">
      <c r="A12263" s="3" t="s">
        <v>19674</v>
      </c>
      <c r="B12263" s="3" t="s">
        <v>19675</v>
      </c>
      <c r="C12263" s="3" t="s">
        <v>103</v>
      </c>
    </row>
    <row r="12264" spans="1:3">
      <c r="A12264" s="3" t="s">
        <v>19676</v>
      </c>
      <c r="B12264" s="3" t="s">
        <v>19677</v>
      </c>
      <c r="C12264" s="3" t="s">
        <v>94</v>
      </c>
    </row>
    <row r="12265" spans="1:3">
      <c r="A12265" s="3" t="s">
        <v>19678</v>
      </c>
      <c r="B12265" s="3" t="s">
        <v>19679</v>
      </c>
      <c r="C12265" s="3" t="s">
        <v>291</v>
      </c>
    </row>
    <row r="12266" spans="1:3">
      <c r="A12266" s="3" t="s">
        <v>19680</v>
      </c>
      <c r="B12266" s="3" t="s">
        <v>19681</v>
      </c>
      <c r="C12266" s="3" t="s">
        <v>365</v>
      </c>
    </row>
    <row r="12267" spans="1:3">
      <c r="A12267" s="3" t="s">
        <v>19682</v>
      </c>
      <c r="B12267" s="3" t="s">
        <v>19683</v>
      </c>
      <c r="C12267" s="3" t="s">
        <v>162</v>
      </c>
    </row>
    <row r="12268" spans="1:3">
      <c r="A12268" s="3" t="s">
        <v>19684</v>
      </c>
      <c r="B12268" s="3" t="s">
        <v>19685</v>
      </c>
      <c r="C12268" s="3" t="s">
        <v>259</v>
      </c>
    </row>
    <row r="12269" spans="1:3">
      <c r="A12269" s="3" t="s">
        <v>19686</v>
      </c>
      <c r="B12269" s="3" t="s">
        <v>19687</v>
      </c>
      <c r="C12269" s="3" t="s">
        <v>286</v>
      </c>
    </row>
    <row r="12270" spans="1:3">
      <c r="A12270" s="3" t="s">
        <v>19688</v>
      </c>
      <c r="B12270" s="3" t="s">
        <v>19689</v>
      </c>
      <c r="C12270" s="3" t="s">
        <v>286</v>
      </c>
    </row>
    <row r="12271" spans="1:3">
      <c r="A12271" s="3" t="s">
        <v>19690</v>
      </c>
      <c r="B12271" s="3" t="s">
        <v>19691</v>
      </c>
      <c r="C12271" s="3" t="s">
        <v>195</v>
      </c>
    </row>
    <row r="12272" spans="1:3">
      <c r="A12272" s="3" t="s">
        <v>19692</v>
      </c>
      <c r="B12272" s="3" t="s">
        <v>19693</v>
      </c>
      <c r="C12272" s="3" t="s">
        <v>128</v>
      </c>
    </row>
    <row r="12273" spans="1:3">
      <c r="A12273" s="3" t="s">
        <v>19694</v>
      </c>
      <c r="B12273" s="3" t="s">
        <v>19695</v>
      </c>
      <c r="C12273" s="3" t="s">
        <v>291</v>
      </c>
    </row>
    <row r="12274" spans="1:3">
      <c r="A12274" s="3" t="s">
        <v>19696</v>
      </c>
      <c r="B12274" s="3" t="s">
        <v>19697</v>
      </c>
      <c r="C12274" s="3" t="s">
        <v>16</v>
      </c>
    </row>
    <row r="12275" spans="1:3">
      <c r="A12275" s="3" t="s">
        <v>19698</v>
      </c>
      <c r="B12275" s="3" t="s">
        <v>19699</v>
      </c>
      <c r="C12275" s="3" t="s">
        <v>1307</v>
      </c>
    </row>
    <row r="12276" spans="1:3">
      <c r="A12276" s="3" t="s">
        <v>19700</v>
      </c>
      <c r="B12276" s="3" t="s">
        <v>19699</v>
      </c>
      <c r="C12276" s="3" t="s">
        <v>1307</v>
      </c>
    </row>
    <row r="12277" spans="1:3">
      <c r="A12277" s="3" t="s">
        <v>19701</v>
      </c>
      <c r="B12277" s="3" t="s">
        <v>19702</v>
      </c>
      <c r="C12277" s="3" t="s">
        <v>21</v>
      </c>
    </row>
    <row r="12278" spans="1:3">
      <c r="A12278" s="3" t="s">
        <v>19703</v>
      </c>
      <c r="B12278" s="3" t="s">
        <v>11390</v>
      </c>
      <c r="C12278" s="3" t="s">
        <v>20</v>
      </c>
    </row>
    <row r="12279" spans="1:3">
      <c r="A12279" s="3" t="s">
        <v>19703</v>
      </c>
      <c r="B12279" s="3" t="s">
        <v>11390</v>
      </c>
      <c r="C12279" s="3" t="s">
        <v>21</v>
      </c>
    </row>
    <row r="12280" spans="1:3">
      <c r="A12280" s="3" t="s">
        <v>19704</v>
      </c>
      <c r="B12280" s="3" t="s">
        <v>19705</v>
      </c>
      <c r="C12280" s="3" t="s">
        <v>150</v>
      </c>
    </row>
    <row r="12281" spans="1:3">
      <c r="A12281" s="3" t="s">
        <v>19706</v>
      </c>
      <c r="B12281" s="3" t="s">
        <v>19707</v>
      </c>
      <c r="C12281" s="3" t="s">
        <v>131</v>
      </c>
    </row>
    <row r="12282" spans="1:3">
      <c r="A12282" s="3" t="s">
        <v>19708</v>
      </c>
      <c r="B12282" s="3" t="s">
        <v>19709</v>
      </c>
      <c r="C12282" s="3" t="s">
        <v>14</v>
      </c>
    </row>
    <row r="12283" spans="1:3">
      <c r="A12283" s="3" t="s">
        <v>19710</v>
      </c>
      <c r="B12283" s="3" t="s">
        <v>13055</v>
      </c>
      <c r="C12283" s="3" t="s">
        <v>16</v>
      </c>
    </row>
    <row r="12284" spans="1:3">
      <c r="A12284" s="3" t="s">
        <v>19711</v>
      </c>
      <c r="B12284" s="3" t="s">
        <v>9089</v>
      </c>
      <c r="C12284" s="3" t="s">
        <v>780</v>
      </c>
    </row>
    <row r="12285" spans="1:3">
      <c r="A12285" s="3" t="s">
        <v>19711</v>
      </c>
      <c r="B12285" s="3" t="s">
        <v>19712</v>
      </c>
      <c r="C12285" s="3" t="s">
        <v>286</v>
      </c>
    </row>
    <row r="12286" spans="1:3">
      <c r="A12286" s="3" t="s">
        <v>19711</v>
      </c>
      <c r="B12286" s="3" t="s">
        <v>19713</v>
      </c>
      <c r="C12286" s="3" t="s">
        <v>175</v>
      </c>
    </row>
    <row r="12287" spans="1:3">
      <c r="A12287" s="3" t="s">
        <v>19714</v>
      </c>
      <c r="B12287" s="3" t="s">
        <v>19713</v>
      </c>
      <c r="C12287" s="3" t="s">
        <v>175</v>
      </c>
    </row>
    <row r="12288" spans="1:3">
      <c r="A12288" s="3" t="s">
        <v>19715</v>
      </c>
      <c r="B12288" s="3" t="s">
        <v>9089</v>
      </c>
      <c r="C12288" s="3" t="s">
        <v>780</v>
      </c>
    </row>
    <row r="12289" spans="1:3">
      <c r="A12289" s="3" t="s">
        <v>19716</v>
      </c>
      <c r="B12289" s="3" t="s">
        <v>19712</v>
      </c>
      <c r="C12289" s="3" t="s">
        <v>286</v>
      </c>
    </row>
    <row r="12290" spans="1:3">
      <c r="A12290" s="3" t="s">
        <v>19717</v>
      </c>
      <c r="B12290" s="3" t="s">
        <v>5885</v>
      </c>
      <c r="C12290" s="3" t="s">
        <v>106</v>
      </c>
    </row>
    <row r="12291" spans="1:3">
      <c r="A12291" s="3" t="s">
        <v>19718</v>
      </c>
      <c r="B12291" s="3" t="s">
        <v>5885</v>
      </c>
      <c r="C12291" s="3" t="s">
        <v>106</v>
      </c>
    </row>
    <row r="12292" spans="1:3">
      <c r="A12292" s="3" t="s">
        <v>19719</v>
      </c>
      <c r="B12292" s="3" t="s">
        <v>19720</v>
      </c>
      <c r="C12292" s="3" t="s">
        <v>128</v>
      </c>
    </row>
    <row r="12293" spans="1:3">
      <c r="A12293" s="3" t="s">
        <v>19721</v>
      </c>
      <c r="B12293" s="3" t="s">
        <v>19722</v>
      </c>
      <c r="C12293" s="3" t="s">
        <v>301</v>
      </c>
    </row>
    <row r="12294" spans="1:3">
      <c r="A12294" s="3" t="s">
        <v>19721</v>
      </c>
      <c r="B12294" s="3" t="s">
        <v>19722</v>
      </c>
      <c r="C12294" s="3" t="s">
        <v>232</v>
      </c>
    </row>
    <row r="12295" spans="1:3">
      <c r="A12295" s="3" t="s">
        <v>19723</v>
      </c>
      <c r="B12295" s="3" t="s">
        <v>19724</v>
      </c>
      <c r="C12295" s="3" t="s">
        <v>259</v>
      </c>
    </row>
    <row r="12296" spans="1:3">
      <c r="A12296" s="3" t="s">
        <v>19725</v>
      </c>
      <c r="B12296" s="3" t="s">
        <v>19726</v>
      </c>
      <c r="C12296" s="3" t="s">
        <v>311</v>
      </c>
    </row>
    <row r="12297" spans="1:3">
      <c r="A12297" s="3" t="s">
        <v>19727</v>
      </c>
      <c r="B12297" s="3" t="s">
        <v>19728</v>
      </c>
      <c r="C12297" s="3" t="s">
        <v>109</v>
      </c>
    </row>
    <row r="12298" spans="1:3">
      <c r="A12298" s="3" t="s">
        <v>19729</v>
      </c>
      <c r="B12298" s="3" t="s">
        <v>19730</v>
      </c>
      <c r="C12298" s="3" t="s">
        <v>259</v>
      </c>
    </row>
    <row r="12299" spans="1:3">
      <c r="A12299" s="3" t="s">
        <v>19731</v>
      </c>
      <c r="B12299" s="3" t="s">
        <v>19732</v>
      </c>
      <c r="C12299" s="3" t="s">
        <v>14</v>
      </c>
    </row>
    <row r="12300" spans="1:3">
      <c r="A12300" s="3" t="s">
        <v>19733</v>
      </c>
      <c r="B12300" s="3" t="s">
        <v>19734</v>
      </c>
      <c r="C12300" s="3" t="s">
        <v>109</v>
      </c>
    </row>
    <row r="12301" spans="1:3">
      <c r="A12301" s="3" t="s">
        <v>19735</v>
      </c>
      <c r="B12301" s="3" t="s">
        <v>19736</v>
      </c>
      <c r="C12301" s="3" t="s">
        <v>49</v>
      </c>
    </row>
    <row r="12302" spans="1:3">
      <c r="A12302" s="3" t="s">
        <v>19737</v>
      </c>
      <c r="B12302" s="3" t="s">
        <v>19738</v>
      </c>
      <c r="C12302" s="3" t="s">
        <v>236</v>
      </c>
    </row>
    <row r="12303" spans="1:3">
      <c r="A12303" s="3" t="s">
        <v>19739</v>
      </c>
      <c r="B12303" s="3" t="s">
        <v>7163</v>
      </c>
      <c r="C12303" s="3" t="s">
        <v>77</v>
      </c>
    </row>
    <row r="12304" spans="1:3">
      <c r="A12304" s="3" t="s">
        <v>19740</v>
      </c>
      <c r="B12304" s="3" t="s">
        <v>19741</v>
      </c>
      <c r="C12304" s="3" t="s">
        <v>94</v>
      </c>
    </row>
    <row r="12305" spans="1:3">
      <c r="A12305" s="3" t="s">
        <v>19740</v>
      </c>
      <c r="B12305" s="3" t="s">
        <v>19742</v>
      </c>
      <c r="C12305" s="3" t="s">
        <v>727</v>
      </c>
    </row>
    <row r="12306" spans="1:3">
      <c r="A12306" s="3" t="s">
        <v>19743</v>
      </c>
      <c r="B12306" s="3" t="s">
        <v>19742</v>
      </c>
      <c r="C12306" s="3" t="s">
        <v>727</v>
      </c>
    </row>
    <row r="12307" spans="1:3">
      <c r="A12307" s="3" t="s">
        <v>19744</v>
      </c>
      <c r="B12307" s="3" t="s">
        <v>15596</v>
      </c>
      <c r="C12307" s="3" t="s">
        <v>14</v>
      </c>
    </row>
    <row r="12308" spans="1:3">
      <c r="A12308" s="3" t="s">
        <v>19745</v>
      </c>
      <c r="B12308" s="3" t="s">
        <v>19746</v>
      </c>
      <c r="C12308" s="3" t="s">
        <v>308</v>
      </c>
    </row>
    <row r="12309" spans="1:3">
      <c r="A12309" s="3" t="s">
        <v>19747</v>
      </c>
      <c r="B12309" s="3" t="s">
        <v>19746</v>
      </c>
      <c r="C12309" s="3" t="s">
        <v>308</v>
      </c>
    </row>
    <row r="12310" spans="1:3">
      <c r="A12310" s="3" t="s">
        <v>19748</v>
      </c>
      <c r="B12310" s="3" t="s">
        <v>19749</v>
      </c>
      <c r="C12310" s="3" t="s">
        <v>175</v>
      </c>
    </row>
    <row r="12311" spans="1:3">
      <c r="A12311" s="3" t="s">
        <v>19750</v>
      </c>
      <c r="B12311" s="3" t="s">
        <v>19751</v>
      </c>
      <c r="C12311" s="3" t="s">
        <v>206</v>
      </c>
    </row>
    <row r="12312" spans="1:3">
      <c r="A12312" s="3" t="s">
        <v>19750</v>
      </c>
      <c r="B12312" s="3" t="s">
        <v>19751</v>
      </c>
      <c r="C12312" s="3" t="s">
        <v>207</v>
      </c>
    </row>
    <row r="12313" spans="1:3">
      <c r="A12313" s="3" t="s">
        <v>19752</v>
      </c>
      <c r="B12313" s="3" t="s">
        <v>19753</v>
      </c>
      <c r="C12313" s="3" t="s">
        <v>259</v>
      </c>
    </row>
    <row r="12314" spans="1:3">
      <c r="A12314" s="3" t="s">
        <v>19754</v>
      </c>
      <c r="B12314" s="3" t="s">
        <v>19755</v>
      </c>
      <c r="C12314" s="3" t="s">
        <v>259</v>
      </c>
    </row>
    <row r="12315" spans="1:3">
      <c r="A12315" s="3" t="s">
        <v>19756</v>
      </c>
      <c r="B12315" s="3" t="s">
        <v>19757</v>
      </c>
      <c r="C12315" s="3" t="s">
        <v>72</v>
      </c>
    </row>
    <row r="12316" spans="1:3">
      <c r="A12316" s="3" t="s">
        <v>19758</v>
      </c>
      <c r="B12316" s="3" t="s">
        <v>19759</v>
      </c>
      <c r="C12316" s="3" t="s">
        <v>273</v>
      </c>
    </row>
    <row r="12317" spans="1:3">
      <c r="A12317" s="3" t="s">
        <v>19760</v>
      </c>
      <c r="B12317" s="3" t="s">
        <v>19761</v>
      </c>
      <c r="C12317" s="3" t="s">
        <v>206</v>
      </c>
    </row>
    <row r="12318" spans="1:3">
      <c r="A12318" s="3" t="s">
        <v>19760</v>
      </c>
      <c r="B12318" s="3" t="s">
        <v>19761</v>
      </c>
      <c r="C12318" s="3" t="s">
        <v>207</v>
      </c>
    </row>
    <row r="12319" spans="1:3">
      <c r="A12319" s="3" t="s">
        <v>19762</v>
      </c>
      <c r="B12319" s="3" t="s">
        <v>19763</v>
      </c>
      <c r="C12319" s="3" t="s">
        <v>106</v>
      </c>
    </row>
    <row r="12320" spans="1:3">
      <c r="A12320" s="3" t="s">
        <v>19764</v>
      </c>
      <c r="B12320" s="3" t="s">
        <v>19765</v>
      </c>
      <c r="C12320" s="3" t="s">
        <v>58</v>
      </c>
    </row>
    <row r="12321" spans="1:3">
      <c r="A12321" s="3" t="s">
        <v>19764</v>
      </c>
      <c r="B12321" s="3" t="s">
        <v>19765</v>
      </c>
      <c r="C12321" s="3" t="s">
        <v>58</v>
      </c>
    </row>
    <row r="12322" spans="1:3">
      <c r="A12322" s="3" t="s">
        <v>19764</v>
      </c>
      <c r="B12322" s="3" t="s">
        <v>19765</v>
      </c>
      <c r="C12322" s="3" t="s">
        <v>58</v>
      </c>
    </row>
    <row r="12323" spans="1:3">
      <c r="A12323" s="3" t="s">
        <v>19766</v>
      </c>
      <c r="B12323" s="3" t="s">
        <v>19767</v>
      </c>
      <c r="C12323" s="3" t="s">
        <v>259</v>
      </c>
    </row>
    <row r="12324" spans="1:3">
      <c r="A12324" s="3" t="s">
        <v>19768</v>
      </c>
      <c r="B12324" s="3" t="s">
        <v>19769</v>
      </c>
      <c r="C12324" s="3" t="s">
        <v>259</v>
      </c>
    </row>
    <row r="12325" spans="1:3">
      <c r="A12325" s="3" t="s">
        <v>19770</v>
      </c>
      <c r="B12325" s="3" t="s">
        <v>19771</v>
      </c>
      <c r="C12325" s="3" t="s">
        <v>72</v>
      </c>
    </row>
    <row r="12326" spans="1:3">
      <c r="A12326" s="3" t="s">
        <v>19772</v>
      </c>
      <c r="B12326" s="3" t="s">
        <v>19771</v>
      </c>
      <c r="C12326" s="3" t="s">
        <v>72</v>
      </c>
    </row>
    <row r="12327" spans="1:3">
      <c r="A12327" s="3" t="s">
        <v>19773</v>
      </c>
      <c r="B12327" s="3" t="s">
        <v>19774</v>
      </c>
      <c r="C12327" s="3" t="s">
        <v>1310</v>
      </c>
    </row>
    <row r="12328" spans="1:3">
      <c r="A12328" s="3" t="s">
        <v>19773</v>
      </c>
      <c r="B12328" s="3" t="s">
        <v>19774</v>
      </c>
      <c r="C12328" s="3" t="s">
        <v>1310</v>
      </c>
    </row>
    <row r="12329" spans="1:3">
      <c r="A12329" s="3" t="s">
        <v>19773</v>
      </c>
      <c r="B12329" s="3" t="s">
        <v>19774</v>
      </c>
      <c r="C12329" s="3" t="s">
        <v>1310</v>
      </c>
    </row>
    <row r="12330" spans="1:3">
      <c r="A12330" s="3" t="s">
        <v>19773</v>
      </c>
      <c r="B12330" s="3" t="s">
        <v>19774</v>
      </c>
      <c r="C12330" s="3" t="s">
        <v>1310</v>
      </c>
    </row>
    <row r="12331" spans="1:3">
      <c r="A12331" s="3" t="s">
        <v>19775</v>
      </c>
      <c r="B12331" s="3" t="s">
        <v>19776</v>
      </c>
      <c r="C12331" s="3" t="s">
        <v>10</v>
      </c>
    </row>
    <row r="12332" spans="1:3">
      <c r="A12332" s="3" t="s">
        <v>19777</v>
      </c>
      <c r="B12332" s="3" t="s">
        <v>19778</v>
      </c>
      <c r="C12332" s="3" t="s">
        <v>291</v>
      </c>
    </row>
    <row r="12333" spans="1:3">
      <c r="A12333" s="3" t="s">
        <v>19779</v>
      </c>
      <c r="B12333" s="3" t="s">
        <v>19780</v>
      </c>
      <c r="C12333" s="3" t="s">
        <v>286</v>
      </c>
    </row>
    <row r="12334" spans="1:3">
      <c r="A12334" s="3" t="s">
        <v>19781</v>
      </c>
      <c r="B12334" s="3" t="s">
        <v>19782</v>
      </c>
      <c r="C12334" s="3" t="s">
        <v>343</v>
      </c>
    </row>
    <row r="12335" spans="1:3">
      <c r="A12335" s="3" t="s">
        <v>19783</v>
      </c>
      <c r="B12335" s="3" t="s">
        <v>19784</v>
      </c>
      <c r="C12335" s="3" t="s">
        <v>198</v>
      </c>
    </row>
    <row r="12336" spans="1:3">
      <c r="A12336" s="3" t="s">
        <v>19785</v>
      </c>
      <c r="B12336" s="3" t="s">
        <v>19786</v>
      </c>
      <c r="C12336" s="3" t="s">
        <v>100</v>
      </c>
    </row>
    <row r="12337" spans="1:3">
      <c r="A12337" s="3" t="s">
        <v>19787</v>
      </c>
      <c r="B12337" s="3" t="s">
        <v>19788</v>
      </c>
      <c r="C12337" s="3" t="s">
        <v>72</v>
      </c>
    </row>
    <row r="12338" spans="1:3">
      <c r="A12338" s="3" t="s">
        <v>19789</v>
      </c>
      <c r="B12338" s="3" t="s">
        <v>9863</v>
      </c>
      <c r="C12338" s="3" t="s">
        <v>372</v>
      </c>
    </row>
    <row r="12339" spans="1:3">
      <c r="A12339" s="3" t="s">
        <v>19790</v>
      </c>
      <c r="B12339" s="3" t="s">
        <v>19791</v>
      </c>
      <c r="C12339" s="3" t="s">
        <v>206</v>
      </c>
    </row>
    <row r="12340" spans="1:3">
      <c r="A12340" s="3" t="s">
        <v>19792</v>
      </c>
      <c r="B12340" s="3" t="s">
        <v>19793</v>
      </c>
      <c r="C12340" s="3" t="s">
        <v>259</v>
      </c>
    </row>
    <row r="12341" spans="1:3">
      <c r="A12341" s="3" t="s">
        <v>19794</v>
      </c>
      <c r="B12341" s="3" t="s">
        <v>19795</v>
      </c>
      <c r="C12341" s="3" t="s">
        <v>72</v>
      </c>
    </row>
    <row r="12342" spans="1:3">
      <c r="A12342" s="3" t="s">
        <v>19796</v>
      </c>
      <c r="B12342" s="3" t="s">
        <v>19797</v>
      </c>
      <c r="C12342" s="3" t="s">
        <v>145</v>
      </c>
    </row>
    <row r="12343" spans="1:3">
      <c r="A12343" s="3" t="s">
        <v>19798</v>
      </c>
      <c r="B12343" s="3" t="s">
        <v>19799</v>
      </c>
      <c r="C12343" s="3" t="s">
        <v>159</v>
      </c>
    </row>
    <row r="12344" spans="1:3">
      <c r="A12344" s="3" t="s">
        <v>19800</v>
      </c>
      <c r="B12344" s="3" t="s">
        <v>19801</v>
      </c>
      <c r="C12344" s="3" t="s">
        <v>259</v>
      </c>
    </row>
    <row r="12345" spans="1:3">
      <c r="A12345" s="3" t="s">
        <v>19802</v>
      </c>
      <c r="B12345" s="3" t="s">
        <v>19803</v>
      </c>
      <c r="C12345" s="3" t="s">
        <v>72</v>
      </c>
    </row>
    <row r="12346" spans="1:3">
      <c r="A12346" s="3" t="s">
        <v>19804</v>
      </c>
      <c r="B12346" s="3" t="s">
        <v>19803</v>
      </c>
      <c r="C12346" s="3" t="s">
        <v>72</v>
      </c>
    </row>
    <row r="12347" spans="1:3">
      <c r="A12347" s="3" t="s">
        <v>19805</v>
      </c>
      <c r="B12347" s="3" t="s">
        <v>19806</v>
      </c>
      <c r="C12347" s="3" t="s">
        <v>501</v>
      </c>
    </row>
    <row r="12348" spans="1:3">
      <c r="A12348" s="3" t="s">
        <v>19807</v>
      </c>
      <c r="B12348" s="3" t="s">
        <v>19806</v>
      </c>
      <c r="C12348" s="3" t="s">
        <v>501</v>
      </c>
    </row>
    <row r="12349" spans="1:3">
      <c r="A12349" s="3" t="s">
        <v>19808</v>
      </c>
      <c r="B12349" s="3" t="s">
        <v>19809</v>
      </c>
      <c r="C12349" s="3" t="s">
        <v>150</v>
      </c>
    </row>
    <row r="12350" spans="1:3">
      <c r="A12350" s="3" t="s">
        <v>19810</v>
      </c>
      <c r="B12350" s="3" t="s">
        <v>19811</v>
      </c>
      <c r="C12350" s="3" t="s">
        <v>259</v>
      </c>
    </row>
    <row r="12351" spans="1:3">
      <c r="A12351" s="3" t="s">
        <v>19812</v>
      </c>
      <c r="B12351" s="3" t="s">
        <v>19813</v>
      </c>
      <c r="C12351" s="3" t="s">
        <v>43</v>
      </c>
    </row>
    <row r="12352" spans="1:3">
      <c r="A12352" s="3" t="s">
        <v>19814</v>
      </c>
      <c r="B12352" s="3" t="s">
        <v>19815</v>
      </c>
      <c r="C12352" s="3" t="s">
        <v>301</v>
      </c>
    </row>
    <row r="12353" spans="1:3">
      <c r="A12353" s="3" t="s">
        <v>19814</v>
      </c>
      <c r="B12353" s="3" t="s">
        <v>19815</v>
      </c>
      <c r="C12353" s="3" t="s">
        <v>232</v>
      </c>
    </row>
    <row r="12354" spans="1:3">
      <c r="A12354" s="3" t="s">
        <v>19816</v>
      </c>
      <c r="B12354" s="3" t="s">
        <v>19817</v>
      </c>
      <c r="C12354" s="3" t="s">
        <v>139</v>
      </c>
    </row>
    <row r="12355" spans="1:3">
      <c r="A12355" s="3" t="s">
        <v>19818</v>
      </c>
      <c r="B12355" s="3" t="s">
        <v>19819</v>
      </c>
      <c r="C12355" s="3" t="s">
        <v>175</v>
      </c>
    </row>
    <row r="12356" spans="1:3">
      <c r="A12356" s="3" t="s">
        <v>19820</v>
      </c>
      <c r="B12356" s="3" t="s">
        <v>19819</v>
      </c>
      <c r="C12356" s="3" t="s">
        <v>175</v>
      </c>
    </row>
    <row r="12357" spans="1:3">
      <c r="A12357" s="3" t="s">
        <v>19821</v>
      </c>
      <c r="B12357" s="3" t="s">
        <v>19822</v>
      </c>
      <c r="C12357" s="3" t="s">
        <v>273</v>
      </c>
    </row>
    <row r="12358" spans="1:3">
      <c r="A12358" s="3" t="s">
        <v>19823</v>
      </c>
      <c r="B12358" s="3" t="s">
        <v>5093</v>
      </c>
      <c r="C12358" s="3" t="s">
        <v>1310</v>
      </c>
    </row>
    <row r="12359" spans="1:3">
      <c r="A12359" s="3" t="s">
        <v>19824</v>
      </c>
      <c r="B12359" s="3" t="s">
        <v>5093</v>
      </c>
      <c r="C12359" s="3" t="s">
        <v>1310</v>
      </c>
    </row>
    <row r="12360" spans="1:3">
      <c r="A12360" s="3" t="s">
        <v>19825</v>
      </c>
      <c r="B12360" s="3" t="s">
        <v>19826</v>
      </c>
      <c r="C12360" s="3" t="s">
        <v>820</v>
      </c>
    </row>
    <row r="12361" spans="1:3">
      <c r="A12361" s="3" t="s">
        <v>19827</v>
      </c>
      <c r="B12361" s="3" t="s">
        <v>19828</v>
      </c>
      <c r="C12361" s="3" t="s">
        <v>259</v>
      </c>
    </row>
    <row r="12362" spans="1:3">
      <c r="A12362" s="3" t="s">
        <v>19829</v>
      </c>
      <c r="B12362" s="3" t="s">
        <v>19830</v>
      </c>
      <c r="C12362" s="3" t="s">
        <v>31</v>
      </c>
    </row>
    <row r="12363" spans="1:3">
      <c r="A12363" s="3" t="s">
        <v>19829</v>
      </c>
      <c r="B12363" s="3" t="s">
        <v>19830</v>
      </c>
      <c r="C12363" s="3" t="s">
        <v>32</v>
      </c>
    </row>
    <row r="12364" spans="1:3">
      <c r="A12364" s="3" t="s">
        <v>19831</v>
      </c>
      <c r="B12364" s="3" t="s">
        <v>8598</v>
      </c>
      <c r="C12364" s="3" t="s">
        <v>147</v>
      </c>
    </row>
    <row r="12365" spans="1:3">
      <c r="A12365" s="3" t="s">
        <v>19831</v>
      </c>
      <c r="B12365" s="3" t="s">
        <v>13017</v>
      </c>
      <c r="C12365" s="3" t="s">
        <v>206</v>
      </c>
    </row>
    <row r="12366" spans="1:3">
      <c r="A12366" s="3" t="s">
        <v>19831</v>
      </c>
      <c r="B12366" s="3" t="s">
        <v>19832</v>
      </c>
      <c r="C12366" s="3" t="s">
        <v>704</v>
      </c>
    </row>
    <row r="12367" spans="1:3">
      <c r="A12367" s="3" t="s">
        <v>19831</v>
      </c>
      <c r="B12367" s="3" t="s">
        <v>19833</v>
      </c>
      <c r="C12367" s="3" t="s">
        <v>103</v>
      </c>
    </row>
    <row r="12368" spans="1:3">
      <c r="A12368" s="3" t="s">
        <v>19831</v>
      </c>
      <c r="B12368" s="3" t="s">
        <v>19834</v>
      </c>
      <c r="C12368" s="3" t="s">
        <v>21</v>
      </c>
    </row>
    <row r="12369" spans="1:3">
      <c r="A12369" s="3" t="s">
        <v>19831</v>
      </c>
      <c r="B12369" s="3" t="s">
        <v>19835</v>
      </c>
      <c r="C12369" s="3" t="s">
        <v>49</v>
      </c>
    </row>
    <row r="12370" spans="1:3">
      <c r="A12370" s="3" t="s">
        <v>19831</v>
      </c>
      <c r="B12370" s="3" t="s">
        <v>19836</v>
      </c>
      <c r="C12370" s="3" t="s">
        <v>195</v>
      </c>
    </row>
    <row r="12371" spans="1:3">
      <c r="A12371" s="3" t="s">
        <v>19837</v>
      </c>
      <c r="B12371" s="3" t="s">
        <v>19833</v>
      </c>
      <c r="C12371" s="3" t="s">
        <v>103</v>
      </c>
    </row>
    <row r="12372" spans="1:3">
      <c r="A12372" s="3" t="s">
        <v>19838</v>
      </c>
      <c r="B12372" s="3" t="s">
        <v>19834</v>
      </c>
      <c r="C12372" s="3" t="s">
        <v>20</v>
      </c>
    </row>
    <row r="12373" spans="1:3">
      <c r="A12373" s="3" t="s">
        <v>19838</v>
      </c>
      <c r="B12373" s="3" t="s">
        <v>19834</v>
      </c>
      <c r="C12373" s="3" t="s">
        <v>21</v>
      </c>
    </row>
    <row r="12374" spans="1:3">
      <c r="A12374" s="3" t="s">
        <v>19839</v>
      </c>
      <c r="B12374" s="3" t="s">
        <v>19840</v>
      </c>
      <c r="C12374" s="3" t="s">
        <v>38</v>
      </c>
    </row>
    <row r="12375" spans="1:3">
      <c r="A12375" s="3" t="s">
        <v>19841</v>
      </c>
      <c r="B12375" s="3" t="s">
        <v>19835</v>
      </c>
      <c r="C12375" s="3" t="s">
        <v>49</v>
      </c>
    </row>
    <row r="12376" spans="1:3">
      <c r="A12376" s="3" t="s">
        <v>19842</v>
      </c>
      <c r="B12376" s="3" t="s">
        <v>8598</v>
      </c>
      <c r="C12376" s="3" t="s">
        <v>147</v>
      </c>
    </row>
    <row r="12377" spans="1:3">
      <c r="A12377" s="3" t="s">
        <v>19843</v>
      </c>
      <c r="B12377" s="3" t="s">
        <v>13017</v>
      </c>
      <c r="C12377" s="3" t="s">
        <v>206</v>
      </c>
    </row>
    <row r="12378" spans="1:3">
      <c r="A12378" s="3" t="s">
        <v>19844</v>
      </c>
      <c r="B12378" s="3" t="s">
        <v>19836</v>
      </c>
      <c r="C12378" s="3" t="s">
        <v>195</v>
      </c>
    </row>
    <row r="12379" spans="1:3">
      <c r="A12379" s="3" t="s">
        <v>19845</v>
      </c>
      <c r="B12379" s="3" t="s">
        <v>19832</v>
      </c>
      <c r="C12379" s="3" t="s">
        <v>704</v>
      </c>
    </row>
    <row r="12380" spans="1:3">
      <c r="A12380" s="3" t="s">
        <v>19846</v>
      </c>
      <c r="B12380" s="3" t="s">
        <v>19847</v>
      </c>
      <c r="C12380" s="3" t="s">
        <v>412</v>
      </c>
    </row>
    <row r="12381" spans="1:3">
      <c r="A12381" s="3" t="s">
        <v>19846</v>
      </c>
      <c r="B12381" s="3" t="s">
        <v>19847</v>
      </c>
      <c r="C12381" s="3" t="s">
        <v>412</v>
      </c>
    </row>
    <row r="12382" spans="1:3">
      <c r="A12382" s="3" t="s">
        <v>19848</v>
      </c>
      <c r="B12382" s="3" t="s">
        <v>19849</v>
      </c>
      <c r="C12382" s="3" t="s">
        <v>326</v>
      </c>
    </row>
    <row r="12383" spans="1:3">
      <c r="A12383" s="3" t="s">
        <v>19850</v>
      </c>
      <c r="B12383" s="3" t="s">
        <v>19851</v>
      </c>
      <c r="C12383" s="3" t="s">
        <v>501</v>
      </c>
    </row>
    <row r="12384" spans="1:3">
      <c r="A12384" s="3" t="s">
        <v>19852</v>
      </c>
      <c r="B12384" s="3" t="s">
        <v>19851</v>
      </c>
      <c r="C12384" s="3" t="s">
        <v>501</v>
      </c>
    </row>
    <row r="12385" spans="1:3">
      <c r="A12385" s="3" t="s">
        <v>19853</v>
      </c>
      <c r="B12385" s="3" t="s">
        <v>19854</v>
      </c>
      <c r="C12385" s="3" t="s">
        <v>10</v>
      </c>
    </row>
    <row r="12386" spans="1:3">
      <c r="A12386" s="3" t="s">
        <v>19855</v>
      </c>
      <c r="B12386" s="3" t="s">
        <v>19854</v>
      </c>
      <c r="C12386" s="3" t="s">
        <v>10</v>
      </c>
    </row>
    <row r="12387" spans="1:3">
      <c r="A12387" s="3" t="s">
        <v>19856</v>
      </c>
      <c r="B12387" s="3" t="s">
        <v>19857</v>
      </c>
      <c r="C12387" s="3" t="s">
        <v>103</v>
      </c>
    </row>
    <row r="12388" spans="1:3">
      <c r="A12388" s="3" t="s">
        <v>19858</v>
      </c>
      <c r="B12388" s="3" t="s">
        <v>19859</v>
      </c>
      <c r="C12388" s="3" t="s">
        <v>103</v>
      </c>
    </row>
    <row r="12389" spans="1:3">
      <c r="A12389" s="3" t="s">
        <v>19860</v>
      </c>
      <c r="B12389" s="3" t="s">
        <v>19861</v>
      </c>
      <c r="C12389" s="3" t="s">
        <v>21</v>
      </c>
    </row>
    <row r="12390" spans="1:3">
      <c r="A12390" s="3" t="s">
        <v>19862</v>
      </c>
      <c r="B12390" s="3" t="s">
        <v>19863</v>
      </c>
      <c r="C12390" s="3" t="s">
        <v>185</v>
      </c>
    </row>
    <row r="12391" spans="1:3">
      <c r="A12391" s="3" t="s">
        <v>19864</v>
      </c>
      <c r="B12391" s="3" t="s">
        <v>19865</v>
      </c>
      <c r="C12391" s="3" t="s">
        <v>259</v>
      </c>
    </row>
    <row r="12392" spans="1:3">
      <c r="A12392" s="3" t="s">
        <v>19866</v>
      </c>
      <c r="B12392" s="3" t="s">
        <v>19867</v>
      </c>
      <c r="C12392" s="3" t="s">
        <v>1295</v>
      </c>
    </row>
    <row r="12393" spans="1:3">
      <c r="A12393" s="3" t="s">
        <v>19868</v>
      </c>
      <c r="B12393" s="3" t="s">
        <v>19869</v>
      </c>
      <c r="C12393" s="3" t="s">
        <v>162</v>
      </c>
    </row>
    <row r="12394" spans="1:3">
      <c r="A12394" s="3" t="s">
        <v>19870</v>
      </c>
      <c r="B12394" s="3" t="s">
        <v>19871</v>
      </c>
      <c r="C12394" s="3" t="s">
        <v>850</v>
      </c>
    </row>
    <row r="12395" spans="1:3">
      <c r="A12395" s="3" t="s">
        <v>19870</v>
      </c>
      <c r="B12395" s="3" t="s">
        <v>19871</v>
      </c>
      <c r="C12395" s="3" t="s">
        <v>1063</v>
      </c>
    </row>
    <row r="12396" spans="1:3">
      <c r="A12396" s="3" t="s">
        <v>19872</v>
      </c>
      <c r="B12396" s="3" t="s">
        <v>19873</v>
      </c>
      <c r="C12396" s="3" t="s">
        <v>106</v>
      </c>
    </row>
    <row r="12397" spans="1:3">
      <c r="A12397" s="3" t="s">
        <v>19874</v>
      </c>
      <c r="B12397" s="3" t="s">
        <v>19875</v>
      </c>
      <c r="C12397" s="3" t="s">
        <v>80</v>
      </c>
    </row>
    <row r="12398" spans="1:3">
      <c r="A12398" s="3" t="s">
        <v>19876</v>
      </c>
      <c r="B12398" s="3" t="s">
        <v>19877</v>
      </c>
      <c r="C12398" s="3" t="s">
        <v>162</v>
      </c>
    </row>
    <row r="12399" spans="1:3">
      <c r="A12399" s="3" t="s">
        <v>19876</v>
      </c>
      <c r="B12399" s="3" t="s">
        <v>19877</v>
      </c>
      <c r="C12399" s="3" t="s">
        <v>162</v>
      </c>
    </row>
    <row r="12400" spans="1:3">
      <c r="A12400" s="3" t="s">
        <v>19876</v>
      </c>
      <c r="B12400" s="3" t="s">
        <v>19878</v>
      </c>
      <c r="C12400" s="3" t="s">
        <v>291</v>
      </c>
    </row>
    <row r="12401" spans="1:3">
      <c r="A12401" s="3" t="s">
        <v>19879</v>
      </c>
      <c r="B12401" s="3" t="s">
        <v>19878</v>
      </c>
      <c r="C12401" s="3" t="s">
        <v>291</v>
      </c>
    </row>
    <row r="12402" spans="1:3">
      <c r="A12402" s="3" t="s">
        <v>19880</v>
      </c>
      <c r="B12402" s="3" t="s">
        <v>19881</v>
      </c>
      <c r="C12402" s="3" t="s">
        <v>259</v>
      </c>
    </row>
    <row r="12403" spans="1:3">
      <c r="A12403" s="3" t="s">
        <v>19882</v>
      </c>
      <c r="B12403" s="3" t="s">
        <v>19883</v>
      </c>
      <c r="C12403" s="3" t="s">
        <v>311</v>
      </c>
    </row>
    <row r="12404" spans="1:3">
      <c r="A12404" s="3" t="s">
        <v>19884</v>
      </c>
      <c r="B12404" s="3" t="s">
        <v>19885</v>
      </c>
      <c r="C12404" s="3" t="s">
        <v>259</v>
      </c>
    </row>
    <row r="12405" spans="1:3">
      <c r="A12405" s="3" t="s">
        <v>19886</v>
      </c>
      <c r="B12405" s="3" t="s">
        <v>19887</v>
      </c>
      <c r="C12405" s="3" t="s">
        <v>72</v>
      </c>
    </row>
    <row r="12406" spans="1:3">
      <c r="A12406" s="3" t="s">
        <v>19888</v>
      </c>
      <c r="B12406" s="3" t="s">
        <v>19889</v>
      </c>
      <c r="C12406" s="3" t="s">
        <v>72</v>
      </c>
    </row>
    <row r="12407" spans="1:3">
      <c r="A12407" s="3" t="s">
        <v>19890</v>
      </c>
      <c r="B12407" s="3" t="s">
        <v>19891</v>
      </c>
      <c r="C12407" s="3" t="s">
        <v>123</v>
      </c>
    </row>
    <row r="12408" spans="1:3">
      <c r="A12408" s="3" t="s">
        <v>19892</v>
      </c>
      <c r="B12408" s="3" t="s">
        <v>19893</v>
      </c>
      <c r="C12408" s="3" t="s">
        <v>80</v>
      </c>
    </row>
    <row r="12409" spans="1:3">
      <c r="A12409" s="3" t="s">
        <v>19894</v>
      </c>
      <c r="B12409" s="3" t="s">
        <v>19893</v>
      </c>
      <c r="C12409" s="3" t="s">
        <v>80</v>
      </c>
    </row>
    <row r="12410" spans="1:3">
      <c r="A12410" s="3" t="s">
        <v>19895</v>
      </c>
      <c r="B12410" s="3" t="s">
        <v>19896</v>
      </c>
      <c r="C12410" s="3" t="s">
        <v>336</v>
      </c>
    </row>
    <row r="12411" spans="1:3">
      <c r="A12411" s="3" t="s">
        <v>19897</v>
      </c>
      <c r="B12411" s="3" t="s">
        <v>19898</v>
      </c>
      <c r="C12411" s="3" t="s">
        <v>850</v>
      </c>
    </row>
    <row r="12412" spans="1:3">
      <c r="A12412" s="3" t="s">
        <v>19899</v>
      </c>
      <c r="B12412" s="3" t="s">
        <v>19900</v>
      </c>
      <c r="C12412" s="3" t="s">
        <v>31</v>
      </c>
    </row>
    <row r="12413" spans="1:3">
      <c r="A12413" s="3" t="s">
        <v>19901</v>
      </c>
      <c r="B12413" s="3" t="s">
        <v>19902</v>
      </c>
      <c r="C12413" s="3" t="s">
        <v>236</v>
      </c>
    </row>
    <row r="12414" spans="1:3">
      <c r="A12414" s="3" t="s">
        <v>19903</v>
      </c>
      <c r="B12414" s="3" t="s">
        <v>19904</v>
      </c>
      <c r="C12414" s="3" t="s">
        <v>267</v>
      </c>
    </row>
    <row r="12415" spans="1:3">
      <c r="A12415" s="3" t="s">
        <v>19905</v>
      </c>
      <c r="B12415" s="3" t="s">
        <v>19904</v>
      </c>
      <c r="C12415" s="3" t="s">
        <v>267</v>
      </c>
    </row>
    <row r="12416" spans="1:3">
      <c r="A12416" s="3" t="s">
        <v>19906</v>
      </c>
      <c r="B12416" s="3" t="s">
        <v>19907</v>
      </c>
      <c r="C12416" s="3" t="s">
        <v>267</v>
      </c>
    </row>
    <row r="12417" spans="1:3">
      <c r="A12417" s="3" t="s">
        <v>19908</v>
      </c>
      <c r="B12417" s="3" t="s">
        <v>19909</v>
      </c>
      <c r="C12417" s="3" t="s">
        <v>206</v>
      </c>
    </row>
    <row r="12418" spans="1:3">
      <c r="A12418" s="3" t="s">
        <v>19910</v>
      </c>
      <c r="B12418" s="3" t="s">
        <v>19911</v>
      </c>
      <c r="C12418" s="3" t="s">
        <v>16</v>
      </c>
    </row>
    <row r="12419" spans="1:3">
      <c r="A12419" s="3" t="s">
        <v>19912</v>
      </c>
      <c r="B12419" s="3" t="s">
        <v>19913</v>
      </c>
      <c r="C12419" s="3" t="s">
        <v>850</v>
      </c>
    </row>
    <row r="12420" spans="1:3">
      <c r="A12420" s="3" t="s">
        <v>19914</v>
      </c>
      <c r="B12420" s="3" t="s">
        <v>19915</v>
      </c>
      <c r="C12420" s="3" t="s">
        <v>259</v>
      </c>
    </row>
    <row r="12421" spans="1:3">
      <c r="A12421" s="3" t="s">
        <v>19914</v>
      </c>
      <c r="B12421" s="3" t="s">
        <v>19915</v>
      </c>
      <c r="C12421" s="3" t="s">
        <v>259</v>
      </c>
    </row>
    <row r="12422" spans="1:3">
      <c r="A12422" s="3" t="s">
        <v>19916</v>
      </c>
      <c r="B12422" s="3" t="s">
        <v>19917</v>
      </c>
      <c r="C12422" s="3" t="s">
        <v>259</v>
      </c>
    </row>
    <row r="12423" spans="1:3">
      <c r="A12423" s="3" t="s">
        <v>19918</v>
      </c>
      <c r="B12423" s="3" t="s">
        <v>19919</v>
      </c>
      <c r="C12423" s="3" t="s">
        <v>259</v>
      </c>
    </row>
    <row r="12424" spans="1:3">
      <c r="A12424" s="3" t="s">
        <v>19920</v>
      </c>
      <c r="B12424" s="3" t="s">
        <v>19921</v>
      </c>
      <c r="C12424" s="3" t="s">
        <v>114</v>
      </c>
    </row>
    <row r="12425" spans="1:3">
      <c r="A12425" s="3" t="s">
        <v>19922</v>
      </c>
      <c r="B12425" s="3" t="s">
        <v>19923</v>
      </c>
      <c r="C12425" s="3" t="s">
        <v>162</v>
      </c>
    </row>
    <row r="12426" spans="1:3">
      <c r="A12426" s="3" t="s">
        <v>19924</v>
      </c>
      <c r="B12426" s="3" t="s">
        <v>19925</v>
      </c>
      <c r="C12426" s="3" t="s">
        <v>128</v>
      </c>
    </row>
    <row r="12427" spans="1:3">
      <c r="A12427" s="3" t="s">
        <v>19926</v>
      </c>
      <c r="B12427" s="3" t="s">
        <v>19927</v>
      </c>
      <c r="C12427" s="3" t="s">
        <v>796</v>
      </c>
    </row>
    <row r="12428" spans="1:3">
      <c r="A12428" s="3" t="s">
        <v>19928</v>
      </c>
      <c r="B12428" s="3" t="s">
        <v>19929</v>
      </c>
      <c r="C12428" s="3" t="s">
        <v>0</v>
      </c>
    </row>
    <row r="12429" spans="1:3">
      <c r="A12429" s="3" t="s">
        <v>19930</v>
      </c>
      <c r="B12429" s="3" t="s">
        <v>19931</v>
      </c>
      <c r="C12429" s="3" t="s">
        <v>106</v>
      </c>
    </row>
    <row r="12430" spans="1:3">
      <c r="A12430" s="3" t="s">
        <v>19932</v>
      </c>
      <c r="B12430" s="3" t="s">
        <v>19933</v>
      </c>
      <c r="C12430" s="3" t="s">
        <v>259</v>
      </c>
    </row>
    <row r="12431" spans="1:3">
      <c r="A12431" s="3" t="s">
        <v>19934</v>
      </c>
      <c r="B12431" s="3" t="s">
        <v>19935</v>
      </c>
      <c r="C12431" s="3" t="s">
        <v>106</v>
      </c>
    </row>
    <row r="12432" spans="1:3">
      <c r="A12432" s="3" t="s">
        <v>19936</v>
      </c>
      <c r="B12432" s="3" t="s">
        <v>19937</v>
      </c>
      <c r="C12432" s="3" t="s">
        <v>16</v>
      </c>
    </row>
    <row r="12433" spans="1:3">
      <c r="A12433" s="3" t="s">
        <v>19938</v>
      </c>
      <c r="B12433" s="3" t="s">
        <v>19939</v>
      </c>
      <c r="C12433" s="3" t="s">
        <v>850</v>
      </c>
    </row>
    <row r="12434" spans="1:3">
      <c r="A12434" s="3" t="s">
        <v>19940</v>
      </c>
      <c r="B12434" s="3" t="s">
        <v>19941</v>
      </c>
      <c r="C12434" s="3" t="s">
        <v>64</v>
      </c>
    </row>
    <row r="12435" spans="1:3">
      <c r="A12435" s="3" t="s">
        <v>19940</v>
      </c>
      <c r="B12435" s="3" t="s">
        <v>19942</v>
      </c>
      <c r="C12435" s="3" t="s">
        <v>259</v>
      </c>
    </row>
    <row r="12436" spans="1:3">
      <c r="A12436" s="3" t="s">
        <v>19943</v>
      </c>
      <c r="B12436" s="3" t="s">
        <v>19941</v>
      </c>
      <c r="C12436" s="3" t="s">
        <v>64</v>
      </c>
    </row>
    <row r="12437" spans="1:3">
      <c r="A12437" s="3" t="s">
        <v>19944</v>
      </c>
      <c r="B12437" s="3" t="s">
        <v>19942</v>
      </c>
      <c r="C12437" s="3" t="s">
        <v>259</v>
      </c>
    </row>
    <row r="12438" spans="1:3">
      <c r="A12438" s="3" t="s">
        <v>19945</v>
      </c>
      <c r="B12438" s="3" t="s">
        <v>19946</v>
      </c>
      <c r="C12438" s="3" t="s">
        <v>94</v>
      </c>
    </row>
    <row r="12439" spans="1:3">
      <c r="A12439" s="3" t="s">
        <v>19947</v>
      </c>
      <c r="B12439" s="3" t="s">
        <v>19948</v>
      </c>
      <c r="C12439" s="3" t="s">
        <v>72</v>
      </c>
    </row>
    <row r="12440" spans="1:3">
      <c r="A12440" s="3" t="s">
        <v>19949</v>
      </c>
      <c r="B12440" s="3" t="s">
        <v>19950</v>
      </c>
      <c r="C12440" s="3" t="s">
        <v>131</v>
      </c>
    </row>
    <row r="12441" spans="1:3">
      <c r="A12441" s="3" t="s">
        <v>19951</v>
      </c>
      <c r="B12441" s="3" t="s">
        <v>19952</v>
      </c>
      <c r="C12441" s="3" t="s">
        <v>72</v>
      </c>
    </row>
    <row r="12442" spans="1:3">
      <c r="A12442" s="3" t="s">
        <v>19953</v>
      </c>
      <c r="B12442" s="3" t="s">
        <v>19954</v>
      </c>
      <c r="C12442" s="3" t="s">
        <v>72</v>
      </c>
    </row>
    <row r="12443" spans="1:3">
      <c r="A12443" s="3" t="s">
        <v>19955</v>
      </c>
      <c r="B12443" s="3" t="s">
        <v>19954</v>
      </c>
      <c r="C12443" s="3" t="s">
        <v>72</v>
      </c>
    </row>
    <row r="12444" spans="1:3">
      <c r="A12444" s="3" t="s">
        <v>19956</v>
      </c>
      <c r="B12444" s="3" t="s">
        <v>19957</v>
      </c>
      <c r="C12444" s="3" t="s">
        <v>206</v>
      </c>
    </row>
    <row r="12445" spans="1:3">
      <c r="A12445" s="3" t="s">
        <v>19958</v>
      </c>
      <c r="B12445" s="3" t="s">
        <v>19959</v>
      </c>
      <c r="C12445" s="3" t="s">
        <v>49</v>
      </c>
    </row>
    <row r="12446" spans="1:3">
      <c r="A12446" s="3" t="s">
        <v>19960</v>
      </c>
      <c r="B12446" s="3" t="s">
        <v>19961</v>
      </c>
      <c r="C12446" s="3" t="s">
        <v>188</v>
      </c>
    </row>
    <row r="12447" spans="1:3">
      <c r="A12447" s="3" t="s">
        <v>19962</v>
      </c>
      <c r="B12447" s="3" t="s">
        <v>15405</v>
      </c>
      <c r="C12447" s="3" t="s">
        <v>46</v>
      </c>
    </row>
    <row r="12448" spans="1:3">
      <c r="A12448" s="3" t="s">
        <v>19963</v>
      </c>
      <c r="B12448" s="3" t="s">
        <v>19964</v>
      </c>
      <c r="C12448" s="3" t="s">
        <v>372</v>
      </c>
    </row>
    <row r="12449" spans="1:3">
      <c r="A12449" s="3" t="s">
        <v>19965</v>
      </c>
      <c r="B12449" s="3" t="s">
        <v>19964</v>
      </c>
      <c r="C12449" s="3" t="s">
        <v>372</v>
      </c>
    </row>
    <row r="12450" spans="1:3">
      <c r="A12450" s="3" t="s">
        <v>19966</v>
      </c>
      <c r="B12450" s="3" t="s">
        <v>19967</v>
      </c>
      <c r="C12450" s="3" t="s">
        <v>425</v>
      </c>
    </row>
    <row r="12451" spans="1:3">
      <c r="A12451" s="3" t="s">
        <v>19968</v>
      </c>
      <c r="B12451" s="3" t="s">
        <v>19969</v>
      </c>
      <c r="C12451" s="3" t="s">
        <v>308</v>
      </c>
    </row>
    <row r="12452" spans="1:3">
      <c r="A12452" s="3" t="s">
        <v>19968</v>
      </c>
      <c r="B12452" s="3" t="s">
        <v>19970</v>
      </c>
      <c r="C12452" s="3" t="s">
        <v>585</v>
      </c>
    </row>
    <row r="12453" spans="1:3">
      <c r="A12453" s="3" t="s">
        <v>19971</v>
      </c>
      <c r="B12453" s="3" t="s">
        <v>19969</v>
      </c>
      <c r="C12453" s="3" t="s">
        <v>308</v>
      </c>
    </row>
    <row r="12454" spans="1:3">
      <c r="A12454" s="3" t="s">
        <v>19972</v>
      </c>
      <c r="B12454" s="3" t="s">
        <v>19970</v>
      </c>
      <c r="C12454" s="3" t="s">
        <v>35</v>
      </c>
    </row>
    <row r="12455" spans="1:3">
      <c r="A12455" s="3" t="s">
        <v>19973</v>
      </c>
      <c r="B12455" s="3" t="s">
        <v>19974</v>
      </c>
      <c r="C12455" s="3" t="s">
        <v>198</v>
      </c>
    </row>
    <row r="12456" spans="1:3">
      <c r="A12456" s="3" t="s">
        <v>19973</v>
      </c>
      <c r="B12456" s="3" t="s">
        <v>19974</v>
      </c>
      <c r="C12456" s="3" t="s">
        <v>760</v>
      </c>
    </row>
    <row r="12457" spans="1:3">
      <c r="A12457" s="3" t="s">
        <v>19975</v>
      </c>
      <c r="B12457" s="3" t="s">
        <v>19976</v>
      </c>
      <c r="C12457" s="3" t="s">
        <v>1109</v>
      </c>
    </row>
    <row r="12458" spans="1:3">
      <c r="A12458" s="3" t="s">
        <v>19977</v>
      </c>
      <c r="B12458" s="3" t="s">
        <v>19978</v>
      </c>
      <c r="C12458" s="3" t="s">
        <v>67</v>
      </c>
    </row>
    <row r="12459" spans="1:3">
      <c r="A12459" s="3" t="s">
        <v>19979</v>
      </c>
      <c r="B12459" s="3" t="s">
        <v>19980</v>
      </c>
      <c r="C12459" s="3" t="s">
        <v>336</v>
      </c>
    </row>
    <row r="12460" spans="1:3">
      <c r="A12460" s="3" t="s">
        <v>19981</v>
      </c>
      <c r="B12460" s="3" t="s">
        <v>19982</v>
      </c>
      <c r="C12460" s="3" t="s">
        <v>97</v>
      </c>
    </row>
    <row r="12461" spans="1:3">
      <c r="A12461" s="3" t="s">
        <v>19983</v>
      </c>
      <c r="B12461" s="3" t="s">
        <v>19984</v>
      </c>
      <c r="C12461" s="3" t="s">
        <v>188</v>
      </c>
    </row>
    <row r="12462" spans="1:3">
      <c r="A12462" s="3" t="s">
        <v>19985</v>
      </c>
      <c r="B12462" s="3" t="s">
        <v>19986</v>
      </c>
      <c r="C12462" s="3" t="s">
        <v>301</v>
      </c>
    </row>
    <row r="12463" spans="1:3">
      <c r="A12463" s="3" t="s">
        <v>19985</v>
      </c>
      <c r="B12463" s="3" t="s">
        <v>19986</v>
      </c>
      <c r="C12463" s="3" t="s">
        <v>232</v>
      </c>
    </row>
    <row r="12464" spans="1:3">
      <c r="A12464" s="3" t="s">
        <v>19987</v>
      </c>
      <c r="B12464" s="3" t="s">
        <v>19988</v>
      </c>
      <c r="C12464" s="3" t="s">
        <v>585</v>
      </c>
    </row>
    <row r="12465" spans="1:3">
      <c r="A12465" s="3" t="s">
        <v>19989</v>
      </c>
      <c r="B12465" s="3" t="s">
        <v>19990</v>
      </c>
      <c r="C12465" s="3" t="s">
        <v>291</v>
      </c>
    </row>
    <row r="12466" spans="1:3">
      <c r="A12466" s="3" t="s">
        <v>19991</v>
      </c>
      <c r="B12466" s="3" t="s">
        <v>19992</v>
      </c>
      <c r="C12466" s="3" t="s">
        <v>273</v>
      </c>
    </row>
    <row r="12467" spans="1:3">
      <c r="A12467" s="3" t="s">
        <v>19993</v>
      </c>
      <c r="B12467" s="3" t="s">
        <v>19994</v>
      </c>
      <c r="C12467" s="3" t="s">
        <v>49</v>
      </c>
    </row>
    <row r="12468" spans="1:3">
      <c r="A12468" s="3" t="s">
        <v>19995</v>
      </c>
      <c r="B12468" s="3" t="s">
        <v>19996</v>
      </c>
      <c r="C12468" s="3" t="s">
        <v>381</v>
      </c>
    </row>
    <row r="12469" spans="1:3">
      <c r="A12469" s="3" t="s">
        <v>19997</v>
      </c>
      <c r="B12469" s="3" t="s">
        <v>19734</v>
      </c>
      <c r="C12469" s="3" t="s">
        <v>109</v>
      </c>
    </row>
    <row r="12470" spans="1:3">
      <c r="A12470" s="3" t="s">
        <v>19998</v>
      </c>
      <c r="B12470" s="3" t="s">
        <v>4492</v>
      </c>
      <c r="C12470" s="3" t="s">
        <v>264</v>
      </c>
    </row>
    <row r="12471" spans="1:3">
      <c r="A12471" s="3" t="s">
        <v>19999</v>
      </c>
      <c r="B12471" s="3" t="s">
        <v>20000</v>
      </c>
      <c r="C12471" s="3" t="s">
        <v>10</v>
      </c>
    </row>
    <row r="12472" spans="1:3">
      <c r="A12472" s="3" t="s">
        <v>20001</v>
      </c>
      <c r="B12472" s="3" t="s">
        <v>20002</v>
      </c>
      <c r="C12472" s="3" t="s">
        <v>259</v>
      </c>
    </row>
    <row r="12473" spans="1:3">
      <c r="A12473" s="3" t="s">
        <v>20003</v>
      </c>
      <c r="B12473" s="3" t="s">
        <v>20004</v>
      </c>
      <c r="C12473" s="3" t="s">
        <v>259</v>
      </c>
    </row>
    <row r="12474" spans="1:3">
      <c r="A12474" s="3" t="s">
        <v>20005</v>
      </c>
      <c r="B12474" s="3" t="s">
        <v>20006</v>
      </c>
      <c r="C12474" s="3" t="s">
        <v>850</v>
      </c>
    </row>
    <row r="12475" spans="1:3">
      <c r="A12475" s="3" t="s">
        <v>20007</v>
      </c>
      <c r="B12475" s="3" t="s">
        <v>20008</v>
      </c>
      <c r="C12475" s="3" t="s">
        <v>0</v>
      </c>
    </row>
    <row r="12476" spans="1:3">
      <c r="A12476" s="3" t="s">
        <v>20009</v>
      </c>
      <c r="B12476" s="3" t="s">
        <v>20010</v>
      </c>
      <c r="C12476" s="3" t="s">
        <v>0</v>
      </c>
    </row>
    <row r="12477" spans="1:3">
      <c r="A12477" s="3" t="s">
        <v>20011</v>
      </c>
      <c r="B12477" s="3" t="s">
        <v>8083</v>
      </c>
      <c r="C12477" s="3" t="s">
        <v>267</v>
      </c>
    </row>
    <row r="12478" spans="1:3">
      <c r="A12478" s="3" t="s">
        <v>20012</v>
      </c>
      <c r="B12478" s="3" t="s">
        <v>8083</v>
      </c>
      <c r="C12478" s="3" t="s">
        <v>267</v>
      </c>
    </row>
    <row r="12479" spans="1:3">
      <c r="A12479" s="3" t="s">
        <v>20013</v>
      </c>
      <c r="B12479" s="3" t="s">
        <v>20014</v>
      </c>
      <c r="C12479" s="3" t="s">
        <v>236</v>
      </c>
    </row>
    <row r="12480" spans="1:3">
      <c r="A12480" s="3" t="s">
        <v>20015</v>
      </c>
      <c r="B12480" s="3" t="s">
        <v>20016</v>
      </c>
      <c r="C12480" s="3" t="s">
        <v>103</v>
      </c>
    </row>
    <row r="12481" spans="1:3">
      <c r="A12481" s="3" t="s">
        <v>20015</v>
      </c>
      <c r="B12481" s="3" t="s">
        <v>20017</v>
      </c>
      <c r="C12481" s="3" t="s">
        <v>343</v>
      </c>
    </row>
    <row r="12482" spans="1:3">
      <c r="A12482" s="3" t="s">
        <v>20018</v>
      </c>
      <c r="B12482" s="3" t="s">
        <v>20016</v>
      </c>
      <c r="C12482" s="3" t="s">
        <v>103</v>
      </c>
    </row>
    <row r="12483" spans="1:3">
      <c r="A12483" s="3" t="s">
        <v>20019</v>
      </c>
      <c r="B12483" s="3" t="s">
        <v>20017</v>
      </c>
      <c r="C12483" s="3" t="s">
        <v>343</v>
      </c>
    </row>
    <row r="12484" spans="1:3">
      <c r="A12484" s="3" t="s">
        <v>20020</v>
      </c>
      <c r="B12484" s="3" t="s">
        <v>20021</v>
      </c>
      <c r="C12484" s="3" t="s">
        <v>43</v>
      </c>
    </row>
    <row r="12485" spans="1:3">
      <c r="A12485" s="3" t="s">
        <v>20022</v>
      </c>
      <c r="B12485" s="3" t="s">
        <v>20023</v>
      </c>
      <c r="C12485" s="3" t="s">
        <v>106</v>
      </c>
    </row>
    <row r="12486" spans="1:3">
      <c r="A12486" s="3" t="s">
        <v>20024</v>
      </c>
      <c r="B12486" s="3" t="s">
        <v>20025</v>
      </c>
      <c r="C12486" s="3" t="s">
        <v>106</v>
      </c>
    </row>
    <row r="12487" spans="1:3">
      <c r="A12487" s="3" t="s">
        <v>20026</v>
      </c>
      <c r="B12487" s="3" t="s">
        <v>20025</v>
      </c>
      <c r="C12487" s="3" t="s">
        <v>106</v>
      </c>
    </row>
    <row r="12488" spans="1:3">
      <c r="A12488" s="3" t="s">
        <v>20027</v>
      </c>
      <c r="B12488" s="3" t="s">
        <v>20028</v>
      </c>
      <c r="C12488" s="3" t="s">
        <v>259</v>
      </c>
    </row>
    <row r="12489" spans="1:3">
      <c r="A12489" s="3" t="s">
        <v>20029</v>
      </c>
      <c r="B12489" s="3" t="s">
        <v>20030</v>
      </c>
      <c r="C12489" s="3" t="s">
        <v>77</v>
      </c>
    </row>
    <row r="12490" spans="1:3">
      <c r="A12490" s="3" t="s">
        <v>20031</v>
      </c>
      <c r="B12490" s="3" t="s">
        <v>20032</v>
      </c>
      <c r="C12490" s="3" t="s">
        <v>2611</v>
      </c>
    </row>
    <row r="12491" spans="1:3">
      <c r="A12491" s="3" t="s">
        <v>20033</v>
      </c>
      <c r="B12491" s="3" t="s">
        <v>20034</v>
      </c>
      <c r="C12491" s="3" t="s">
        <v>286</v>
      </c>
    </row>
    <row r="12492" spans="1:3">
      <c r="A12492" s="3" t="s">
        <v>20033</v>
      </c>
      <c r="B12492" s="3" t="s">
        <v>20035</v>
      </c>
      <c r="C12492" s="3" t="s">
        <v>150</v>
      </c>
    </row>
    <row r="12493" spans="1:3">
      <c r="A12493" s="3" t="s">
        <v>20036</v>
      </c>
      <c r="B12493" s="3" t="s">
        <v>20034</v>
      </c>
      <c r="C12493" s="3" t="s">
        <v>286</v>
      </c>
    </row>
    <row r="12494" spans="1:3">
      <c r="A12494" s="3" t="s">
        <v>20037</v>
      </c>
      <c r="B12494" s="3" t="s">
        <v>20035</v>
      </c>
      <c r="C12494" s="3" t="s">
        <v>150</v>
      </c>
    </row>
    <row r="12495" spans="1:3">
      <c r="A12495" s="3" t="s">
        <v>20038</v>
      </c>
      <c r="B12495" s="3" t="s">
        <v>20039</v>
      </c>
      <c r="C12495" s="3" t="s">
        <v>1109</v>
      </c>
    </row>
    <row r="12496" spans="1:3">
      <c r="A12496" s="3" t="s">
        <v>20040</v>
      </c>
      <c r="B12496" s="3" t="s">
        <v>20041</v>
      </c>
      <c r="C12496" s="3" t="s">
        <v>270</v>
      </c>
    </row>
    <row r="12497" spans="1:3">
      <c r="A12497" s="3" t="s">
        <v>20042</v>
      </c>
      <c r="B12497" s="3" t="s">
        <v>20041</v>
      </c>
      <c r="C12497" s="3" t="s">
        <v>270</v>
      </c>
    </row>
    <row r="12498" spans="1:3">
      <c r="A12498" s="3" t="s">
        <v>20043</v>
      </c>
      <c r="B12498" s="3" t="s">
        <v>20044</v>
      </c>
      <c r="C12498" s="3" t="s">
        <v>585</v>
      </c>
    </row>
    <row r="12499" spans="1:3">
      <c r="A12499" s="3" t="s">
        <v>20043</v>
      </c>
      <c r="B12499" s="3" t="s">
        <v>20045</v>
      </c>
      <c r="C12499" s="3" t="s">
        <v>16</v>
      </c>
    </row>
    <row r="12500" spans="1:3">
      <c r="A12500" s="3" t="s">
        <v>20046</v>
      </c>
      <c r="B12500" s="3" t="s">
        <v>20044</v>
      </c>
      <c r="C12500" s="3" t="s">
        <v>585</v>
      </c>
    </row>
    <row r="12501" spans="1:3">
      <c r="A12501" s="3" t="s">
        <v>20047</v>
      </c>
      <c r="B12501" s="3" t="s">
        <v>20048</v>
      </c>
      <c r="C12501" s="3" t="s">
        <v>145</v>
      </c>
    </row>
    <row r="12502" spans="1:3">
      <c r="A12502" s="3" t="s">
        <v>20049</v>
      </c>
      <c r="B12502" s="3" t="s">
        <v>20050</v>
      </c>
      <c r="C12502" s="3" t="s">
        <v>114</v>
      </c>
    </row>
    <row r="12503" spans="1:3">
      <c r="A12503" s="3" t="s">
        <v>20051</v>
      </c>
      <c r="B12503" s="3" t="s">
        <v>20050</v>
      </c>
      <c r="C12503" s="3" t="s">
        <v>114</v>
      </c>
    </row>
    <row r="12504" spans="1:3">
      <c r="A12504" s="3" t="s">
        <v>20052</v>
      </c>
      <c r="B12504" s="3" t="s">
        <v>20053</v>
      </c>
      <c r="C12504" s="3" t="s">
        <v>21</v>
      </c>
    </row>
    <row r="12505" spans="1:3">
      <c r="A12505" s="3" t="s">
        <v>20054</v>
      </c>
      <c r="B12505" s="3" t="s">
        <v>20055</v>
      </c>
      <c r="C12505" s="3" t="s">
        <v>198</v>
      </c>
    </row>
    <row r="12506" spans="1:3">
      <c r="A12506" s="3" t="s">
        <v>20056</v>
      </c>
      <c r="B12506" s="3" t="s">
        <v>20057</v>
      </c>
      <c r="C12506" s="3" t="s">
        <v>585</v>
      </c>
    </row>
    <row r="12507" spans="1:3">
      <c r="A12507" s="3" t="s">
        <v>20058</v>
      </c>
      <c r="B12507" s="3" t="s">
        <v>20059</v>
      </c>
      <c r="C12507" s="3" t="s">
        <v>114</v>
      </c>
    </row>
    <row r="12508" spans="1:3">
      <c r="A12508" s="3" t="s">
        <v>20060</v>
      </c>
      <c r="B12508" s="3" t="s">
        <v>20061</v>
      </c>
      <c r="C12508" s="3" t="s">
        <v>21</v>
      </c>
    </row>
    <row r="12509" spans="1:3">
      <c r="A12509" s="3" t="s">
        <v>20062</v>
      </c>
      <c r="B12509" s="3" t="s">
        <v>20063</v>
      </c>
      <c r="C12509" s="3" t="s">
        <v>64</v>
      </c>
    </row>
    <row r="12510" spans="1:3">
      <c r="A12510" s="3" t="s">
        <v>20064</v>
      </c>
      <c r="B12510" s="3" t="s">
        <v>20065</v>
      </c>
      <c r="C12510" s="3" t="s">
        <v>14</v>
      </c>
    </row>
    <row r="12511" spans="1:3">
      <c r="A12511" s="3" t="s">
        <v>20066</v>
      </c>
      <c r="B12511" s="3" t="s">
        <v>20067</v>
      </c>
      <c r="C12511" s="3" t="s">
        <v>372</v>
      </c>
    </row>
    <row r="12512" spans="1:3">
      <c r="A12512" s="3" t="s">
        <v>20068</v>
      </c>
      <c r="B12512" s="3" t="s">
        <v>20069</v>
      </c>
      <c r="C12512" s="3" t="s">
        <v>150</v>
      </c>
    </row>
    <row r="12513" spans="1:3">
      <c r="A12513" s="3" t="s">
        <v>20070</v>
      </c>
      <c r="B12513" s="3" t="s">
        <v>20071</v>
      </c>
      <c r="C12513" s="3" t="s">
        <v>850</v>
      </c>
    </row>
    <row r="12514" spans="1:3">
      <c r="A12514" s="3" t="s">
        <v>20072</v>
      </c>
      <c r="B12514" s="3" t="s">
        <v>20073</v>
      </c>
      <c r="C12514" s="3" t="s">
        <v>259</v>
      </c>
    </row>
    <row r="12515" spans="1:3">
      <c r="A12515" s="3" t="s">
        <v>20074</v>
      </c>
      <c r="B12515" s="3" t="s">
        <v>20075</v>
      </c>
      <c r="C12515" s="3" t="s">
        <v>77</v>
      </c>
    </row>
    <row r="12516" spans="1:3">
      <c r="A12516" s="3" t="s">
        <v>20076</v>
      </c>
      <c r="B12516" s="3" t="s">
        <v>20077</v>
      </c>
      <c r="C12516" s="3" t="s">
        <v>326</v>
      </c>
    </row>
    <row r="12517" spans="1:3">
      <c r="A12517" s="3" t="s">
        <v>20078</v>
      </c>
      <c r="B12517" s="3" t="s">
        <v>20079</v>
      </c>
      <c r="C12517" s="3" t="s">
        <v>206</v>
      </c>
    </row>
    <row r="12518" spans="1:3">
      <c r="A12518" s="3" t="s">
        <v>20080</v>
      </c>
      <c r="B12518" s="3" t="s">
        <v>20081</v>
      </c>
      <c r="C12518" s="3" t="s">
        <v>311</v>
      </c>
    </row>
    <row r="12519" spans="1:3">
      <c r="A12519" s="3" t="s">
        <v>20082</v>
      </c>
      <c r="B12519" s="3" t="s">
        <v>20083</v>
      </c>
      <c r="C12519" s="3" t="s">
        <v>326</v>
      </c>
    </row>
    <row r="12520" spans="1:3">
      <c r="A12520" s="3" t="s">
        <v>20084</v>
      </c>
      <c r="B12520" s="3" t="s">
        <v>20085</v>
      </c>
      <c r="C12520" s="3" t="s">
        <v>16</v>
      </c>
    </row>
    <row r="12521" spans="1:3">
      <c r="A12521" s="3" t="s">
        <v>20086</v>
      </c>
      <c r="B12521" s="3" t="s">
        <v>20087</v>
      </c>
      <c r="C12521" s="3" t="s">
        <v>301</v>
      </c>
    </row>
    <row r="12522" spans="1:3">
      <c r="A12522" s="3" t="s">
        <v>20086</v>
      </c>
      <c r="B12522" s="3" t="s">
        <v>20087</v>
      </c>
      <c r="C12522" s="3" t="s">
        <v>232</v>
      </c>
    </row>
    <row r="12523" spans="1:3">
      <c r="A12523" s="3" t="s">
        <v>20088</v>
      </c>
      <c r="B12523" s="3" t="s">
        <v>20089</v>
      </c>
      <c r="C12523" s="3" t="s">
        <v>131</v>
      </c>
    </row>
    <row r="12524" spans="1:3">
      <c r="A12524" s="3" t="s">
        <v>20088</v>
      </c>
      <c r="B12524" s="3" t="s">
        <v>20090</v>
      </c>
      <c r="C12524" s="3" t="s">
        <v>58</v>
      </c>
    </row>
    <row r="12525" spans="1:3">
      <c r="A12525" s="3" t="s">
        <v>20088</v>
      </c>
      <c r="B12525" s="3" t="s">
        <v>20091</v>
      </c>
      <c r="C12525" s="3" t="s">
        <v>109</v>
      </c>
    </row>
    <row r="12526" spans="1:3">
      <c r="A12526" s="3" t="s">
        <v>20088</v>
      </c>
      <c r="B12526" s="3" t="s">
        <v>20092</v>
      </c>
      <c r="C12526" s="3" t="s">
        <v>188</v>
      </c>
    </row>
    <row r="12527" spans="1:3">
      <c r="A12527" s="3" t="s">
        <v>20088</v>
      </c>
      <c r="B12527" s="3" t="s">
        <v>20093</v>
      </c>
      <c r="C12527" s="3" t="s">
        <v>94</v>
      </c>
    </row>
    <row r="12528" spans="1:3">
      <c r="A12528" s="3" t="s">
        <v>20094</v>
      </c>
      <c r="B12528" s="3" t="s">
        <v>20095</v>
      </c>
      <c r="C12528" s="3" t="s">
        <v>80</v>
      </c>
    </row>
    <row r="12529" spans="1:3">
      <c r="A12529" s="3" t="s">
        <v>20096</v>
      </c>
      <c r="B12529" s="3" t="s">
        <v>20097</v>
      </c>
      <c r="C12529" s="3" t="s">
        <v>16</v>
      </c>
    </row>
    <row r="12530" spans="1:3">
      <c r="A12530" s="3" t="s">
        <v>20098</v>
      </c>
      <c r="B12530" s="3" t="s">
        <v>20099</v>
      </c>
      <c r="C12530" s="3" t="s">
        <v>326</v>
      </c>
    </row>
    <row r="12531" spans="1:3">
      <c r="A12531" s="3" t="s">
        <v>20100</v>
      </c>
      <c r="B12531" s="3" t="s">
        <v>20101</v>
      </c>
      <c r="C12531" s="3" t="s">
        <v>326</v>
      </c>
    </row>
    <row r="12532" spans="1:3">
      <c r="A12532" s="3" t="s">
        <v>20102</v>
      </c>
      <c r="B12532" s="3" t="s">
        <v>20103</v>
      </c>
      <c r="C12532" s="3" t="s">
        <v>175</v>
      </c>
    </row>
    <row r="12533" spans="1:3">
      <c r="A12533" s="3" t="s">
        <v>20104</v>
      </c>
      <c r="B12533" s="3" t="s">
        <v>20105</v>
      </c>
      <c r="C12533" s="3" t="s">
        <v>58</v>
      </c>
    </row>
    <row r="12534" spans="1:3">
      <c r="A12534" s="3" t="s">
        <v>20106</v>
      </c>
      <c r="B12534" s="3" t="s">
        <v>20092</v>
      </c>
      <c r="C12534" s="3" t="s">
        <v>100</v>
      </c>
    </row>
    <row r="12535" spans="1:3">
      <c r="A12535" s="3" t="s">
        <v>20107</v>
      </c>
      <c r="B12535" s="3" t="s">
        <v>20097</v>
      </c>
      <c r="C12535" s="3" t="s">
        <v>16</v>
      </c>
    </row>
    <row r="12536" spans="1:3">
      <c r="A12536" s="3" t="s">
        <v>20108</v>
      </c>
      <c r="B12536" s="3" t="s">
        <v>20109</v>
      </c>
      <c r="C12536" s="3" t="s">
        <v>114</v>
      </c>
    </row>
    <row r="12537" spans="1:3">
      <c r="A12537" s="3" t="s">
        <v>20110</v>
      </c>
      <c r="B12537" s="3" t="s">
        <v>20111</v>
      </c>
      <c r="C12537" s="3" t="s">
        <v>326</v>
      </c>
    </row>
    <row r="12538" spans="1:3">
      <c r="A12538" s="3" t="s">
        <v>20110</v>
      </c>
      <c r="B12538" s="3" t="s">
        <v>20111</v>
      </c>
      <c r="C12538" s="3" t="s">
        <v>326</v>
      </c>
    </row>
    <row r="12539" spans="1:3">
      <c r="A12539" s="3" t="s">
        <v>20112</v>
      </c>
      <c r="B12539" s="3" t="s">
        <v>20113</v>
      </c>
      <c r="C12539" s="3" t="s">
        <v>175</v>
      </c>
    </row>
    <row r="12540" spans="1:3">
      <c r="A12540" s="3" t="s">
        <v>20112</v>
      </c>
      <c r="B12540" s="3" t="s">
        <v>20113</v>
      </c>
      <c r="C12540" s="3" t="s">
        <v>24</v>
      </c>
    </row>
    <row r="12541" spans="1:3">
      <c r="A12541" s="3" t="s">
        <v>20114</v>
      </c>
      <c r="B12541" s="3" t="s">
        <v>20115</v>
      </c>
      <c r="C12541" s="3" t="s">
        <v>326</v>
      </c>
    </row>
    <row r="12542" spans="1:3">
      <c r="A12542" s="3" t="s">
        <v>20114</v>
      </c>
      <c r="B12542" s="3" t="s">
        <v>20115</v>
      </c>
      <c r="C12542" s="3" t="s">
        <v>326</v>
      </c>
    </row>
    <row r="12543" spans="1:3">
      <c r="A12543" s="3" t="s">
        <v>20116</v>
      </c>
      <c r="B12543" s="3" t="s">
        <v>20117</v>
      </c>
      <c r="C12543" s="3" t="s">
        <v>35</v>
      </c>
    </row>
    <row r="12544" spans="1:3">
      <c r="A12544" s="3" t="s">
        <v>20118</v>
      </c>
      <c r="B12544" s="3" t="s">
        <v>20119</v>
      </c>
      <c r="C12544" s="3" t="s">
        <v>114</v>
      </c>
    </row>
    <row r="12545" spans="1:3">
      <c r="A12545" s="3" t="s">
        <v>20120</v>
      </c>
      <c r="B12545" s="3" t="s">
        <v>20121</v>
      </c>
      <c r="C12545" s="3" t="s">
        <v>162</v>
      </c>
    </row>
    <row r="12546" spans="1:3">
      <c r="A12546" s="3" t="s">
        <v>20122</v>
      </c>
      <c r="B12546" s="3" t="s">
        <v>20123</v>
      </c>
      <c r="C12546" s="3" t="s">
        <v>175</v>
      </c>
    </row>
    <row r="12547" spans="1:3">
      <c r="A12547" s="3" t="s">
        <v>20124</v>
      </c>
      <c r="B12547" s="3" t="s">
        <v>20125</v>
      </c>
      <c r="C12547" s="3" t="s">
        <v>326</v>
      </c>
    </row>
    <row r="12548" spans="1:3">
      <c r="A12548" s="3" t="s">
        <v>20126</v>
      </c>
      <c r="B12548" s="3" t="s">
        <v>20119</v>
      </c>
      <c r="C12548" s="3" t="s">
        <v>114</v>
      </c>
    </row>
    <row r="12549" spans="1:3">
      <c r="A12549" s="3" t="s">
        <v>20127</v>
      </c>
      <c r="B12549" s="3" t="s">
        <v>20128</v>
      </c>
      <c r="C12549" s="3" t="s">
        <v>80</v>
      </c>
    </row>
    <row r="12550" spans="1:3">
      <c r="A12550" s="3" t="s">
        <v>20129</v>
      </c>
      <c r="B12550" s="3" t="s">
        <v>20130</v>
      </c>
      <c r="C12550" s="3" t="s">
        <v>326</v>
      </c>
    </row>
    <row r="12551" spans="1:3">
      <c r="A12551" s="3" t="s">
        <v>20131</v>
      </c>
      <c r="B12551" s="3" t="s">
        <v>20132</v>
      </c>
      <c r="C12551" s="3" t="s">
        <v>326</v>
      </c>
    </row>
    <row r="12552" spans="1:3">
      <c r="A12552" s="3" t="s">
        <v>20133</v>
      </c>
      <c r="B12552" s="3" t="s">
        <v>20134</v>
      </c>
      <c r="C12552" s="3" t="s">
        <v>727</v>
      </c>
    </row>
    <row r="12553" spans="1:3">
      <c r="A12553" s="3" t="s">
        <v>20135</v>
      </c>
      <c r="B12553" s="3" t="s">
        <v>20136</v>
      </c>
      <c r="C12553" s="3" t="s">
        <v>135</v>
      </c>
    </row>
    <row r="12554" spans="1:3">
      <c r="A12554" s="3" t="s">
        <v>20137</v>
      </c>
      <c r="B12554" s="3" t="s">
        <v>20089</v>
      </c>
      <c r="C12554" s="3" t="s">
        <v>131</v>
      </c>
    </row>
    <row r="12555" spans="1:3">
      <c r="A12555" s="3" t="s">
        <v>20138</v>
      </c>
      <c r="B12555" s="3" t="s">
        <v>20093</v>
      </c>
      <c r="C12555" s="3" t="s">
        <v>94</v>
      </c>
    </row>
    <row r="12556" spans="1:3">
      <c r="A12556" s="3" t="s">
        <v>20139</v>
      </c>
      <c r="B12556" s="3" t="s">
        <v>20140</v>
      </c>
      <c r="C12556" s="3" t="s">
        <v>326</v>
      </c>
    </row>
    <row r="12557" spans="1:3">
      <c r="A12557" s="3" t="s">
        <v>20141</v>
      </c>
      <c r="B12557" s="3" t="s">
        <v>20142</v>
      </c>
      <c r="C12557" s="3" t="s">
        <v>286</v>
      </c>
    </row>
    <row r="12558" spans="1:3">
      <c r="A12558" s="3" t="s">
        <v>20143</v>
      </c>
      <c r="B12558" s="3" t="s">
        <v>20090</v>
      </c>
      <c r="C12558" s="3" t="s">
        <v>58</v>
      </c>
    </row>
    <row r="12559" spans="1:3">
      <c r="A12559" s="3" t="s">
        <v>20144</v>
      </c>
      <c r="B12559" s="3" t="s">
        <v>20145</v>
      </c>
      <c r="C12559" s="3" t="s">
        <v>77</v>
      </c>
    </row>
    <row r="12560" spans="1:3">
      <c r="A12560" s="3" t="s">
        <v>20146</v>
      </c>
      <c r="B12560" s="3" t="s">
        <v>20147</v>
      </c>
      <c r="C12560" s="3" t="s">
        <v>139</v>
      </c>
    </row>
    <row r="12561" spans="1:3">
      <c r="A12561" s="3" t="s">
        <v>20148</v>
      </c>
      <c r="B12561" s="3" t="s">
        <v>20149</v>
      </c>
      <c r="C12561" s="3" t="s">
        <v>175</v>
      </c>
    </row>
    <row r="12562" spans="1:3">
      <c r="A12562" s="3" t="s">
        <v>20150</v>
      </c>
      <c r="B12562" s="3" t="s">
        <v>20151</v>
      </c>
      <c r="C12562" s="3" t="s">
        <v>16</v>
      </c>
    </row>
    <row r="12563" spans="1:3">
      <c r="A12563" s="3" t="s">
        <v>20152</v>
      </c>
      <c r="B12563" s="3" t="s">
        <v>20153</v>
      </c>
      <c r="C12563" s="3" t="s">
        <v>58</v>
      </c>
    </row>
    <row r="12564" spans="1:3">
      <c r="A12564" s="3" t="s">
        <v>20154</v>
      </c>
      <c r="B12564" s="3" t="s">
        <v>20091</v>
      </c>
      <c r="C12564" s="3" t="s">
        <v>109</v>
      </c>
    </row>
    <row r="12565" spans="1:3">
      <c r="A12565" s="3" t="s">
        <v>20155</v>
      </c>
      <c r="B12565" s="3" t="s">
        <v>20156</v>
      </c>
      <c r="C12565" s="3" t="s">
        <v>135</v>
      </c>
    </row>
    <row r="12566" spans="1:3">
      <c r="A12566" s="3" t="s">
        <v>20155</v>
      </c>
      <c r="B12566" s="3" t="s">
        <v>20156</v>
      </c>
      <c r="C12566" s="3" t="s">
        <v>580</v>
      </c>
    </row>
    <row r="12567" spans="1:3">
      <c r="A12567" s="3" t="s">
        <v>20157</v>
      </c>
      <c r="B12567" s="3" t="s">
        <v>20158</v>
      </c>
      <c r="C12567" s="3" t="s">
        <v>2611</v>
      </c>
    </row>
    <row r="12568" spans="1:3">
      <c r="A12568" s="3" t="s">
        <v>20159</v>
      </c>
      <c r="B12568" s="3" t="s">
        <v>20160</v>
      </c>
      <c r="C12568" s="3" t="s">
        <v>58</v>
      </c>
    </row>
    <row r="12569" spans="1:3">
      <c r="A12569" s="3" t="s">
        <v>20161</v>
      </c>
      <c r="B12569" s="3" t="s">
        <v>20162</v>
      </c>
      <c r="C12569" s="3" t="s">
        <v>326</v>
      </c>
    </row>
    <row r="12570" spans="1:3">
      <c r="A12570" s="3" t="s">
        <v>20163</v>
      </c>
      <c r="B12570" s="3" t="s">
        <v>20164</v>
      </c>
      <c r="C12570" s="3" t="s">
        <v>291</v>
      </c>
    </row>
    <row r="12571" spans="1:3">
      <c r="A12571" s="3" t="s">
        <v>20165</v>
      </c>
      <c r="B12571" s="3" t="s">
        <v>20166</v>
      </c>
      <c r="C12571" s="3" t="s">
        <v>267</v>
      </c>
    </row>
    <row r="12572" spans="1:3">
      <c r="A12572" s="3" t="s">
        <v>20167</v>
      </c>
      <c r="B12572" s="3" t="s">
        <v>20168</v>
      </c>
      <c r="C12572" s="3" t="s">
        <v>585</v>
      </c>
    </row>
    <row r="12573" spans="1:3">
      <c r="A12573" s="3" t="s">
        <v>20169</v>
      </c>
      <c r="B12573" s="3" t="s">
        <v>20170</v>
      </c>
      <c r="C12573" s="3" t="s">
        <v>308</v>
      </c>
    </row>
    <row r="12574" spans="1:3">
      <c r="A12574" s="3" t="s">
        <v>20171</v>
      </c>
      <c r="B12574" s="3" t="s">
        <v>20172</v>
      </c>
      <c r="C12574" s="3" t="s">
        <v>10</v>
      </c>
    </row>
    <row r="12575" spans="1:3">
      <c r="A12575" s="3" t="s">
        <v>20173</v>
      </c>
      <c r="B12575" s="3" t="s">
        <v>20174</v>
      </c>
      <c r="C12575" s="3" t="s">
        <v>159</v>
      </c>
    </row>
    <row r="12576" spans="1:3">
      <c r="A12576" s="3" t="s">
        <v>20175</v>
      </c>
      <c r="B12576" s="3" t="s">
        <v>20176</v>
      </c>
      <c r="C12576" s="3" t="s">
        <v>55</v>
      </c>
    </row>
    <row r="12577" spans="1:3">
      <c r="A12577" s="3" t="s">
        <v>20177</v>
      </c>
      <c r="B12577" s="3" t="s">
        <v>20178</v>
      </c>
      <c r="C12577" s="3" t="s">
        <v>159</v>
      </c>
    </row>
    <row r="12578" spans="1:3">
      <c r="A12578" s="3" t="s">
        <v>20179</v>
      </c>
      <c r="B12578" s="3" t="s">
        <v>20180</v>
      </c>
      <c r="C12578" s="3" t="s">
        <v>58</v>
      </c>
    </row>
    <row r="12579" spans="1:3">
      <c r="A12579" s="3" t="s">
        <v>20181</v>
      </c>
      <c r="B12579" s="3" t="s">
        <v>20182</v>
      </c>
      <c r="C12579" s="3" t="s">
        <v>501</v>
      </c>
    </row>
    <row r="12580" spans="1:3">
      <c r="A12580" s="3" t="s">
        <v>20183</v>
      </c>
      <c r="B12580" s="3" t="s">
        <v>20184</v>
      </c>
      <c r="C12580" s="3" t="s">
        <v>585</v>
      </c>
    </row>
    <row r="12581" spans="1:3">
      <c r="A12581" s="3" t="s">
        <v>20185</v>
      </c>
      <c r="B12581" s="3" t="s">
        <v>20162</v>
      </c>
      <c r="C12581" s="3" t="s">
        <v>326</v>
      </c>
    </row>
    <row r="12582" spans="1:3">
      <c r="A12582" s="3" t="s">
        <v>20186</v>
      </c>
      <c r="B12582" s="3" t="s">
        <v>20184</v>
      </c>
      <c r="C12582" s="3" t="s">
        <v>585</v>
      </c>
    </row>
    <row r="12583" spans="1:3">
      <c r="A12583" s="3" t="s">
        <v>20187</v>
      </c>
      <c r="B12583" s="3" t="s">
        <v>20188</v>
      </c>
      <c r="C12583" s="3" t="s">
        <v>67</v>
      </c>
    </row>
    <row r="12584" spans="1:3">
      <c r="A12584" s="3" t="s">
        <v>20187</v>
      </c>
      <c r="B12584" s="3" t="s">
        <v>20189</v>
      </c>
      <c r="C12584" s="3" t="s">
        <v>185</v>
      </c>
    </row>
    <row r="12585" spans="1:3">
      <c r="A12585" s="3" t="s">
        <v>20190</v>
      </c>
      <c r="B12585" s="3" t="s">
        <v>20189</v>
      </c>
      <c r="C12585" s="3" t="s">
        <v>185</v>
      </c>
    </row>
    <row r="12586" spans="1:3">
      <c r="A12586" s="3" t="s">
        <v>20191</v>
      </c>
      <c r="B12586" s="3" t="s">
        <v>20192</v>
      </c>
      <c r="C12586" s="3" t="s">
        <v>267</v>
      </c>
    </row>
    <row r="12587" spans="1:3">
      <c r="A12587" s="3" t="s">
        <v>20193</v>
      </c>
      <c r="B12587" s="3" t="s">
        <v>20188</v>
      </c>
      <c r="C12587" s="3" t="s">
        <v>67</v>
      </c>
    </row>
    <row r="12588" spans="1:3">
      <c r="A12588" s="3" t="s">
        <v>20194</v>
      </c>
      <c r="B12588" s="3" t="s">
        <v>20195</v>
      </c>
      <c r="C12588" s="3" t="s">
        <v>311</v>
      </c>
    </row>
    <row r="12589" spans="1:3">
      <c r="A12589" s="3" t="s">
        <v>20196</v>
      </c>
      <c r="B12589" s="3" t="s">
        <v>18586</v>
      </c>
      <c r="C12589" s="3" t="s">
        <v>1310</v>
      </c>
    </row>
    <row r="12590" spans="1:3">
      <c r="A12590" s="3" t="s">
        <v>20196</v>
      </c>
      <c r="B12590" s="3" t="s">
        <v>18586</v>
      </c>
      <c r="C12590" s="3" t="s">
        <v>1703</v>
      </c>
    </row>
    <row r="12591" spans="1:3">
      <c r="A12591" s="3" t="s">
        <v>20197</v>
      </c>
      <c r="B12591" s="3" t="s">
        <v>20198</v>
      </c>
      <c r="C12591" s="3" t="s">
        <v>326</v>
      </c>
    </row>
    <row r="12592" spans="1:3">
      <c r="A12592" s="3" t="s">
        <v>20199</v>
      </c>
      <c r="B12592" s="3" t="s">
        <v>20200</v>
      </c>
      <c r="C12592" s="3" t="s">
        <v>100</v>
      </c>
    </row>
    <row r="12593" spans="1:3">
      <c r="A12593" s="3" t="s">
        <v>20201</v>
      </c>
      <c r="B12593" s="3" t="s">
        <v>20180</v>
      </c>
      <c r="C12593" s="3" t="s">
        <v>58</v>
      </c>
    </row>
    <row r="12594" spans="1:3">
      <c r="A12594" s="3" t="s">
        <v>20201</v>
      </c>
      <c r="B12594" s="3" t="s">
        <v>20202</v>
      </c>
      <c r="C12594" s="3" t="s">
        <v>585</v>
      </c>
    </row>
    <row r="12595" spans="1:3">
      <c r="A12595" s="3" t="s">
        <v>20201</v>
      </c>
      <c r="B12595" s="3" t="s">
        <v>20203</v>
      </c>
      <c r="C12595" s="3" t="s">
        <v>326</v>
      </c>
    </row>
    <row r="12596" spans="1:3">
      <c r="A12596" s="3" t="s">
        <v>20201</v>
      </c>
      <c r="B12596" s="3" t="s">
        <v>20204</v>
      </c>
      <c r="C12596" s="3" t="s">
        <v>67</v>
      </c>
    </row>
    <row r="12597" spans="1:3">
      <c r="A12597" s="3" t="s">
        <v>20201</v>
      </c>
      <c r="B12597" s="3" t="s">
        <v>20205</v>
      </c>
      <c r="C12597" s="3" t="s">
        <v>1193</v>
      </c>
    </row>
    <row r="12598" spans="1:3">
      <c r="A12598" s="3" t="s">
        <v>20201</v>
      </c>
      <c r="B12598" s="3" t="s">
        <v>20206</v>
      </c>
      <c r="C12598" s="3" t="s">
        <v>343</v>
      </c>
    </row>
    <row r="12599" spans="1:3">
      <c r="A12599" s="3" t="s">
        <v>20207</v>
      </c>
      <c r="B12599" s="3" t="s">
        <v>20208</v>
      </c>
      <c r="C12599" s="3" t="s">
        <v>114</v>
      </c>
    </row>
    <row r="12600" spans="1:3">
      <c r="A12600" s="3" t="s">
        <v>20209</v>
      </c>
      <c r="B12600" s="3" t="s">
        <v>20204</v>
      </c>
      <c r="C12600" s="3" t="s">
        <v>67</v>
      </c>
    </row>
    <row r="12601" spans="1:3">
      <c r="A12601" s="3" t="s">
        <v>20210</v>
      </c>
      <c r="B12601" s="3" t="s">
        <v>20202</v>
      </c>
      <c r="C12601" s="3" t="s">
        <v>585</v>
      </c>
    </row>
    <row r="12602" spans="1:3">
      <c r="A12602" s="3" t="s">
        <v>20211</v>
      </c>
      <c r="B12602" s="3" t="s">
        <v>20206</v>
      </c>
      <c r="C12602" s="3" t="s">
        <v>343</v>
      </c>
    </row>
    <row r="12603" spans="1:3">
      <c r="A12603" s="3" t="s">
        <v>20212</v>
      </c>
      <c r="B12603" s="3" t="s">
        <v>20203</v>
      </c>
      <c r="C12603" s="3" t="s">
        <v>326</v>
      </c>
    </row>
    <row r="12604" spans="1:3">
      <c r="A12604" s="3" t="s">
        <v>20212</v>
      </c>
      <c r="B12604" s="3" t="s">
        <v>20203</v>
      </c>
      <c r="C12604" s="3" t="s">
        <v>326</v>
      </c>
    </row>
    <row r="12605" spans="1:3">
      <c r="A12605" s="3" t="s">
        <v>20213</v>
      </c>
      <c r="B12605" s="3" t="s">
        <v>20214</v>
      </c>
      <c r="C12605" s="3" t="s">
        <v>796</v>
      </c>
    </row>
    <row r="12606" spans="1:3">
      <c r="A12606" s="3" t="s">
        <v>20215</v>
      </c>
      <c r="B12606" s="3" t="s">
        <v>20216</v>
      </c>
      <c r="C12606" s="3" t="s">
        <v>372</v>
      </c>
    </row>
    <row r="12607" spans="1:3">
      <c r="A12607" s="3" t="s">
        <v>20217</v>
      </c>
      <c r="B12607" s="3" t="s">
        <v>20218</v>
      </c>
      <c r="C12607" s="3" t="s">
        <v>326</v>
      </c>
    </row>
    <row r="12608" spans="1:3">
      <c r="A12608" s="3" t="s">
        <v>20219</v>
      </c>
      <c r="B12608" s="3" t="s">
        <v>20220</v>
      </c>
      <c r="C12608" s="3" t="s">
        <v>286</v>
      </c>
    </row>
    <row r="12609" spans="1:3">
      <c r="A12609" s="3" t="s">
        <v>20221</v>
      </c>
      <c r="B12609" s="3" t="s">
        <v>20222</v>
      </c>
      <c r="C12609" s="3" t="s">
        <v>188</v>
      </c>
    </row>
    <row r="12610" spans="1:3">
      <c r="A12610" s="3" t="s">
        <v>20221</v>
      </c>
      <c r="B12610" s="3" t="s">
        <v>20223</v>
      </c>
      <c r="C12610" s="3" t="s">
        <v>27</v>
      </c>
    </row>
    <row r="12611" spans="1:3">
      <c r="A12611" s="3" t="s">
        <v>20224</v>
      </c>
      <c r="B12611" s="3" t="s">
        <v>20223</v>
      </c>
      <c r="C12611" s="3" t="s">
        <v>27</v>
      </c>
    </row>
    <row r="12612" spans="1:3">
      <c r="A12612" s="3" t="s">
        <v>20225</v>
      </c>
      <c r="B12612" s="3" t="s">
        <v>20222</v>
      </c>
      <c r="C12612" s="3" t="s">
        <v>188</v>
      </c>
    </row>
    <row r="12613" spans="1:3">
      <c r="A12613" s="3" t="s">
        <v>20226</v>
      </c>
      <c r="B12613" s="3" t="s">
        <v>849</v>
      </c>
      <c r="C12613" s="3" t="s">
        <v>850</v>
      </c>
    </row>
    <row r="12614" spans="1:3">
      <c r="A12614" s="3" t="s">
        <v>20226</v>
      </c>
      <c r="B12614" s="3" t="s">
        <v>849</v>
      </c>
      <c r="C12614" s="3" t="s">
        <v>1063</v>
      </c>
    </row>
    <row r="12615" spans="1:3">
      <c r="A12615" s="3" t="s">
        <v>20227</v>
      </c>
      <c r="B12615" s="3" t="s">
        <v>20228</v>
      </c>
      <c r="C12615" s="3" t="s">
        <v>162</v>
      </c>
    </row>
    <row r="12616" spans="1:3">
      <c r="A12616" s="3" t="s">
        <v>20229</v>
      </c>
      <c r="B12616" s="3" t="s">
        <v>20230</v>
      </c>
      <c r="C12616" s="3" t="s">
        <v>103</v>
      </c>
    </row>
    <row r="12617" spans="1:3">
      <c r="A12617" s="3" t="s">
        <v>20231</v>
      </c>
      <c r="B12617" s="3" t="s">
        <v>20232</v>
      </c>
      <c r="C12617" s="3" t="s">
        <v>77</v>
      </c>
    </row>
    <row r="12618" spans="1:3">
      <c r="A12618" s="3" t="s">
        <v>20233</v>
      </c>
      <c r="B12618" s="3" t="s">
        <v>20234</v>
      </c>
      <c r="C12618" s="3" t="s">
        <v>343</v>
      </c>
    </row>
    <row r="12619" spans="1:3">
      <c r="A12619" s="3" t="s">
        <v>20235</v>
      </c>
      <c r="B12619" s="3" t="s">
        <v>20236</v>
      </c>
      <c r="C12619" s="3" t="s">
        <v>159</v>
      </c>
    </row>
    <row r="12620" spans="1:3">
      <c r="A12620" s="3" t="s">
        <v>20237</v>
      </c>
      <c r="B12620" s="3" t="s">
        <v>20238</v>
      </c>
      <c r="C12620" s="3" t="s">
        <v>291</v>
      </c>
    </row>
    <row r="12621" spans="1:3">
      <c r="A12621" s="3" t="s">
        <v>20239</v>
      </c>
      <c r="B12621" s="3" t="s">
        <v>20240</v>
      </c>
      <c r="C12621" s="3" t="s">
        <v>188</v>
      </c>
    </row>
    <row r="12622" spans="1:3">
      <c r="A12622" s="3" t="s">
        <v>20241</v>
      </c>
      <c r="B12622" s="3" t="s">
        <v>20242</v>
      </c>
      <c r="C12622" s="3" t="s">
        <v>106</v>
      </c>
    </row>
    <row r="12623" spans="1:3">
      <c r="A12623" s="3" t="s">
        <v>20243</v>
      </c>
      <c r="B12623" s="3" t="s">
        <v>20244</v>
      </c>
      <c r="C12623" s="3" t="s">
        <v>106</v>
      </c>
    </row>
    <row r="12624" spans="1:3">
      <c r="A12624" s="3" t="s">
        <v>20245</v>
      </c>
      <c r="B12624" s="3" t="s">
        <v>20246</v>
      </c>
      <c r="C12624" s="3" t="s">
        <v>259</v>
      </c>
    </row>
    <row r="12625" spans="1:3">
      <c r="A12625" s="3" t="s">
        <v>20247</v>
      </c>
      <c r="B12625" s="3" t="s">
        <v>20248</v>
      </c>
      <c r="C12625" s="3" t="s">
        <v>343</v>
      </c>
    </row>
    <row r="12626" spans="1:3">
      <c r="A12626" s="3" t="s">
        <v>20249</v>
      </c>
      <c r="B12626" s="3" t="s">
        <v>2275</v>
      </c>
      <c r="C12626" s="3" t="s">
        <v>780</v>
      </c>
    </row>
    <row r="12627" spans="1:3">
      <c r="A12627" s="3" t="s">
        <v>20250</v>
      </c>
      <c r="B12627" s="3" t="s">
        <v>20251</v>
      </c>
      <c r="C12627" s="3" t="s">
        <v>796</v>
      </c>
    </row>
    <row r="12628" spans="1:3">
      <c r="A12628" s="3" t="s">
        <v>20250</v>
      </c>
      <c r="B12628" s="3" t="s">
        <v>20252</v>
      </c>
      <c r="C12628" s="3" t="s">
        <v>94</v>
      </c>
    </row>
    <row r="12629" spans="1:3">
      <c r="A12629" s="3" t="s">
        <v>20253</v>
      </c>
      <c r="B12629" s="3" t="s">
        <v>20252</v>
      </c>
      <c r="C12629" s="3" t="s">
        <v>94</v>
      </c>
    </row>
    <row r="12630" spans="1:3">
      <c r="A12630" s="3" t="s">
        <v>20254</v>
      </c>
      <c r="B12630" s="3" t="s">
        <v>20251</v>
      </c>
      <c r="C12630" s="3" t="s">
        <v>336</v>
      </c>
    </row>
    <row r="12631" spans="1:3">
      <c r="A12631" s="3" t="s">
        <v>20255</v>
      </c>
      <c r="B12631" s="3" t="s">
        <v>20256</v>
      </c>
      <c r="C12631" s="3" t="s">
        <v>501</v>
      </c>
    </row>
    <row r="12632" spans="1:3">
      <c r="A12632" s="3" t="s">
        <v>20257</v>
      </c>
      <c r="B12632" s="3" t="s">
        <v>20258</v>
      </c>
      <c r="C12632" s="3" t="s">
        <v>175</v>
      </c>
    </row>
    <row r="12633" spans="1:3">
      <c r="A12633" s="3" t="s">
        <v>20259</v>
      </c>
      <c r="B12633" s="3" t="s">
        <v>20260</v>
      </c>
      <c r="C12633" s="3" t="s">
        <v>43</v>
      </c>
    </row>
    <row r="12634" spans="1:3">
      <c r="A12634" s="3" t="s">
        <v>20261</v>
      </c>
      <c r="B12634" s="3" t="s">
        <v>11312</v>
      </c>
      <c r="C12634" s="3" t="s">
        <v>236</v>
      </c>
    </row>
    <row r="12635" spans="1:3">
      <c r="A12635" s="3" t="s">
        <v>20262</v>
      </c>
      <c r="B12635" s="3" t="s">
        <v>20263</v>
      </c>
      <c r="C12635" s="3" t="s">
        <v>198</v>
      </c>
    </row>
    <row r="12636" spans="1:3">
      <c r="A12636" s="3" t="s">
        <v>20264</v>
      </c>
      <c r="B12636" s="3" t="s">
        <v>20265</v>
      </c>
      <c r="C12636" s="3" t="s">
        <v>31</v>
      </c>
    </row>
    <row r="12637" spans="1:3">
      <c r="A12637" s="3" t="s">
        <v>20264</v>
      </c>
      <c r="B12637" s="3" t="s">
        <v>20265</v>
      </c>
      <c r="C12637" s="3" t="s">
        <v>32</v>
      </c>
    </row>
    <row r="12638" spans="1:3">
      <c r="A12638" s="3" t="s">
        <v>20266</v>
      </c>
      <c r="B12638" s="3" t="s">
        <v>20267</v>
      </c>
      <c r="C12638" s="3" t="s">
        <v>259</v>
      </c>
    </row>
    <row r="12639" spans="1:3">
      <c r="A12639" s="3" t="s">
        <v>20268</v>
      </c>
      <c r="B12639" s="3" t="s">
        <v>20267</v>
      </c>
      <c r="C12639" s="3" t="s">
        <v>259</v>
      </c>
    </row>
    <row r="12640" spans="1:3">
      <c r="A12640" s="3" t="s">
        <v>20269</v>
      </c>
      <c r="B12640" s="3" t="s">
        <v>20270</v>
      </c>
      <c r="C12640" s="3" t="s">
        <v>77</v>
      </c>
    </row>
    <row r="12641" spans="1:3">
      <c r="A12641" s="3" t="s">
        <v>20271</v>
      </c>
      <c r="B12641" s="3" t="s">
        <v>20272</v>
      </c>
      <c r="C12641" s="3" t="s">
        <v>686</v>
      </c>
    </row>
    <row r="12642" spans="1:3">
      <c r="A12642" s="3" t="s">
        <v>20273</v>
      </c>
      <c r="B12642" s="3" t="s">
        <v>20274</v>
      </c>
      <c r="C12642" s="3" t="s">
        <v>686</v>
      </c>
    </row>
    <row r="12643" spans="1:3">
      <c r="A12643" s="3" t="s">
        <v>20275</v>
      </c>
      <c r="B12643" s="3" t="s">
        <v>20276</v>
      </c>
      <c r="C12643" s="3" t="s">
        <v>49</v>
      </c>
    </row>
    <row r="12644" spans="1:3">
      <c r="A12644" s="3" t="s">
        <v>20277</v>
      </c>
      <c r="B12644" s="3" t="s">
        <v>20278</v>
      </c>
      <c r="C12644" s="3" t="s">
        <v>16</v>
      </c>
    </row>
    <row r="12645" spans="1:3">
      <c r="A12645" s="3" t="s">
        <v>20279</v>
      </c>
      <c r="B12645" s="3" t="s">
        <v>20280</v>
      </c>
      <c r="C12645" s="3" t="s">
        <v>145</v>
      </c>
    </row>
    <row r="12646" spans="1:3">
      <c r="A12646" s="3" t="s">
        <v>20279</v>
      </c>
      <c r="B12646" s="3" t="s">
        <v>20280</v>
      </c>
      <c r="C12646" s="3" t="s">
        <v>691</v>
      </c>
    </row>
    <row r="12647" spans="1:3">
      <c r="A12647" s="3" t="s">
        <v>20281</v>
      </c>
      <c r="B12647" s="3" t="s">
        <v>20282</v>
      </c>
      <c r="C12647" s="3" t="s">
        <v>259</v>
      </c>
    </row>
    <row r="12648" spans="1:3">
      <c r="A12648" s="3" t="s">
        <v>20283</v>
      </c>
      <c r="B12648" s="3" t="s">
        <v>20284</v>
      </c>
      <c r="C12648" s="3" t="s">
        <v>94</v>
      </c>
    </row>
    <row r="12649" spans="1:3">
      <c r="A12649" s="3" t="s">
        <v>20285</v>
      </c>
      <c r="B12649" s="3" t="s">
        <v>20286</v>
      </c>
      <c r="C12649" s="3" t="s">
        <v>455</v>
      </c>
    </row>
    <row r="12650" spans="1:3">
      <c r="A12650" s="3" t="s">
        <v>20287</v>
      </c>
      <c r="B12650" s="3" t="s">
        <v>20288</v>
      </c>
      <c r="C12650" s="3" t="s">
        <v>501</v>
      </c>
    </row>
    <row r="12651" spans="1:3">
      <c r="A12651" s="3" t="s">
        <v>20289</v>
      </c>
      <c r="B12651" s="3" t="s">
        <v>20290</v>
      </c>
      <c r="C12651" s="3" t="s">
        <v>198</v>
      </c>
    </row>
    <row r="12652" spans="1:3">
      <c r="A12652" s="3" t="s">
        <v>20291</v>
      </c>
      <c r="B12652" s="3" t="s">
        <v>20290</v>
      </c>
      <c r="C12652" s="3" t="s">
        <v>198</v>
      </c>
    </row>
    <row r="12653" spans="1:3">
      <c r="A12653" s="3" t="s">
        <v>20291</v>
      </c>
      <c r="B12653" s="3" t="s">
        <v>20290</v>
      </c>
      <c r="C12653" s="3" t="s">
        <v>760</v>
      </c>
    </row>
    <row r="12654" spans="1:3">
      <c r="A12654" s="3" t="s">
        <v>20292</v>
      </c>
      <c r="B12654" s="3" t="s">
        <v>20293</v>
      </c>
      <c r="C12654" s="3" t="s">
        <v>64</v>
      </c>
    </row>
    <row r="12655" spans="1:3">
      <c r="A12655" s="3" t="s">
        <v>20294</v>
      </c>
      <c r="B12655" s="3" t="s">
        <v>20295</v>
      </c>
      <c r="C12655" s="3" t="s">
        <v>291</v>
      </c>
    </row>
    <row r="12656" spans="1:3">
      <c r="A12656" s="3" t="s">
        <v>20296</v>
      </c>
      <c r="B12656" s="3" t="s">
        <v>20297</v>
      </c>
      <c r="C12656" s="3" t="s">
        <v>198</v>
      </c>
    </row>
    <row r="12657" spans="1:3">
      <c r="A12657" s="3" t="s">
        <v>20296</v>
      </c>
      <c r="B12657" s="3" t="s">
        <v>20297</v>
      </c>
      <c r="C12657" s="3" t="s">
        <v>760</v>
      </c>
    </row>
    <row r="12658" spans="1:3">
      <c r="A12658" s="3" t="s">
        <v>20298</v>
      </c>
      <c r="B12658" s="3" t="s">
        <v>7500</v>
      </c>
      <c r="C12658" s="3" t="s">
        <v>598</v>
      </c>
    </row>
    <row r="12659" spans="1:3">
      <c r="A12659" s="3" t="s">
        <v>20299</v>
      </c>
      <c r="B12659" s="3" t="s">
        <v>20300</v>
      </c>
      <c r="C12659" s="3" t="s">
        <v>31</v>
      </c>
    </row>
    <row r="12660" spans="1:3">
      <c r="A12660" s="3" t="s">
        <v>20299</v>
      </c>
      <c r="B12660" s="3" t="s">
        <v>20300</v>
      </c>
      <c r="C12660" s="3" t="s">
        <v>2756</v>
      </c>
    </row>
    <row r="12661" spans="1:3">
      <c r="A12661" s="3" t="s">
        <v>20301</v>
      </c>
      <c r="B12661" s="3" t="s">
        <v>20302</v>
      </c>
      <c r="C12661" s="3" t="s">
        <v>16</v>
      </c>
    </row>
    <row r="12662" spans="1:3">
      <c r="A12662" s="3" t="s">
        <v>20303</v>
      </c>
      <c r="B12662" s="3" t="s">
        <v>17939</v>
      </c>
      <c r="C12662" s="3" t="s">
        <v>326</v>
      </c>
    </row>
    <row r="12663" spans="1:3">
      <c r="A12663" s="3" t="s">
        <v>20304</v>
      </c>
      <c r="B12663" s="3" t="s">
        <v>20305</v>
      </c>
      <c r="C12663" s="3" t="s">
        <v>106</v>
      </c>
    </row>
    <row r="12664" spans="1:3">
      <c r="A12664" s="3" t="s">
        <v>20306</v>
      </c>
      <c r="B12664" s="3" t="s">
        <v>20307</v>
      </c>
      <c r="C12664" s="3" t="s">
        <v>16</v>
      </c>
    </row>
    <row r="12665" spans="1:3">
      <c r="A12665" s="3" t="s">
        <v>20308</v>
      </c>
      <c r="B12665" s="3" t="s">
        <v>20309</v>
      </c>
      <c r="C12665" s="3" t="s">
        <v>43</v>
      </c>
    </row>
    <row r="12666" spans="1:3">
      <c r="A12666" s="3" t="s">
        <v>20310</v>
      </c>
      <c r="B12666" s="3" t="s">
        <v>20311</v>
      </c>
      <c r="C12666" s="3" t="s">
        <v>43</v>
      </c>
    </row>
    <row r="12667" spans="1:3">
      <c r="A12667" s="3" t="s">
        <v>20312</v>
      </c>
      <c r="B12667" s="3" t="s">
        <v>20313</v>
      </c>
      <c r="C12667" s="3" t="s">
        <v>14</v>
      </c>
    </row>
    <row r="12668" spans="1:3">
      <c r="A12668" s="3" t="s">
        <v>20314</v>
      </c>
      <c r="B12668" s="3" t="s">
        <v>20315</v>
      </c>
      <c r="C12668" s="3" t="s">
        <v>16</v>
      </c>
    </row>
    <row r="12669" spans="1:3">
      <c r="A12669" s="3" t="s">
        <v>20316</v>
      </c>
      <c r="B12669" s="3" t="s">
        <v>20317</v>
      </c>
      <c r="C12669" s="3" t="s">
        <v>16</v>
      </c>
    </row>
    <row r="12670" spans="1:3">
      <c r="A12670" s="3" t="s">
        <v>20318</v>
      </c>
      <c r="B12670" s="3" t="s">
        <v>20319</v>
      </c>
      <c r="C12670" s="3" t="s">
        <v>372</v>
      </c>
    </row>
    <row r="12671" spans="1:3">
      <c r="A12671" s="3" t="s">
        <v>20320</v>
      </c>
      <c r="B12671" s="3" t="s">
        <v>20307</v>
      </c>
      <c r="C12671" s="3" t="s">
        <v>16</v>
      </c>
    </row>
    <row r="12672" spans="1:3">
      <c r="A12672" s="3" t="s">
        <v>20321</v>
      </c>
      <c r="B12672" s="3" t="s">
        <v>20322</v>
      </c>
      <c r="C12672" s="3" t="s">
        <v>686</v>
      </c>
    </row>
    <row r="12673" spans="1:3">
      <c r="A12673" s="3" t="s">
        <v>20323</v>
      </c>
      <c r="B12673" s="3" t="s">
        <v>20324</v>
      </c>
      <c r="C12673" s="3" t="s">
        <v>201</v>
      </c>
    </row>
    <row r="12674" spans="1:3">
      <c r="A12674" s="3" t="s">
        <v>20325</v>
      </c>
      <c r="B12674" s="3" t="s">
        <v>20326</v>
      </c>
      <c r="C12674" s="3" t="s">
        <v>10</v>
      </c>
    </row>
    <row r="12675" spans="1:3">
      <c r="A12675" s="3" t="s">
        <v>20327</v>
      </c>
      <c r="B12675" s="3" t="s">
        <v>20328</v>
      </c>
      <c r="C12675" s="3" t="s">
        <v>326</v>
      </c>
    </row>
    <row r="12676" spans="1:3">
      <c r="A12676" s="3" t="s">
        <v>20329</v>
      </c>
      <c r="B12676" s="3" t="s">
        <v>20328</v>
      </c>
      <c r="C12676" s="3" t="s">
        <v>326</v>
      </c>
    </row>
    <row r="12677" spans="1:3">
      <c r="A12677" s="3" t="s">
        <v>20330</v>
      </c>
      <c r="B12677" s="3" t="s">
        <v>20331</v>
      </c>
      <c r="C12677" s="3" t="s">
        <v>201</v>
      </c>
    </row>
    <row r="12678" spans="1:3">
      <c r="A12678" s="3" t="s">
        <v>20332</v>
      </c>
      <c r="B12678" s="3" t="s">
        <v>20333</v>
      </c>
      <c r="C12678" s="3" t="s">
        <v>796</v>
      </c>
    </row>
    <row r="12679" spans="1:3">
      <c r="A12679" s="3" t="s">
        <v>20334</v>
      </c>
      <c r="B12679" s="3" t="s">
        <v>20333</v>
      </c>
      <c r="C12679" s="3" t="s">
        <v>796</v>
      </c>
    </row>
    <row r="12680" spans="1:3">
      <c r="A12680" s="3" t="s">
        <v>20335</v>
      </c>
      <c r="B12680" s="3" t="s">
        <v>20336</v>
      </c>
      <c r="C12680" s="3" t="s">
        <v>103</v>
      </c>
    </row>
    <row r="12681" spans="1:3">
      <c r="A12681" s="3" t="s">
        <v>20337</v>
      </c>
      <c r="B12681" s="3" t="s">
        <v>20338</v>
      </c>
      <c r="C12681" s="3" t="s">
        <v>372</v>
      </c>
    </row>
    <row r="12682" spans="1:3">
      <c r="A12682" s="3" t="s">
        <v>20339</v>
      </c>
      <c r="B12682" s="3" t="s">
        <v>20340</v>
      </c>
      <c r="C12682" s="3" t="s">
        <v>80</v>
      </c>
    </row>
    <row r="12683" spans="1:3">
      <c r="A12683" s="3" t="s">
        <v>20341</v>
      </c>
      <c r="B12683" s="3" t="s">
        <v>20342</v>
      </c>
      <c r="C12683" s="3" t="s">
        <v>83</v>
      </c>
    </row>
    <row r="12684" spans="1:3">
      <c r="A12684" s="3" t="s">
        <v>20343</v>
      </c>
      <c r="B12684" s="3" t="s">
        <v>20344</v>
      </c>
      <c r="C12684" s="3" t="s">
        <v>198</v>
      </c>
    </row>
    <row r="12685" spans="1:3">
      <c r="A12685" s="3" t="s">
        <v>20345</v>
      </c>
      <c r="B12685" s="3" t="s">
        <v>20346</v>
      </c>
      <c r="C12685" s="3" t="s">
        <v>49</v>
      </c>
    </row>
    <row r="12686" spans="1:3">
      <c r="A12686" s="3" t="s">
        <v>20347</v>
      </c>
      <c r="B12686" s="3" t="s">
        <v>20348</v>
      </c>
      <c r="C12686" s="3" t="s">
        <v>21</v>
      </c>
    </row>
    <row r="12687" spans="1:3">
      <c r="A12687" s="3" t="s">
        <v>20349</v>
      </c>
      <c r="B12687" s="3" t="s">
        <v>20350</v>
      </c>
      <c r="C12687" s="3" t="s">
        <v>180</v>
      </c>
    </row>
    <row r="12688" spans="1:3">
      <c r="A12688" s="3" t="s">
        <v>20351</v>
      </c>
      <c r="B12688" s="3" t="s">
        <v>20352</v>
      </c>
      <c r="C12688" s="3" t="s">
        <v>114</v>
      </c>
    </row>
    <row r="12689" spans="1:3">
      <c r="A12689" s="3" t="s">
        <v>20353</v>
      </c>
      <c r="B12689" s="3" t="s">
        <v>20354</v>
      </c>
      <c r="C12689" s="3" t="s">
        <v>1310</v>
      </c>
    </row>
    <row r="12690" spans="1:3">
      <c r="A12690" s="3" t="s">
        <v>20355</v>
      </c>
      <c r="B12690" s="3" t="s">
        <v>20356</v>
      </c>
      <c r="C12690" s="3" t="s">
        <v>21</v>
      </c>
    </row>
    <row r="12691" spans="1:3">
      <c r="A12691" s="3" t="s">
        <v>20357</v>
      </c>
      <c r="B12691" s="3" t="s">
        <v>20358</v>
      </c>
      <c r="C12691" s="3" t="s">
        <v>585</v>
      </c>
    </row>
    <row r="12692" spans="1:3">
      <c r="A12692" s="3" t="s">
        <v>20359</v>
      </c>
      <c r="B12692" s="3" t="s">
        <v>20360</v>
      </c>
      <c r="C12692" s="3" t="s">
        <v>185</v>
      </c>
    </row>
    <row r="12693" spans="1:3">
      <c r="A12693" s="3" t="s">
        <v>20361</v>
      </c>
      <c r="B12693" s="3" t="s">
        <v>20362</v>
      </c>
      <c r="C12693" s="3" t="s">
        <v>14</v>
      </c>
    </row>
    <row r="12694" spans="1:3">
      <c r="A12694" s="3" t="s">
        <v>20363</v>
      </c>
      <c r="B12694" s="3" t="s">
        <v>20364</v>
      </c>
      <c r="C12694" s="3" t="s">
        <v>97</v>
      </c>
    </row>
    <row r="12695" spans="1:3">
      <c r="A12695" s="3" t="s">
        <v>20365</v>
      </c>
      <c r="B12695" s="3" t="s">
        <v>20366</v>
      </c>
      <c r="C12695" s="3" t="s">
        <v>58</v>
      </c>
    </row>
    <row r="12696" spans="1:3">
      <c r="A12696" s="3" t="s">
        <v>20367</v>
      </c>
      <c r="B12696" s="3" t="s">
        <v>20368</v>
      </c>
      <c r="C12696" s="3" t="s">
        <v>14</v>
      </c>
    </row>
    <row r="12697" spans="1:3">
      <c r="A12697" s="3" t="s">
        <v>20367</v>
      </c>
      <c r="B12697" s="3" t="s">
        <v>20368</v>
      </c>
      <c r="C12697" s="3" t="s">
        <v>24</v>
      </c>
    </row>
    <row r="12698" spans="1:3">
      <c r="A12698" s="3" t="s">
        <v>20369</v>
      </c>
      <c r="B12698" s="3" t="s">
        <v>20370</v>
      </c>
      <c r="C12698" s="3" t="s">
        <v>83</v>
      </c>
    </row>
    <row r="12699" spans="1:3">
      <c r="A12699" s="3" t="s">
        <v>20371</v>
      </c>
      <c r="B12699" s="3" t="s">
        <v>20370</v>
      </c>
      <c r="C12699" s="3" t="s">
        <v>83</v>
      </c>
    </row>
    <row r="12700" spans="1:3">
      <c r="A12700" s="3" t="s">
        <v>20372</v>
      </c>
      <c r="B12700" s="3" t="s">
        <v>20373</v>
      </c>
      <c r="C12700" s="3" t="s">
        <v>14</v>
      </c>
    </row>
    <row r="12701" spans="1:3">
      <c r="A12701" s="3" t="s">
        <v>20372</v>
      </c>
      <c r="B12701" s="3" t="s">
        <v>20373</v>
      </c>
      <c r="C12701" s="3" t="s">
        <v>14</v>
      </c>
    </row>
    <row r="12702" spans="1:3">
      <c r="A12702" s="3" t="s">
        <v>20372</v>
      </c>
      <c r="B12702" s="3" t="s">
        <v>20373</v>
      </c>
      <c r="C12702" s="3" t="s">
        <v>14</v>
      </c>
    </row>
    <row r="12703" spans="1:3">
      <c r="A12703" s="3" t="s">
        <v>20374</v>
      </c>
      <c r="B12703" s="3" t="s">
        <v>20375</v>
      </c>
      <c r="C12703" s="3" t="s">
        <v>14</v>
      </c>
    </row>
    <row r="12704" spans="1:3">
      <c r="A12704" s="3" t="s">
        <v>20376</v>
      </c>
      <c r="B12704" s="3" t="s">
        <v>20377</v>
      </c>
      <c r="C12704" s="3" t="s">
        <v>106</v>
      </c>
    </row>
    <row r="12705" spans="1:3">
      <c r="A12705" s="3" t="s">
        <v>20378</v>
      </c>
      <c r="B12705" s="3" t="s">
        <v>20379</v>
      </c>
      <c r="C12705" s="3" t="s">
        <v>21</v>
      </c>
    </row>
    <row r="12706" spans="1:3">
      <c r="A12706" s="3" t="s">
        <v>20380</v>
      </c>
      <c r="B12706" s="3" t="s">
        <v>20381</v>
      </c>
      <c r="C12706" s="3" t="s">
        <v>72</v>
      </c>
    </row>
    <row r="12707" spans="1:3">
      <c r="A12707" s="3" t="s">
        <v>20382</v>
      </c>
      <c r="B12707" s="3" t="s">
        <v>20383</v>
      </c>
      <c r="C12707" s="3" t="s">
        <v>103</v>
      </c>
    </row>
    <row r="12708" spans="1:3">
      <c r="A12708" s="3" t="s">
        <v>20384</v>
      </c>
      <c r="B12708" s="3" t="s">
        <v>20385</v>
      </c>
      <c r="C12708" s="3" t="s">
        <v>273</v>
      </c>
    </row>
    <row r="12709" spans="1:3">
      <c r="A12709" s="3" t="s">
        <v>20386</v>
      </c>
      <c r="B12709" s="3" t="s">
        <v>20387</v>
      </c>
      <c r="C12709" s="3" t="s">
        <v>77</v>
      </c>
    </row>
    <row r="12710" spans="1:3">
      <c r="A12710" s="3" t="s">
        <v>20388</v>
      </c>
      <c r="B12710" s="3" t="s">
        <v>20389</v>
      </c>
      <c r="C12710" s="3" t="s">
        <v>259</v>
      </c>
    </row>
    <row r="12711" spans="1:3">
      <c r="A12711" s="3" t="s">
        <v>20390</v>
      </c>
      <c r="B12711" s="3" t="s">
        <v>20391</v>
      </c>
      <c r="C12711" s="3" t="s">
        <v>236</v>
      </c>
    </row>
    <row r="12712" spans="1:3">
      <c r="A12712" s="3" t="s">
        <v>20392</v>
      </c>
      <c r="B12712" s="3" t="s">
        <v>20391</v>
      </c>
      <c r="C12712" s="3" t="s">
        <v>236</v>
      </c>
    </row>
    <row r="12713" spans="1:3">
      <c r="A12713" s="3" t="s">
        <v>20393</v>
      </c>
      <c r="B12713" s="3" t="s">
        <v>20394</v>
      </c>
      <c r="C12713" s="3" t="s">
        <v>106</v>
      </c>
    </row>
    <row r="12714" spans="1:3">
      <c r="A12714" s="3" t="s">
        <v>20395</v>
      </c>
      <c r="B12714" s="3" t="s">
        <v>20396</v>
      </c>
      <c r="C12714" s="3" t="s">
        <v>291</v>
      </c>
    </row>
    <row r="12715" spans="1:3">
      <c r="A12715" s="3" t="s">
        <v>20397</v>
      </c>
      <c r="B12715" s="3" t="s">
        <v>20396</v>
      </c>
      <c r="C12715" s="3" t="s">
        <v>291</v>
      </c>
    </row>
    <row r="12716" spans="1:3">
      <c r="A12716" s="3" t="s">
        <v>20398</v>
      </c>
      <c r="B12716" s="3" t="s">
        <v>20399</v>
      </c>
      <c r="C12716" s="3" t="s">
        <v>291</v>
      </c>
    </row>
    <row r="12717" spans="1:3">
      <c r="A12717" s="3" t="s">
        <v>20400</v>
      </c>
      <c r="B12717" s="3" t="s">
        <v>20401</v>
      </c>
      <c r="C12717" s="3" t="s">
        <v>128</v>
      </c>
    </row>
    <row r="12718" spans="1:3">
      <c r="A12718" s="3" t="s">
        <v>20402</v>
      </c>
      <c r="B12718" s="3" t="s">
        <v>20403</v>
      </c>
      <c r="C12718" s="3" t="s">
        <v>27</v>
      </c>
    </row>
    <row r="12719" spans="1:3">
      <c r="A12719" s="3" t="s">
        <v>20404</v>
      </c>
      <c r="B12719" s="3" t="s">
        <v>20405</v>
      </c>
      <c r="C12719" s="3" t="s">
        <v>259</v>
      </c>
    </row>
    <row r="12720" spans="1:3">
      <c r="A12720" s="3" t="s">
        <v>20406</v>
      </c>
      <c r="B12720" s="3" t="s">
        <v>20407</v>
      </c>
      <c r="C12720" s="3" t="s">
        <v>412</v>
      </c>
    </row>
    <row r="12721" spans="1:3">
      <c r="A12721" s="3" t="s">
        <v>20408</v>
      </c>
      <c r="B12721" s="3" t="s">
        <v>20409</v>
      </c>
      <c r="C12721" s="3" t="s">
        <v>267</v>
      </c>
    </row>
    <row r="12722" spans="1:3">
      <c r="A12722" s="3" t="s">
        <v>20410</v>
      </c>
      <c r="B12722" s="3" t="s">
        <v>20411</v>
      </c>
      <c r="C12722" s="3" t="s">
        <v>175</v>
      </c>
    </row>
    <row r="12723" spans="1:3">
      <c r="A12723" s="3" t="s">
        <v>20410</v>
      </c>
      <c r="B12723" s="3" t="s">
        <v>20412</v>
      </c>
      <c r="C12723" s="3" t="s">
        <v>114</v>
      </c>
    </row>
    <row r="12724" spans="1:3">
      <c r="A12724" s="3" t="s">
        <v>20413</v>
      </c>
      <c r="B12724" s="3" t="s">
        <v>20411</v>
      </c>
      <c r="C12724" s="3" t="s">
        <v>175</v>
      </c>
    </row>
    <row r="12725" spans="1:3">
      <c r="A12725" s="3" t="s">
        <v>20414</v>
      </c>
      <c r="B12725" s="3" t="s">
        <v>20412</v>
      </c>
      <c r="C12725" s="3" t="s">
        <v>114</v>
      </c>
    </row>
    <row r="12726" spans="1:3">
      <c r="A12726" s="3" t="s">
        <v>20415</v>
      </c>
      <c r="B12726" s="3" t="s">
        <v>20416</v>
      </c>
      <c r="C12726" s="3" t="s">
        <v>931</v>
      </c>
    </row>
    <row r="12727" spans="1:3">
      <c r="A12727" s="3" t="s">
        <v>20417</v>
      </c>
      <c r="B12727" s="3" t="s">
        <v>20418</v>
      </c>
      <c r="C12727" s="3" t="s">
        <v>195</v>
      </c>
    </row>
    <row r="12728" spans="1:3">
      <c r="A12728" s="3" t="s">
        <v>20419</v>
      </c>
      <c r="B12728" s="3" t="s">
        <v>20420</v>
      </c>
      <c r="C12728" s="3" t="s">
        <v>94</v>
      </c>
    </row>
    <row r="12729" spans="1:3">
      <c r="A12729" s="3" t="s">
        <v>20421</v>
      </c>
      <c r="B12729" s="3" t="s">
        <v>20422</v>
      </c>
      <c r="C12729" s="3" t="s">
        <v>850</v>
      </c>
    </row>
    <row r="12730" spans="1:3">
      <c r="A12730" s="3" t="s">
        <v>20421</v>
      </c>
      <c r="B12730" s="3" t="s">
        <v>20422</v>
      </c>
      <c r="C12730" s="3" t="s">
        <v>32</v>
      </c>
    </row>
    <row r="12731" spans="1:3">
      <c r="A12731" s="3" t="s">
        <v>20423</v>
      </c>
      <c r="B12731" s="3" t="s">
        <v>20424</v>
      </c>
      <c r="C12731" s="3" t="s">
        <v>267</v>
      </c>
    </row>
    <row r="12732" spans="1:3">
      <c r="A12732" s="3" t="s">
        <v>20425</v>
      </c>
      <c r="B12732" s="3" t="s">
        <v>20426</v>
      </c>
      <c r="C12732" s="3" t="s">
        <v>14</v>
      </c>
    </row>
    <row r="12733" spans="1:3">
      <c r="A12733" s="3" t="s">
        <v>20427</v>
      </c>
      <c r="B12733" s="3" t="s">
        <v>20428</v>
      </c>
      <c r="C12733" s="3" t="s">
        <v>185</v>
      </c>
    </row>
    <row r="12734" spans="1:3">
      <c r="A12734" s="3" t="s">
        <v>20429</v>
      </c>
      <c r="B12734" s="3" t="s">
        <v>20430</v>
      </c>
      <c r="C12734" s="3" t="s">
        <v>1109</v>
      </c>
    </row>
    <row r="12735" spans="1:3">
      <c r="A12735" s="3" t="s">
        <v>20429</v>
      </c>
      <c r="B12735" s="3" t="s">
        <v>20431</v>
      </c>
      <c r="C12735" s="3" t="s">
        <v>188</v>
      </c>
    </row>
    <row r="12736" spans="1:3">
      <c r="A12736" s="3" t="s">
        <v>20432</v>
      </c>
      <c r="B12736" s="3" t="s">
        <v>20431</v>
      </c>
      <c r="C12736" s="3" t="s">
        <v>100</v>
      </c>
    </row>
    <row r="12737" spans="1:3">
      <c r="A12737" s="3" t="s">
        <v>20433</v>
      </c>
      <c r="B12737" s="3" t="s">
        <v>20434</v>
      </c>
      <c r="C12737" s="3" t="s">
        <v>286</v>
      </c>
    </row>
    <row r="12738" spans="1:3">
      <c r="A12738" s="3" t="s">
        <v>20435</v>
      </c>
      <c r="B12738" s="3" t="s">
        <v>20436</v>
      </c>
      <c r="C12738" s="3" t="s">
        <v>175</v>
      </c>
    </row>
    <row r="12739" spans="1:3">
      <c r="A12739" s="3" t="s">
        <v>20437</v>
      </c>
      <c r="B12739" s="3" t="s">
        <v>20438</v>
      </c>
      <c r="C12739" s="3" t="s">
        <v>188</v>
      </c>
    </row>
    <row r="12740" spans="1:3">
      <c r="A12740" s="3" t="s">
        <v>20437</v>
      </c>
      <c r="B12740" s="3" t="s">
        <v>20439</v>
      </c>
      <c r="C12740" s="3" t="s">
        <v>365</v>
      </c>
    </row>
    <row r="12741" spans="1:3">
      <c r="A12741" s="3" t="s">
        <v>20440</v>
      </c>
      <c r="B12741" s="3" t="s">
        <v>20438</v>
      </c>
      <c r="C12741" s="3" t="s">
        <v>188</v>
      </c>
    </row>
    <row r="12742" spans="1:3">
      <c r="A12742" s="3" t="s">
        <v>20441</v>
      </c>
      <c r="B12742" s="3" t="s">
        <v>20442</v>
      </c>
      <c r="C12742" s="3" t="s">
        <v>162</v>
      </c>
    </row>
    <row r="12743" spans="1:3">
      <c r="A12743" s="3" t="s">
        <v>20443</v>
      </c>
      <c r="B12743" s="3" t="s">
        <v>20444</v>
      </c>
      <c r="C12743" s="3" t="s">
        <v>175</v>
      </c>
    </row>
    <row r="12744" spans="1:3">
      <c r="A12744" s="3" t="s">
        <v>20445</v>
      </c>
      <c r="B12744" s="3" t="s">
        <v>20446</v>
      </c>
      <c r="C12744" s="3" t="s">
        <v>43</v>
      </c>
    </row>
    <row r="12745" spans="1:3">
      <c r="A12745" s="3" t="s">
        <v>20447</v>
      </c>
      <c r="B12745" s="3" t="s">
        <v>20448</v>
      </c>
      <c r="C12745" s="3" t="s">
        <v>106</v>
      </c>
    </row>
    <row r="12746" spans="1:3">
      <c r="A12746" s="3" t="s">
        <v>20447</v>
      </c>
      <c r="B12746" s="3" t="s">
        <v>20449</v>
      </c>
      <c r="C12746" s="3" t="s">
        <v>365</v>
      </c>
    </row>
    <row r="12747" spans="1:3">
      <c r="A12747" s="3" t="s">
        <v>20450</v>
      </c>
      <c r="B12747" s="3" t="s">
        <v>20448</v>
      </c>
      <c r="C12747" s="3" t="s">
        <v>106</v>
      </c>
    </row>
    <row r="12748" spans="1:3">
      <c r="A12748" s="3" t="s">
        <v>20451</v>
      </c>
      <c r="B12748" s="3" t="s">
        <v>20452</v>
      </c>
      <c r="C12748" s="3" t="s">
        <v>21</v>
      </c>
    </row>
    <row r="12749" spans="1:3">
      <c r="A12749" s="3" t="s">
        <v>20451</v>
      </c>
      <c r="B12749" s="3" t="s">
        <v>20453</v>
      </c>
      <c r="C12749" s="3" t="s">
        <v>21</v>
      </c>
    </row>
    <row r="12750" spans="1:3">
      <c r="A12750" s="3" t="s">
        <v>20454</v>
      </c>
      <c r="B12750" s="3" t="s">
        <v>20452</v>
      </c>
      <c r="C12750" s="3" t="s">
        <v>21</v>
      </c>
    </row>
    <row r="12751" spans="1:3">
      <c r="A12751" s="3" t="s">
        <v>20455</v>
      </c>
      <c r="B12751" s="3" t="s">
        <v>20453</v>
      </c>
      <c r="C12751" s="3" t="s">
        <v>21</v>
      </c>
    </row>
    <row r="12752" spans="1:3">
      <c r="A12752" s="3" t="s">
        <v>20456</v>
      </c>
      <c r="B12752" s="3" t="s">
        <v>20457</v>
      </c>
      <c r="C12752" s="3" t="s">
        <v>58</v>
      </c>
    </row>
    <row r="12753" spans="1:3">
      <c r="A12753" s="3" t="s">
        <v>20456</v>
      </c>
      <c r="B12753" s="3" t="s">
        <v>20458</v>
      </c>
      <c r="C12753" s="3" t="s">
        <v>21</v>
      </c>
    </row>
    <row r="12754" spans="1:3">
      <c r="A12754" s="3" t="s">
        <v>20459</v>
      </c>
      <c r="B12754" s="3" t="s">
        <v>20458</v>
      </c>
      <c r="C12754" s="3" t="s">
        <v>21</v>
      </c>
    </row>
    <row r="12755" spans="1:3">
      <c r="A12755" s="3" t="s">
        <v>20460</v>
      </c>
      <c r="B12755" s="3" t="s">
        <v>20457</v>
      </c>
      <c r="C12755" s="3" t="s">
        <v>58</v>
      </c>
    </row>
    <row r="12756" spans="1:3">
      <c r="A12756" s="3" t="s">
        <v>20461</v>
      </c>
      <c r="B12756" s="3" t="s">
        <v>20462</v>
      </c>
      <c r="C12756" s="3" t="s">
        <v>114</v>
      </c>
    </row>
    <row r="12757" spans="1:3">
      <c r="A12757" s="3" t="s">
        <v>20463</v>
      </c>
      <c r="B12757" s="3" t="s">
        <v>20464</v>
      </c>
      <c r="C12757" s="3" t="s">
        <v>14</v>
      </c>
    </row>
    <row r="12758" spans="1:3">
      <c r="A12758" s="3" t="s">
        <v>20465</v>
      </c>
      <c r="B12758" s="3" t="s">
        <v>20466</v>
      </c>
      <c r="C12758" s="3" t="s">
        <v>10</v>
      </c>
    </row>
    <row r="12759" spans="1:3">
      <c r="A12759" s="3" t="s">
        <v>20467</v>
      </c>
      <c r="B12759" s="3" t="s">
        <v>20468</v>
      </c>
      <c r="C12759" s="3" t="s">
        <v>21</v>
      </c>
    </row>
    <row r="12760" spans="1:3">
      <c r="A12760" s="3" t="s">
        <v>20469</v>
      </c>
      <c r="B12760" s="3" t="s">
        <v>20470</v>
      </c>
      <c r="C12760" s="3" t="s">
        <v>796</v>
      </c>
    </row>
    <row r="12761" spans="1:3">
      <c r="A12761" s="3" t="s">
        <v>20471</v>
      </c>
      <c r="B12761" s="3" t="s">
        <v>394</v>
      </c>
      <c r="C12761" s="3" t="s">
        <v>114</v>
      </c>
    </row>
    <row r="12762" spans="1:3">
      <c r="A12762" s="3" t="s">
        <v>20472</v>
      </c>
      <c r="B12762" s="3" t="s">
        <v>20473</v>
      </c>
      <c r="C12762" s="3" t="s">
        <v>273</v>
      </c>
    </row>
    <row r="12763" spans="1:3">
      <c r="A12763" s="3" t="s">
        <v>20474</v>
      </c>
      <c r="B12763" s="3" t="s">
        <v>20475</v>
      </c>
      <c r="C12763" s="3" t="s">
        <v>61</v>
      </c>
    </row>
    <row r="12764" spans="1:3">
      <c r="A12764" s="3" t="s">
        <v>20476</v>
      </c>
      <c r="B12764" s="3" t="s">
        <v>20477</v>
      </c>
      <c r="C12764" s="3" t="s">
        <v>128</v>
      </c>
    </row>
    <row r="12765" spans="1:3">
      <c r="A12765" s="3" t="s">
        <v>20478</v>
      </c>
      <c r="B12765" s="3" t="s">
        <v>20479</v>
      </c>
      <c r="C12765" s="3" t="s">
        <v>232</v>
      </c>
    </row>
    <row r="12766" spans="1:3">
      <c r="A12766" s="3" t="s">
        <v>20480</v>
      </c>
      <c r="B12766" s="3" t="s">
        <v>20481</v>
      </c>
      <c r="C12766" s="3" t="s">
        <v>291</v>
      </c>
    </row>
    <row r="12767" spans="1:3">
      <c r="A12767" s="3" t="s">
        <v>20482</v>
      </c>
      <c r="B12767" s="3" t="s">
        <v>20483</v>
      </c>
      <c r="C12767" s="3" t="s">
        <v>241</v>
      </c>
    </row>
    <row r="12768" spans="1:3">
      <c r="A12768" s="3" t="s">
        <v>20484</v>
      </c>
      <c r="B12768" s="3" t="s">
        <v>20485</v>
      </c>
      <c r="C12768" s="3" t="s">
        <v>850</v>
      </c>
    </row>
    <row r="12769" spans="1:3">
      <c r="A12769" s="3" t="s">
        <v>20484</v>
      </c>
      <c r="B12769" s="3" t="s">
        <v>20485</v>
      </c>
      <c r="C12769" s="3" t="s">
        <v>1063</v>
      </c>
    </row>
    <row r="12770" spans="1:3">
      <c r="A12770" s="3" t="s">
        <v>20486</v>
      </c>
      <c r="B12770" s="3" t="s">
        <v>20487</v>
      </c>
      <c r="C12770" s="3" t="s">
        <v>381</v>
      </c>
    </row>
    <row r="12771" spans="1:3">
      <c r="A12771" s="3" t="s">
        <v>20488</v>
      </c>
      <c r="B12771" s="3" t="s">
        <v>20489</v>
      </c>
      <c r="C12771" s="3" t="s">
        <v>145</v>
      </c>
    </row>
    <row r="12772" spans="1:3">
      <c r="A12772" s="3" t="s">
        <v>20490</v>
      </c>
      <c r="B12772" s="3" t="s">
        <v>20491</v>
      </c>
      <c r="C12772" s="3" t="s">
        <v>114</v>
      </c>
    </row>
    <row r="12773" spans="1:3">
      <c r="A12773" s="3" t="s">
        <v>20492</v>
      </c>
      <c r="B12773" s="3" t="s">
        <v>20493</v>
      </c>
      <c r="C12773" s="3" t="s">
        <v>58</v>
      </c>
    </row>
    <row r="12774" spans="1:3">
      <c r="A12774" s="3" t="s">
        <v>20494</v>
      </c>
      <c r="B12774" s="3" t="s">
        <v>20495</v>
      </c>
      <c r="C12774" s="3" t="s">
        <v>206</v>
      </c>
    </row>
    <row r="12775" spans="1:3">
      <c r="A12775" s="3" t="s">
        <v>20494</v>
      </c>
      <c r="B12775" s="3" t="s">
        <v>20495</v>
      </c>
      <c r="C12775" s="3" t="s">
        <v>207</v>
      </c>
    </row>
    <row r="12776" spans="1:3">
      <c r="A12776" s="3" t="s">
        <v>20496</v>
      </c>
      <c r="B12776" s="3" t="s">
        <v>4175</v>
      </c>
      <c r="C12776" s="3" t="s">
        <v>55</v>
      </c>
    </row>
    <row r="12777" spans="1:3">
      <c r="A12777" s="3" t="s">
        <v>20496</v>
      </c>
      <c r="B12777" s="3" t="s">
        <v>4175</v>
      </c>
      <c r="C12777" s="3" t="s">
        <v>691</v>
      </c>
    </row>
    <row r="12778" spans="1:3">
      <c r="A12778" s="3" t="s">
        <v>20497</v>
      </c>
      <c r="B12778" s="3" t="s">
        <v>20498</v>
      </c>
      <c r="C12778" s="3" t="s">
        <v>232</v>
      </c>
    </row>
    <row r="12779" spans="1:3">
      <c r="A12779" s="3" t="s">
        <v>20499</v>
      </c>
      <c r="B12779" s="3" t="s">
        <v>20500</v>
      </c>
      <c r="C12779" s="3" t="s">
        <v>311</v>
      </c>
    </row>
    <row r="12780" spans="1:3">
      <c r="A12780" s="3" t="s">
        <v>20501</v>
      </c>
      <c r="B12780" s="3" t="s">
        <v>20502</v>
      </c>
      <c r="C12780" s="3" t="s">
        <v>159</v>
      </c>
    </row>
    <row r="12781" spans="1:3">
      <c r="A12781" s="3" t="s">
        <v>20503</v>
      </c>
      <c r="B12781" s="3" t="s">
        <v>20504</v>
      </c>
      <c r="C12781" s="3" t="s">
        <v>162</v>
      </c>
    </row>
    <row r="12782" spans="1:3">
      <c r="A12782" s="3" t="s">
        <v>20505</v>
      </c>
      <c r="B12782" s="3" t="s">
        <v>20506</v>
      </c>
      <c r="C12782" s="3" t="s">
        <v>267</v>
      </c>
    </row>
    <row r="12783" spans="1:3">
      <c r="A12783" s="3" t="s">
        <v>20507</v>
      </c>
      <c r="B12783" s="3" t="s">
        <v>20508</v>
      </c>
      <c r="C12783" s="3" t="s">
        <v>21</v>
      </c>
    </row>
    <row r="12784" spans="1:3">
      <c r="A12784" s="3" t="s">
        <v>20507</v>
      </c>
      <c r="B12784" s="3" t="s">
        <v>20508</v>
      </c>
      <c r="C12784" s="3" t="s">
        <v>252</v>
      </c>
    </row>
    <row r="12785" spans="1:3">
      <c r="A12785" s="3" t="s">
        <v>20509</v>
      </c>
      <c r="B12785" s="3" t="s">
        <v>20510</v>
      </c>
      <c r="C12785" s="3" t="s">
        <v>150</v>
      </c>
    </row>
    <row r="12786" spans="1:3">
      <c r="A12786" s="3" t="s">
        <v>20511</v>
      </c>
      <c r="B12786" s="3" t="s">
        <v>20512</v>
      </c>
      <c r="C12786" s="3" t="s">
        <v>301</v>
      </c>
    </row>
    <row r="12787" spans="1:3">
      <c r="A12787" s="3" t="s">
        <v>20511</v>
      </c>
      <c r="B12787" s="3" t="s">
        <v>20512</v>
      </c>
      <c r="C12787" s="3" t="s">
        <v>232</v>
      </c>
    </row>
    <row r="12788" spans="1:3">
      <c r="A12788" s="3" t="s">
        <v>20513</v>
      </c>
      <c r="B12788" s="3" t="s">
        <v>20514</v>
      </c>
      <c r="C12788" s="3" t="s">
        <v>100</v>
      </c>
    </row>
    <row r="12789" spans="1:3">
      <c r="A12789" s="3" t="s">
        <v>20515</v>
      </c>
      <c r="B12789" s="3" t="s">
        <v>20516</v>
      </c>
      <c r="C12789" s="3" t="s">
        <v>291</v>
      </c>
    </row>
    <row r="12790" spans="1:3">
      <c r="A12790" s="3" t="s">
        <v>20517</v>
      </c>
      <c r="B12790" s="3" t="s">
        <v>20518</v>
      </c>
      <c r="C12790" s="3" t="s">
        <v>49</v>
      </c>
    </row>
    <row r="12791" spans="1:3">
      <c r="A12791" s="3" t="s">
        <v>20519</v>
      </c>
      <c r="B12791" s="3" t="s">
        <v>20520</v>
      </c>
      <c r="C12791" s="3" t="s">
        <v>326</v>
      </c>
    </row>
    <row r="12792" spans="1:3">
      <c r="A12792" s="3" t="s">
        <v>20521</v>
      </c>
      <c r="B12792" s="3" t="s">
        <v>20522</v>
      </c>
      <c r="C12792" s="3" t="s">
        <v>21</v>
      </c>
    </row>
    <row r="12793" spans="1:3">
      <c r="A12793" s="3" t="s">
        <v>20523</v>
      </c>
      <c r="B12793" s="3" t="s">
        <v>20524</v>
      </c>
      <c r="C12793" s="3" t="s">
        <v>21</v>
      </c>
    </row>
    <row r="12794" spans="1:3">
      <c r="A12794" s="3" t="s">
        <v>20525</v>
      </c>
      <c r="B12794" s="3" t="s">
        <v>20526</v>
      </c>
      <c r="C12794" s="3" t="s">
        <v>198</v>
      </c>
    </row>
    <row r="12795" spans="1:3">
      <c r="A12795" s="3" t="s">
        <v>20527</v>
      </c>
      <c r="B12795" s="3" t="s">
        <v>20528</v>
      </c>
      <c r="C12795" s="3" t="s">
        <v>72</v>
      </c>
    </row>
    <row r="12796" spans="1:3">
      <c r="A12796" s="3" t="s">
        <v>20529</v>
      </c>
      <c r="B12796" s="3" t="s">
        <v>20528</v>
      </c>
      <c r="C12796" s="3" t="s">
        <v>72</v>
      </c>
    </row>
    <row r="12797" spans="1:3">
      <c r="A12797" s="3" t="s">
        <v>20530</v>
      </c>
      <c r="B12797" s="3" t="s">
        <v>20531</v>
      </c>
      <c r="C12797" s="3" t="s">
        <v>16</v>
      </c>
    </row>
    <row r="12798" spans="1:3">
      <c r="A12798" s="3" t="s">
        <v>20532</v>
      </c>
      <c r="B12798" s="3" t="s">
        <v>20533</v>
      </c>
      <c r="C12798" s="3" t="s">
        <v>326</v>
      </c>
    </row>
    <row r="12799" spans="1:3">
      <c r="A12799" s="3" t="s">
        <v>20534</v>
      </c>
      <c r="B12799" s="3" t="s">
        <v>20535</v>
      </c>
      <c r="C12799" s="3" t="s">
        <v>55</v>
      </c>
    </row>
    <row r="12800" spans="1:3">
      <c r="A12800" s="3" t="s">
        <v>20536</v>
      </c>
      <c r="B12800" s="3" t="s">
        <v>20537</v>
      </c>
      <c r="C12800" s="3" t="s">
        <v>210</v>
      </c>
    </row>
    <row r="12801" spans="1:3">
      <c r="A12801" s="3" t="s">
        <v>20538</v>
      </c>
      <c r="B12801" s="3" t="s">
        <v>20539</v>
      </c>
      <c r="C12801" s="3" t="s">
        <v>326</v>
      </c>
    </row>
    <row r="12802" spans="1:3">
      <c r="A12802" s="3" t="s">
        <v>20540</v>
      </c>
      <c r="B12802" s="3" t="s">
        <v>20541</v>
      </c>
      <c r="C12802" s="3" t="s">
        <v>198</v>
      </c>
    </row>
    <row r="12803" spans="1:3">
      <c r="A12803" s="3" t="s">
        <v>20540</v>
      </c>
      <c r="B12803" s="3" t="s">
        <v>20541</v>
      </c>
      <c r="C12803" s="3" t="s">
        <v>760</v>
      </c>
    </row>
    <row r="12804" spans="1:3">
      <c r="A12804" s="3" t="s">
        <v>20542</v>
      </c>
      <c r="B12804" s="3" t="s">
        <v>1609</v>
      </c>
      <c r="C12804" s="3" t="s">
        <v>14</v>
      </c>
    </row>
    <row r="12805" spans="1:3">
      <c r="A12805" s="3" t="s">
        <v>20542</v>
      </c>
      <c r="B12805" s="3" t="s">
        <v>20543</v>
      </c>
      <c r="C12805" s="3" t="s">
        <v>198</v>
      </c>
    </row>
    <row r="12806" spans="1:3">
      <c r="A12806" s="3" t="s">
        <v>20544</v>
      </c>
      <c r="B12806" s="3" t="s">
        <v>1609</v>
      </c>
      <c r="C12806" s="3" t="s">
        <v>43</v>
      </c>
    </row>
    <row r="12807" spans="1:3">
      <c r="A12807" s="3" t="s">
        <v>20545</v>
      </c>
      <c r="B12807" s="3" t="s">
        <v>20543</v>
      </c>
      <c r="C12807" s="3" t="s">
        <v>232</v>
      </c>
    </row>
    <row r="12808" spans="1:3">
      <c r="A12808" s="3" t="s">
        <v>20546</v>
      </c>
      <c r="B12808" s="3" t="s">
        <v>20547</v>
      </c>
      <c r="C12808" s="3" t="s">
        <v>131</v>
      </c>
    </row>
    <row r="12809" spans="1:3">
      <c r="A12809" s="3" t="s">
        <v>20546</v>
      </c>
      <c r="B12809" s="3" t="s">
        <v>20547</v>
      </c>
      <c r="C12809" s="3" t="s">
        <v>132</v>
      </c>
    </row>
    <row r="12810" spans="1:3">
      <c r="A12810" s="3" t="s">
        <v>20548</v>
      </c>
      <c r="B12810" s="3" t="s">
        <v>20549</v>
      </c>
      <c r="C12810" s="3" t="s">
        <v>326</v>
      </c>
    </row>
    <row r="12811" spans="1:3">
      <c r="A12811" s="3" t="s">
        <v>20550</v>
      </c>
      <c r="B12811" s="3" t="s">
        <v>20551</v>
      </c>
      <c r="C12811" s="3" t="s">
        <v>21</v>
      </c>
    </row>
    <row r="12812" spans="1:3">
      <c r="A12812" s="3" t="s">
        <v>20552</v>
      </c>
      <c r="B12812" s="3" t="s">
        <v>20553</v>
      </c>
      <c r="C12812" s="3" t="s">
        <v>72</v>
      </c>
    </row>
    <row r="12813" spans="1:3">
      <c r="A12813" s="3" t="s">
        <v>20554</v>
      </c>
      <c r="B12813" s="3" t="s">
        <v>20555</v>
      </c>
      <c r="C12813" s="3" t="s">
        <v>259</v>
      </c>
    </row>
    <row r="12814" spans="1:3">
      <c r="A12814" s="3" t="s">
        <v>20556</v>
      </c>
      <c r="B12814" s="3" t="s">
        <v>20557</v>
      </c>
      <c r="C12814" s="3" t="s">
        <v>259</v>
      </c>
    </row>
    <row r="12815" spans="1:3">
      <c r="A12815" s="3" t="s">
        <v>20558</v>
      </c>
      <c r="B12815" s="3" t="s">
        <v>20559</v>
      </c>
      <c r="C12815" s="3" t="s">
        <v>150</v>
      </c>
    </row>
    <row r="12816" spans="1:3">
      <c r="A12816" s="3" t="s">
        <v>20560</v>
      </c>
      <c r="B12816" s="3" t="s">
        <v>20561</v>
      </c>
      <c r="C12816" s="3" t="s">
        <v>585</v>
      </c>
    </row>
    <row r="12817" spans="1:3">
      <c r="A12817" s="3" t="s">
        <v>20562</v>
      </c>
      <c r="B12817" s="3" t="s">
        <v>20563</v>
      </c>
      <c r="C12817" s="3" t="s">
        <v>80</v>
      </c>
    </row>
    <row r="12818" spans="1:3">
      <c r="A12818" s="3" t="s">
        <v>20564</v>
      </c>
      <c r="B12818" s="3" t="s">
        <v>20565</v>
      </c>
      <c r="C12818" s="3" t="s">
        <v>286</v>
      </c>
    </row>
    <row r="12819" spans="1:3">
      <c r="A12819" s="3" t="s">
        <v>20566</v>
      </c>
      <c r="B12819" s="3" t="s">
        <v>20567</v>
      </c>
      <c r="C12819" s="3" t="s">
        <v>128</v>
      </c>
    </row>
    <row r="12820" spans="1:3">
      <c r="A12820" s="3" t="s">
        <v>20568</v>
      </c>
      <c r="B12820" s="3" t="s">
        <v>20569</v>
      </c>
      <c r="C12820" s="3" t="s">
        <v>31</v>
      </c>
    </row>
    <row r="12821" spans="1:3">
      <c r="A12821" s="3" t="s">
        <v>20568</v>
      </c>
      <c r="B12821" s="3" t="s">
        <v>20569</v>
      </c>
      <c r="C12821" s="3" t="s">
        <v>859</v>
      </c>
    </row>
    <row r="12822" spans="1:3">
      <c r="A12822" s="3" t="s">
        <v>20570</v>
      </c>
      <c r="B12822" s="3" t="s">
        <v>20571</v>
      </c>
      <c r="C12822" s="3" t="s">
        <v>206</v>
      </c>
    </row>
    <row r="12823" spans="1:3">
      <c r="A12823" s="3" t="s">
        <v>20572</v>
      </c>
      <c r="B12823" s="3" t="s">
        <v>20573</v>
      </c>
      <c r="C12823" s="3" t="s">
        <v>72</v>
      </c>
    </row>
    <row r="12824" spans="1:3">
      <c r="A12824" s="3" t="s">
        <v>20574</v>
      </c>
      <c r="B12824" s="3" t="s">
        <v>20575</v>
      </c>
      <c r="C12824" s="3" t="s">
        <v>1109</v>
      </c>
    </row>
    <row r="12825" spans="1:3">
      <c r="A12825" s="3" t="s">
        <v>20576</v>
      </c>
      <c r="B12825" s="3" t="s">
        <v>20575</v>
      </c>
      <c r="C12825" s="3" t="s">
        <v>1109</v>
      </c>
    </row>
    <row r="12826" spans="1:3">
      <c r="A12826" s="3" t="s">
        <v>20577</v>
      </c>
      <c r="B12826" s="3" t="s">
        <v>20578</v>
      </c>
      <c r="C12826" s="3" t="s">
        <v>326</v>
      </c>
    </row>
    <row r="12827" spans="1:3">
      <c r="A12827" s="3" t="s">
        <v>20579</v>
      </c>
      <c r="B12827" s="3" t="s">
        <v>14089</v>
      </c>
      <c r="C12827" s="3" t="s">
        <v>67</v>
      </c>
    </row>
    <row r="12828" spans="1:3">
      <c r="A12828" s="3" t="s">
        <v>20580</v>
      </c>
      <c r="B12828" s="3" t="s">
        <v>20581</v>
      </c>
      <c r="C12828" s="3" t="s">
        <v>106</v>
      </c>
    </row>
    <row r="12829" spans="1:3">
      <c r="A12829" s="3" t="s">
        <v>20580</v>
      </c>
      <c r="B12829" s="3" t="s">
        <v>20582</v>
      </c>
      <c r="C12829" s="3" t="s">
        <v>21</v>
      </c>
    </row>
    <row r="12830" spans="1:3">
      <c r="A12830" s="3" t="s">
        <v>20583</v>
      </c>
      <c r="B12830" s="3" t="s">
        <v>20582</v>
      </c>
      <c r="C12830" s="3" t="s">
        <v>20</v>
      </c>
    </row>
    <row r="12831" spans="1:3">
      <c r="A12831" s="3" t="s">
        <v>20583</v>
      </c>
      <c r="B12831" s="3" t="s">
        <v>20582</v>
      </c>
      <c r="C12831" s="3" t="s">
        <v>21</v>
      </c>
    </row>
    <row r="12832" spans="1:3">
      <c r="A12832" s="3" t="s">
        <v>20584</v>
      </c>
      <c r="B12832" s="3" t="s">
        <v>20585</v>
      </c>
      <c r="C12832" s="3" t="s">
        <v>14</v>
      </c>
    </row>
    <row r="12833" spans="1:3">
      <c r="A12833" s="3" t="s">
        <v>20586</v>
      </c>
      <c r="B12833" s="3" t="s">
        <v>20587</v>
      </c>
      <c r="C12833" s="3" t="s">
        <v>21</v>
      </c>
    </row>
    <row r="12834" spans="1:3">
      <c r="A12834" s="3" t="s">
        <v>20588</v>
      </c>
      <c r="B12834" s="3" t="s">
        <v>20589</v>
      </c>
      <c r="C12834" s="3" t="s">
        <v>145</v>
      </c>
    </row>
    <row r="12835" spans="1:3">
      <c r="A12835" s="3" t="s">
        <v>20590</v>
      </c>
      <c r="B12835" s="3" t="s">
        <v>20591</v>
      </c>
      <c r="C12835" s="3" t="s">
        <v>31</v>
      </c>
    </row>
    <row r="12836" spans="1:3">
      <c r="A12836" s="3" t="s">
        <v>20590</v>
      </c>
      <c r="B12836" s="3" t="s">
        <v>20591</v>
      </c>
      <c r="C12836" s="3" t="s">
        <v>859</v>
      </c>
    </row>
    <row r="12837" spans="1:3">
      <c r="A12837" s="3" t="s">
        <v>20592</v>
      </c>
      <c r="B12837" s="3" t="s">
        <v>20593</v>
      </c>
      <c r="C12837" s="3" t="s">
        <v>273</v>
      </c>
    </row>
    <row r="12838" spans="1:3">
      <c r="A12838" s="3" t="s">
        <v>20594</v>
      </c>
      <c r="B12838" s="3" t="s">
        <v>20595</v>
      </c>
      <c r="C12838" s="3" t="s">
        <v>35</v>
      </c>
    </row>
    <row r="12839" spans="1:3">
      <c r="A12839" s="3" t="s">
        <v>20596</v>
      </c>
      <c r="B12839" s="3" t="s">
        <v>20597</v>
      </c>
      <c r="C12839" s="3" t="s">
        <v>21</v>
      </c>
    </row>
    <row r="12840" spans="1:3">
      <c r="A12840" s="3" t="s">
        <v>20598</v>
      </c>
      <c r="B12840" s="3" t="s">
        <v>20597</v>
      </c>
      <c r="C12840" s="3" t="s">
        <v>21</v>
      </c>
    </row>
    <row r="12841" spans="1:3">
      <c r="A12841" s="3" t="s">
        <v>20599</v>
      </c>
      <c r="B12841" s="3" t="s">
        <v>20600</v>
      </c>
      <c r="C12841" s="3" t="s">
        <v>61</v>
      </c>
    </row>
    <row r="12842" spans="1:3">
      <c r="A12842" s="3" t="s">
        <v>20601</v>
      </c>
      <c r="B12842" s="3" t="s">
        <v>20602</v>
      </c>
      <c r="C12842" s="3" t="s">
        <v>159</v>
      </c>
    </row>
    <row r="12843" spans="1:3">
      <c r="A12843" s="3" t="s">
        <v>20603</v>
      </c>
      <c r="B12843" s="3" t="s">
        <v>20240</v>
      </c>
      <c r="C12843" s="3" t="s">
        <v>123</v>
      </c>
    </row>
    <row r="12844" spans="1:3">
      <c r="A12844" s="3" t="s">
        <v>20604</v>
      </c>
      <c r="B12844" s="3" t="s">
        <v>20605</v>
      </c>
      <c r="C12844" s="3" t="s">
        <v>311</v>
      </c>
    </row>
    <row r="12845" spans="1:3">
      <c r="A12845" s="3" t="s">
        <v>20606</v>
      </c>
      <c r="B12845" s="3" t="s">
        <v>6079</v>
      </c>
      <c r="C12845" s="3" t="s">
        <v>175</v>
      </c>
    </row>
    <row r="12846" spans="1:3">
      <c r="A12846" s="3" t="s">
        <v>20607</v>
      </c>
      <c r="B12846" s="3" t="s">
        <v>20608</v>
      </c>
      <c r="C12846" s="3" t="s">
        <v>43</v>
      </c>
    </row>
    <row r="12847" spans="1:3">
      <c r="A12847" s="3" t="s">
        <v>20609</v>
      </c>
      <c r="B12847" s="3" t="s">
        <v>20610</v>
      </c>
      <c r="C12847" s="3" t="s">
        <v>291</v>
      </c>
    </row>
    <row r="12848" spans="1:3">
      <c r="A12848" s="3" t="s">
        <v>20611</v>
      </c>
      <c r="B12848" s="3" t="s">
        <v>20612</v>
      </c>
      <c r="C12848" s="3" t="s">
        <v>159</v>
      </c>
    </row>
    <row r="12849" spans="1:3">
      <c r="A12849" s="3" t="s">
        <v>20613</v>
      </c>
      <c r="B12849" s="3" t="s">
        <v>20614</v>
      </c>
      <c r="C12849" s="3" t="s">
        <v>291</v>
      </c>
    </row>
    <row r="12850" spans="1:3">
      <c r="A12850" s="3" t="s">
        <v>20615</v>
      </c>
      <c r="B12850" s="3" t="s">
        <v>20616</v>
      </c>
      <c r="C12850" s="3" t="s">
        <v>128</v>
      </c>
    </row>
    <row r="12851" spans="1:3">
      <c r="A12851" s="3" t="s">
        <v>20617</v>
      </c>
      <c r="B12851" s="3" t="s">
        <v>20618</v>
      </c>
      <c r="C12851" s="3" t="s">
        <v>128</v>
      </c>
    </row>
    <row r="12852" spans="1:3">
      <c r="A12852" s="3" t="s">
        <v>20619</v>
      </c>
      <c r="B12852" s="3" t="s">
        <v>20620</v>
      </c>
      <c r="C12852" s="3" t="s">
        <v>14</v>
      </c>
    </row>
    <row r="12853" spans="1:3">
      <c r="A12853" s="3" t="s">
        <v>20621</v>
      </c>
      <c r="B12853" s="3" t="s">
        <v>20622</v>
      </c>
      <c r="C12853" s="3" t="s">
        <v>14</v>
      </c>
    </row>
    <row r="12854" spans="1:3">
      <c r="A12854" s="3" t="s">
        <v>20623</v>
      </c>
      <c r="B12854" s="3" t="s">
        <v>20610</v>
      </c>
      <c r="C12854" s="3" t="s">
        <v>291</v>
      </c>
    </row>
    <row r="12855" spans="1:3">
      <c r="A12855" s="3" t="s">
        <v>20624</v>
      </c>
      <c r="B12855" s="3" t="s">
        <v>20625</v>
      </c>
      <c r="C12855" s="3" t="s">
        <v>31</v>
      </c>
    </row>
    <row r="12856" spans="1:3">
      <c r="A12856" s="3" t="s">
        <v>20626</v>
      </c>
      <c r="B12856" s="3" t="s">
        <v>20625</v>
      </c>
      <c r="C12856" s="3" t="s">
        <v>31</v>
      </c>
    </row>
    <row r="12857" spans="1:3">
      <c r="A12857" s="3" t="s">
        <v>20626</v>
      </c>
      <c r="B12857" s="3" t="s">
        <v>20625</v>
      </c>
      <c r="C12857" s="3" t="s">
        <v>32</v>
      </c>
    </row>
    <row r="12858" spans="1:3">
      <c r="A12858" s="3" t="s">
        <v>20627</v>
      </c>
      <c r="B12858" s="3" t="s">
        <v>20628</v>
      </c>
      <c r="C12858" s="3" t="s">
        <v>12546</v>
      </c>
    </row>
    <row r="12859" spans="1:3">
      <c r="A12859" s="3" t="s">
        <v>20627</v>
      </c>
      <c r="B12859" s="3" t="s">
        <v>20628</v>
      </c>
      <c r="C12859" s="3" t="s">
        <v>1063</v>
      </c>
    </row>
    <row r="12860" spans="1:3">
      <c r="A12860" s="3" t="s">
        <v>20629</v>
      </c>
      <c r="B12860" s="3" t="s">
        <v>20630</v>
      </c>
      <c r="C12860" s="3" t="s">
        <v>72</v>
      </c>
    </row>
    <row r="12861" spans="1:3">
      <c r="A12861" s="3" t="s">
        <v>20631</v>
      </c>
      <c r="B12861" s="3" t="s">
        <v>13411</v>
      </c>
      <c r="C12861" s="3" t="s">
        <v>16</v>
      </c>
    </row>
    <row r="12862" spans="1:3">
      <c r="A12862" s="3" t="s">
        <v>20632</v>
      </c>
      <c r="B12862" s="3" t="s">
        <v>20633</v>
      </c>
      <c r="C12862" s="3" t="s">
        <v>442</v>
      </c>
    </row>
    <row r="12863" spans="1:3">
      <c r="A12863" s="3" t="s">
        <v>20634</v>
      </c>
      <c r="B12863" s="3" t="s">
        <v>12943</v>
      </c>
      <c r="C12863" s="3" t="s">
        <v>264</v>
      </c>
    </row>
    <row r="12864" spans="1:3">
      <c r="A12864" s="3" t="s">
        <v>20635</v>
      </c>
      <c r="B12864" s="3" t="s">
        <v>8234</v>
      </c>
      <c r="C12864" s="3" t="s">
        <v>1109</v>
      </c>
    </row>
    <row r="12865" spans="1:3">
      <c r="A12865" s="3" t="s">
        <v>20636</v>
      </c>
      <c r="B12865" s="3" t="s">
        <v>20637</v>
      </c>
      <c r="C12865" s="3" t="s">
        <v>131</v>
      </c>
    </row>
    <row r="12866" spans="1:3">
      <c r="A12866" s="3" t="s">
        <v>20636</v>
      </c>
      <c r="B12866" s="3" t="s">
        <v>20637</v>
      </c>
      <c r="C12866" s="3" t="s">
        <v>1758</v>
      </c>
    </row>
    <row r="12867" spans="1:3">
      <c r="A12867" s="3" t="s">
        <v>20638</v>
      </c>
      <c r="B12867" s="3" t="s">
        <v>20639</v>
      </c>
      <c r="C12867" s="3" t="s">
        <v>198</v>
      </c>
    </row>
    <row r="12868" spans="1:3">
      <c r="A12868" s="3" t="s">
        <v>20640</v>
      </c>
      <c r="B12868" s="3" t="s">
        <v>20641</v>
      </c>
      <c r="C12868" s="3" t="s">
        <v>106</v>
      </c>
    </row>
    <row r="12869" spans="1:3">
      <c r="A12869" s="3" t="s">
        <v>20642</v>
      </c>
      <c r="B12869" s="3" t="s">
        <v>20643</v>
      </c>
      <c r="C12869" s="3" t="s">
        <v>106</v>
      </c>
    </row>
    <row r="12870" spans="1:3">
      <c r="A12870" s="3" t="s">
        <v>20644</v>
      </c>
      <c r="B12870" s="3" t="s">
        <v>20645</v>
      </c>
      <c r="C12870" s="3" t="s">
        <v>31</v>
      </c>
    </row>
    <row r="12871" spans="1:3">
      <c r="A12871" s="3" t="s">
        <v>20644</v>
      </c>
      <c r="B12871" s="3" t="s">
        <v>20645</v>
      </c>
      <c r="C12871" s="3" t="s">
        <v>32</v>
      </c>
    </row>
    <row r="12872" spans="1:3">
      <c r="A12872" s="3" t="s">
        <v>20646</v>
      </c>
      <c r="B12872" s="3" t="s">
        <v>20647</v>
      </c>
      <c r="C12872" s="3" t="s">
        <v>10</v>
      </c>
    </row>
    <row r="12873" spans="1:3">
      <c r="A12873" s="3" t="s">
        <v>20648</v>
      </c>
      <c r="B12873" s="3" t="s">
        <v>20649</v>
      </c>
      <c r="C12873" s="3" t="s">
        <v>109</v>
      </c>
    </row>
    <row r="12874" spans="1:3">
      <c r="A12874" s="3" t="s">
        <v>20650</v>
      </c>
      <c r="B12874" s="3" t="s">
        <v>20651</v>
      </c>
      <c r="C12874" s="3" t="s">
        <v>336</v>
      </c>
    </row>
    <row r="12875" spans="1:3">
      <c r="A12875" s="3" t="s">
        <v>20652</v>
      </c>
      <c r="B12875" s="3" t="s">
        <v>20653</v>
      </c>
      <c r="C12875" s="3" t="s">
        <v>109</v>
      </c>
    </row>
    <row r="12876" spans="1:3">
      <c r="A12876" s="3" t="s">
        <v>20654</v>
      </c>
      <c r="B12876" s="3" t="s">
        <v>20655</v>
      </c>
      <c r="C12876" s="3" t="s">
        <v>97</v>
      </c>
    </row>
    <row r="12877" spans="1:3">
      <c r="A12877" s="3" t="s">
        <v>20656</v>
      </c>
      <c r="B12877" s="3" t="s">
        <v>20655</v>
      </c>
      <c r="C12877" s="3" t="s">
        <v>97</v>
      </c>
    </row>
    <row r="12878" spans="1:3">
      <c r="A12878" s="3" t="s">
        <v>20657</v>
      </c>
      <c r="B12878" s="3" t="s">
        <v>20658</v>
      </c>
      <c r="C12878" s="3" t="s">
        <v>175</v>
      </c>
    </row>
    <row r="12879" spans="1:3">
      <c r="A12879" s="3" t="s">
        <v>20659</v>
      </c>
      <c r="B12879" s="3" t="s">
        <v>20660</v>
      </c>
      <c r="C12879" s="3" t="s">
        <v>206</v>
      </c>
    </row>
    <row r="12880" spans="1:3">
      <c r="A12880" s="3" t="s">
        <v>20661</v>
      </c>
      <c r="B12880" s="3" t="s">
        <v>20662</v>
      </c>
      <c r="C12880" s="3" t="s">
        <v>14</v>
      </c>
    </row>
    <row r="12881" spans="1:3">
      <c r="A12881" s="3" t="s">
        <v>20663</v>
      </c>
      <c r="B12881" s="3" t="s">
        <v>20664</v>
      </c>
      <c r="C12881" s="3" t="s">
        <v>150</v>
      </c>
    </row>
    <row r="12882" spans="1:3">
      <c r="A12882" s="3" t="s">
        <v>20665</v>
      </c>
      <c r="B12882" s="3" t="s">
        <v>20666</v>
      </c>
      <c r="C12882" s="3" t="s">
        <v>850</v>
      </c>
    </row>
    <row r="12883" spans="1:3">
      <c r="A12883" s="3" t="s">
        <v>20665</v>
      </c>
      <c r="B12883" s="3" t="s">
        <v>20666</v>
      </c>
      <c r="C12883" s="3" t="s">
        <v>1063</v>
      </c>
    </row>
    <row r="12884" spans="1:3">
      <c r="A12884" s="3" t="s">
        <v>20667</v>
      </c>
      <c r="B12884" s="3" t="s">
        <v>20668</v>
      </c>
      <c r="C12884" s="3" t="s">
        <v>796</v>
      </c>
    </row>
    <row r="12885" spans="1:3">
      <c r="A12885" s="3" t="s">
        <v>20669</v>
      </c>
      <c r="B12885" s="3" t="s">
        <v>20670</v>
      </c>
      <c r="C12885" s="3" t="s">
        <v>31</v>
      </c>
    </row>
    <row r="12886" spans="1:3">
      <c r="A12886" s="3" t="s">
        <v>20669</v>
      </c>
      <c r="B12886" s="3" t="s">
        <v>20670</v>
      </c>
      <c r="C12886" s="3" t="s">
        <v>32</v>
      </c>
    </row>
    <row r="12887" spans="1:3">
      <c r="A12887" s="3" t="s">
        <v>20671</v>
      </c>
      <c r="B12887" s="3" t="s">
        <v>20672</v>
      </c>
      <c r="C12887" s="3" t="s">
        <v>206</v>
      </c>
    </row>
    <row r="12888" spans="1:3">
      <c r="A12888" s="3" t="s">
        <v>20673</v>
      </c>
      <c r="B12888" s="3" t="s">
        <v>20674</v>
      </c>
      <c r="C12888" s="3" t="s">
        <v>21</v>
      </c>
    </row>
    <row r="12889" spans="1:3">
      <c r="A12889" s="3" t="s">
        <v>20675</v>
      </c>
      <c r="B12889" s="3" t="s">
        <v>20676</v>
      </c>
      <c r="C12889" s="3" t="s">
        <v>21</v>
      </c>
    </row>
    <row r="12890" spans="1:3">
      <c r="A12890" s="3" t="s">
        <v>20675</v>
      </c>
      <c r="B12890" s="3" t="s">
        <v>20676</v>
      </c>
      <c r="C12890" s="3" t="s">
        <v>252</v>
      </c>
    </row>
    <row r="12891" spans="1:3">
      <c r="A12891" s="3" t="s">
        <v>20677</v>
      </c>
      <c r="B12891" s="3" t="s">
        <v>20678</v>
      </c>
      <c r="C12891" s="3" t="s">
        <v>31</v>
      </c>
    </row>
    <row r="12892" spans="1:3">
      <c r="A12892" s="3" t="s">
        <v>20679</v>
      </c>
      <c r="B12892" s="3" t="s">
        <v>20680</v>
      </c>
      <c r="C12892" s="3" t="s">
        <v>31</v>
      </c>
    </row>
    <row r="12893" spans="1:3">
      <c r="A12893" s="3" t="s">
        <v>20679</v>
      </c>
      <c r="B12893" s="3" t="s">
        <v>20680</v>
      </c>
      <c r="C12893" s="3" t="s">
        <v>859</v>
      </c>
    </row>
    <row r="12894" spans="1:3">
      <c r="A12894" s="3" t="s">
        <v>20681</v>
      </c>
      <c r="B12894" s="3" t="s">
        <v>20682</v>
      </c>
      <c r="C12894" s="3" t="s">
        <v>850</v>
      </c>
    </row>
    <row r="12895" spans="1:3">
      <c r="A12895" s="3" t="s">
        <v>20681</v>
      </c>
      <c r="B12895" s="3" t="s">
        <v>20682</v>
      </c>
      <c r="C12895" s="3" t="s">
        <v>1063</v>
      </c>
    </row>
    <row r="12896" spans="1:3">
      <c r="A12896" s="3" t="s">
        <v>20683</v>
      </c>
      <c r="B12896" s="3" t="s">
        <v>20684</v>
      </c>
      <c r="C12896" s="3" t="s">
        <v>16</v>
      </c>
    </row>
    <row r="12897" spans="1:3">
      <c r="A12897" s="3" t="s">
        <v>20685</v>
      </c>
      <c r="B12897" s="3" t="s">
        <v>20686</v>
      </c>
      <c r="C12897" s="3" t="s">
        <v>16</v>
      </c>
    </row>
    <row r="12898" spans="1:3">
      <c r="A12898" s="3" t="s">
        <v>20687</v>
      </c>
      <c r="B12898" s="3" t="s">
        <v>20688</v>
      </c>
      <c r="C12898" s="3" t="s">
        <v>97</v>
      </c>
    </row>
    <row r="12899" spans="1:3">
      <c r="A12899" s="3" t="s">
        <v>20689</v>
      </c>
      <c r="B12899" s="3" t="s">
        <v>20690</v>
      </c>
      <c r="C12899" s="3" t="s">
        <v>58</v>
      </c>
    </row>
    <row r="12900" spans="1:3">
      <c r="A12900" s="3" t="s">
        <v>20691</v>
      </c>
      <c r="B12900" s="3" t="s">
        <v>20692</v>
      </c>
      <c r="C12900" s="3" t="s">
        <v>501</v>
      </c>
    </row>
    <row r="12901" spans="1:3">
      <c r="A12901" s="3" t="s">
        <v>20693</v>
      </c>
      <c r="B12901" s="3" t="s">
        <v>20694</v>
      </c>
      <c r="C12901" s="3" t="s">
        <v>273</v>
      </c>
    </row>
    <row r="12902" spans="1:3">
      <c r="A12902" s="3" t="s">
        <v>20695</v>
      </c>
      <c r="B12902" s="3" t="s">
        <v>20696</v>
      </c>
      <c r="C12902" s="3" t="s">
        <v>31</v>
      </c>
    </row>
    <row r="12903" spans="1:3">
      <c r="A12903" s="3" t="s">
        <v>20697</v>
      </c>
      <c r="B12903" s="3" t="s">
        <v>20698</v>
      </c>
      <c r="C12903" s="3" t="s">
        <v>46</v>
      </c>
    </row>
    <row r="12904" spans="1:3">
      <c r="A12904" s="3" t="s">
        <v>20699</v>
      </c>
      <c r="B12904" s="3" t="s">
        <v>20700</v>
      </c>
      <c r="C12904" s="3" t="s">
        <v>326</v>
      </c>
    </row>
    <row r="12905" spans="1:3">
      <c r="A12905" s="3" t="s">
        <v>20701</v>
      </c>
      <c r="B12905" s="3" t="s">
        <v>20702</v>
      </c>
      <c r="C12905" s="3" t="s">
        <v>103</v>
      </c>
    </row>
    <row r="12906" spans="1:3">
      <c r="A12906" s="3" t="s">
        <v>20703</v>
      </c>
      <c r="B12906" s="3" t="s">
        <v>20702</v>
      </c>
      <c r="C12906" s="3" t="s">
        <v>103</v>
      </c>
    </row>
    <row r="12907" spans="1:3">
      <c r="A12907" s="3" t="s">
        <v>20704</v>
      </c>
      <c r="B12907" s="3" t="s">
        <v>20705</v>
      </c>
      <c r="C12907" s="3" t="s">
        <v>67</v>
      </c>
    </row>
    <row r="12908" spans="1:3">
      <c r="A12908" s="3" t="s">
        <v>20706</v>
      </c>
      <c r="B12908" s="3" t="s">
        <v>20707</v>
      </c>
      <c r="C12908" s="3" t="s">
        <v>585</v>
      </c>
    </row>
    <row r="12909" spans="1:3">
      <c r="A12909" s="3" t="s">
        <v>20708</v>
      </c>
      <c r="B12909" s="3" t="s">
        <v>20709</v>
      </c>
      <c r="C12909" s="3" t="s">
        <v>72</v>
      </c>
    </row>
    <row r="12910" spans="1:3">
      <c r="A12910" s="3" t="s">
        <v>20710</v>
      </c>
      <c r="B12910" s="3" t="s">
        <v>20711</v>
      </c>
      <c r="C12910" s="3" t="s">
        <v>796</v>
      </c>
    </row>
    <row r="12911" spans="1:3">
      <c r="A12911" s="3" t="s">
        <v>20712</v>
      </c>
      <c r="B12911" s="3" t="s">
        <v>20711</v>
      </c>
      <c r="C12911" s="3" t="s">
        <v>336</v>
      </c>
    </row>
    <row r="12912" spans="1:3">
      <c r="A12912" s="3" t="s">
        <v>20713</v>
      </c>
      <c r="B12912" s="3" t="s">
        <v>20714</v>
      </c>
      <c r="C12912" s="3" t="s">
        <v>598</v>
      </c>
    </row>
    <row r="12913" spans="1:3">
      <c r="A12913" s="3" t="s">
        <v>20715</v>
      </c>
      <c r="B12913" s="3" t="s">
        <v>20716</v>
      </c>
      <c r="C12913" s="3" t="s">
        <v>1307</v>
      </c>
    </row>
    <row r="12914" spans="1:3">
      <c r="A12914" s="3" t="s">
        <v>20717</v>
      </c>
      <c r="B12914" s="3" t="s">
        <v>20718</v>
      </c>
      <c r="C12914" s="3" t="s">
        <v>162</v>
      </c>
    </row>
    <row r="12915" spans="1:3">
      <c r="A12915" s="3" t="s">
        <v>20719</v>
      </c>
      <c r="B12915" s="3" t="s">
        <v>20720</v>
      </c>
      <c r="C12915" s="3" t="s">
        <v>162</v>
      </c>
    </row>
    <row r="12916" spans="1:3">
      <c r="A12916" s="3" t="s">
        <v>20719</v>
      </c>
      <c r="B12916" s="3" t="s">
        <v>20721</v>
      </c>
      <c r="C12916" s="3" t="s">
        <v>49</v>
      </c>
    </row>
    <row r="12917" spans="1:3">
      <c r="A12917" s="3" t="s">
        <v>20722</v>
      </c>
      <c r="B12917" s="3" t="s">
        <v>20721</v>
      </c>
      <c r="C12917" s="3" t="s">
        <v>49</v>
      </c>
    </row>
    <row r="12918" spans="1:3">
      <c r="A12918" s="3" t="s">
        <v>20723</v>
      </c>
      <c r="B12918" s="3" t="s">
        <v>20721</v>
      </c>
      <c r="C12918" s="3" t="s">
        <v>49</v>
      </c>
    </row>
    <row r="12919" spans="1:3">
      <c r="A12919" s="3" t="s">
        <v>20724</v>
      </c>
      <c r="B12919" s="3" t="s">
        <v>20721</v>
      </c>
      <c r="C12919" s="3" t="s">
        <v>49</v>
      </c>
    </row>
    <row r="12920" spans="1:3">
      <c r="A12920" s="3" t="s">
        <v>20725</v>
      </c>
      <c r="B12920" s="3" t="s">
        <v>20720</v>
      </c>
      <c r="C12920" s="3" t="s">
        <v>0</v>
      </c>
    </row>
    <row r="12921" spans="1:3">
      <c r="A12921" s="3" t="s">
        <v>20726</v>
      </c>
      <c r="B12921" s="3" t="s">
        <v>20727</v>
      </c>
      <c r="C12921" s="3" t="s">
        <v>198</v>
      </c>
    </row>
    <row r="12922" spans="1:3">
      <c r="A12922" s="3" t="s">
        <v>20728</v>
      </c>
      <c r="B12922" s="3" t="s">
        <v>20729</v>
      </c>
      <c r="C12922" s="3" t="s">
        <v>114</v>
      </c>
    </row>
    <row r="12923" spans="1:3">
      <c r="A12923" s="3" t="s">
        <v>20728</v>
      </c>
      <c r="B12923" s="3" t="s">
        <v>20730</v>
      </c>
      <c r="C12923" s="3" t="s">
        <v>21</v>
      </c>
    </row>
    <row r="12924" spans="1:3">
      <c r="A12924" s="3" t="s">
        <v>20728</v>
      </c>
      <c r="B12924" s="3" t="s">
        <v>20731</v>
      </c>
      <c r="C12924" s="3" t="s">
        <v>1307</v>
      </c>
    </row>
    <row r="12925" spans="1:3">
      <c r="A12925" s="3" t="s">
        <v>20728</v>
      </c>
      <c r="B12925" s="3" t="s">
        <v>20731</v>
      </c>
      <c r="C12925" s="3" t="s">
        <v>3560</v>
      </c>
    </row>
    <row r="12926" spans="1:3">
      <c r="A12926" s="3" t="s">
        <v>20732</v>
      </c>
      <c r="B12926" s="3" t="s">
        <v>20729</v>
      </c>
      <c r="C12926" s="3" t="s">
        <v>114</v>
      </c>
    </row>
    <row r="12927" spans="1:3">
      <c r="A12927" s="3" t="s">
        <v>20733</v>
      </c>
      <c r="B12927" s="3" t="s">
        <v>20730</v>
      </c>
      <c r="C12927" s="3" t="s">
        <v>21</v>
      </c>
    </row>
    <row r="12928" spans="1:3">
      <c r="A12928" s="3" t="s">
        <v>20734</v>
      </c>
      <c r="B12928" s="3" t="s">
        <v>20735</v>
      </c>
      <c r="C12928" s="3" t="s">
        <v>16</v>
      </c>
    </row>
    <row r="12929" spans="1:3">
      <c r="A12929" s="3" t="s">
        <v>20736</v>
      </c>
      <c r="B12929" s="3" t="s">
        <v>20737</v>
      </c>
      <c r="C12929" s="3" t="s">
        <v>114</v>
      </c>
    </row>
    <row r="12930" spans="1:3">
      <c r="A12930" s="3" t="s">
        <v>20738</v>
      </c>
      <c r="B12930" s="3" t="s">
        <v>20739</v>
      </c>
      <c r="C12930" s="3" t="s">
        <v>236</v>
      </c>
    </row>
    <row r="12931" spans="1:3">
      <c r="A12931" s="3" t="s">
        <v>20738</v>
      </c>
      <c r="B12931" s="3" t="s">
        <v>20740</v>
      </c>
      <c r="C12931" s="3" t="s">
        <v>114</v>
      </c>
    </row>
    <row r="12932" spans="1:3">
      <c r="A12932" s="3" t="s">
        <v>20738</v>
      </c>
      <c r="B12932" s="3" t="s">
        <v>20741</v>
      </c>
      <c r="C12932" s="3" t="s">
        <v>326</v>
      </c>
    </row>
    <row r="12933" spans="1:3">
      <c r="A12933" s="3" t="s">
        <v>20742</v>
      </c>
      <c r="B12933" s="3" t="s">
        <v>20740</v>
      </c>
      <c r="C12933" s="3" t="s">
        <v>114</v>
      </c>
    </row>
    <row r="12934" spans="1:3">
      <c r="A12934" s="3" t="s">
        <v>20742</v>
      </c>
      <c r="B12934" s="3" t="s">
        <v>20740</v>
      </c>
      <c r="C12934" s="3" t="s">
        <v>114</v>
      </c>
    </row>
    <row r="12935" spans="1:3">
      <c r="A12935" s="3" t="s">
        <v>20743</v>
      </c>
      <c r="B12935" s="3" t="s">
        <v>20739</v>
      </c>
      <c r="C12935" s="3" t="s">
        <v>236</v>
      </c>
    </row>
    <row r="12936" spans="1:3">
      <c r="A12936" s="3" t="s">
        <v>20744</v>
      </c>
      <c r="B12936" s="3" t="s">
        <v>20741</v>
      </c>
      <c r="C12936" s="3" t="s">
        <v>326</v>
      </c>
    </row>
    <row r="12937" spans="1:3">
      <c r="A12937" s="3" t="s">
        <v>20745</v>
      </c>
      <c r="B12937" s="3" t="s">
        <v>20746</v>
      </c>
      <c r="C12937" s="3" t="s">
        <v>686</v>
      </c>
    </row>
    <row r="12938" spans="1:3">
      <c r="A12938" s="3" t="s">
        <v>20747</v>
      </c>
      <c r="B12938" s="3" t="s">
        <v>13969</v>
      </c>
      <c r="C12938" s="3" t="s">
        <v>704</v>
      </c>
    </row>
    <row r="12939" spans="1:3">
      <c r="A12939" s="3" t="s">
        <v>20748</v>
      </c>
      <c r="B12939" s="3" t="s">
        <v>20749</v>
      </c>
      <c r="C12939" s="3" t="s">
        <v>16</v>
      </c>
    </row>
    <row r="12940" spans="1:3">
      <c r="A12940" s="3" t="s">
        <v>20750</v>
      </c>
      <c r="B12940" s="3" t="s">
        <v>20751</v>
      </c>
      <c r="C12940" s="3" t="s">
        <v>326</v>
      </c>
    </row>
    <row r="12941" spans="1:3">
      <c r="A12941" s="3" t="s">
        <v>20752</v>
      </c>
      <c r="B12941" s="3" t="s">
        <v>15725</v>
      </c>
      <c r="C12941" s="3" t="s">
        <v>270</v>
      </c>
    </row>
    <row r="12942" spans="1:3">
      <c r="A12942" s="3" t="s">
        <v>20753</v>
      </c>
      <c r="B12942" s="3" t="s">
        <v>20754</v>
      </c>
      <c r="C12942" s="3" t="s">
        <v>72</v>
      </c>
    </row>
    <row r="12943" spans="1:3">
      <c r="A12943" s="3" t="s">
        <v>20755</v>
      </c>
      <c r="B12943" s="3" t="s">
        <v>20756</v>
      </c>
      <c r="C12943" s="3" t="s">
        <v>43</v>
      </c>
    </row>
    <row r="12944" spans="1:3">
      <c r="A12944" s="3" t="s">
        <v>20755</v>
      </c>
      <c r="B12944" s="3" t="s">
        <v>20756</v>
      </c>
      <c r="C12944" s="3" t="s">
        <v>43</v>
      </c>
    </row>
    <row r="12945" spans="1:3">
      <c r="A12945" s="3" t="s">
        <v>20757</v>
      </c>
      <c r="B12945" s="3" t="s">
        <v>20758</v>
      </c>
      <c r="C12945" s="3" t="s">
        <v>94</v>
      </c>
    </row>
    <row r="12946" spans="1:3">
      <c r="A12946" s="3" t="s">
        <v>20759</v>
      </c>
      <c r="B12946" s="3" t="s">
        <v>15719</v>
      </c>
      <c r="C12946" s="3" t="s">
        <v>14</v>
      </c>
    </row>
    <row r="12947" spans="1:3">
      <c r="A12947" s="3" t="s">
        <v>20760</v>
      </c>
      <c r="B12947" s="3" t="s">
        <v>20761</v>
      </c>
      <c r="C12947" s="3" t="s">
        <v>38</v>
      </c>
    </row>
    <row r="12948" spans="1:3">
      <c r="A12948" s="3" t="s">
        <v>20762</v>
      </c>
      <c r="B12948" s="3" t="s">
        <v>20763</v>
      </c>
      <c r="C12948" s="3" t="s">
        <v>72</v>
      </c>
    </row>
    <row r="12949" spans="1:3">
      <c r="A12949" s="3" t="s">
        <v>20764</v>
      </c>
      <c r="B12949" s="3" t="s">
        <v>20765</v>
      </c>
      <c r="C12949" s="3" t="s">
        <v>175</v>
      </c>
    </row>
    <row r="12950" spans="1:3">
      <c r="A12950" s="3" t="s">
        <v>20766</v>
      </c>
      <c r="B12950" s="3" t="s">
        <v>20767</v>
      </c>
      <c r="C12950" s="3" t="s">
        <v>175</v>
      </c>
    </row>
    <row r="12951" spans="1:3">
      <c r="A12951" s="3" t="s">
        <v>20768</v>
      </c>
      <c r="B12951" s="3" t="s">
        <v>20769</v>
      </c>
      <c r="C12951" s="3" t="s">
        <v>796</v>
      </c>
    </row>
    <row r="12952" spans="1:3">
      <c r="A12952" s="3" t="s">
        <v>20770</v>
      </c>
      <c r="B12952" s="3" t="s">
        <v>20771</v>
      </c>
      <c r="C12952" s="3" t="s">
        <v>14</v>
      </c>
    </row>
    <row r="12953" spans="1:3">
      <c r="A12953" s="3" t="s">
        <v>20772</v>
      </c>
      <c r="B12953" s="3" t="s">
        <v>20773</v>
      </c>
      <c r="C12953" s="3" t="s">
        <v>16</v>
      </c>
    </row>
    <row r="12954" spans="1:3">
      <c r="A12954" s="3" t="s">
        <v>20774</v>
      </c>
      <c r="B12954" s="3" t="s">
        <v>20775</v>
      </c>
      <c r="C12954" s="3" t="s">
        <v>270</v>
      </c>
    </row>
    <row r="12955" spans="1:3">
      <c r="A12955" s="3" t="s">
        <v>20776</v>
      </c>
      <c r="B12955" s="3" t="s">
        <v>20777</v>
      </c>
      <c r="C12955" s="3" t="s">
        <v>259</v>
      </c>
    </row>
    <row r="12956" spans="1:3">
      <c r="A12956" s="3" t="s">
        <v>20778</v>
      </c>
      <c r="B12956" s="3" t="s">
        <v>20779</v>
      </c>
      <c r="C12956" s="3" t="s">
        <v>267</v>
      </c>
    </row>
    <row r="12957" spans="1:3">
      <c r="A12957" s="3" t="s">
        <v>20780</v>
      </c>
      <c r="B12957" s="3" t="s">
        <v>461</v>
      </c>
      <c r="C12957" s="3" t="s">
        <v>259</v>
      </c>
    </row>
    <row r="12958" spans="1:3">
      <c r="A12958" s="3" t="s">
        <v>20781</v>
      </c>
      <c r="B12958" s="3" t="s">
        <v>461</v>
      </c>
      <c r="C12958" s="3" t="s">
        <v>259</v>
      </c>
    </row>
    <row r="12959" spans="1:3">
      <c r="A12959" s="3" t="s">
        <v>20782</v>
      </c>
      <c r="B12959" s="3" t="s">
        <v>20783</v>
      </c>
      <c r="C12959" s="3" t="s">
        <v>72</v>
      </c>
    </row>
    <row r="12960" spans="1:3">
      <c r="A12960" s="3" t="s">
        <v>20782</v>
      </c>
      <c r="B12960" s="3" t="s">
        <v>20783</v>
      </c>
      <c r="C12960" s="3" t="s">
        <v>72</v>
      </c>
    </row>
    <row r="12961" spans="1:3">
      <c r="A12961" s="3" t="s">
        <v>20784</v>
      </c>
      <c r="B12961" s="3" t="s">
        <v>20785</v>
      </c>
      <c r="C12961" s="3" t="s">
        <v>442</v>
      </c>
    </row>
    <row r="12962" spans="1:3">
      <c r="A12962" s="3" t="s">
        <v>20786</v>
      </c>
      <c r="B12962" s="3" t="s">
        <v>20787</v>
      </c>
      <c r="C12962" s="3" t="s">
        <v>267</v>
      </c>
    </row>
    <row r="12963" spans="1:3">
      <c r="A12963" s="3" t="s">
        <v>20788</v>
      </c>
      <c r="B12963" s="3" t="s">
        <v>20789</v>
      </c>
      <c r="C12963" s="3" t="s">
        <v>301</v>
      </c>
    </row>
    <row r="12964" spans="1:3">
      <c r="A12964" s="3" t="s">
        <v>20788</v>
      </c>
      <c r="B12964" s="3" t="s">
        <v>20789</v>
      </c>
      <c r="C12964" s="3" t="s">
        <v>232</v>
      </c>
    </row>
    <row r="12965" spans="1:3">
      <c r="A12965" s="3" t="s">
        <v>20790</v>
      </c>
      <c r="B12965" s="3" t="s">
        <v>13682</v>
      </c>
      <c r="C12965" s="3" t="s">
        <v>455</v>
      </c>
    </row>
    <row r="12966" spans="1:3">
      <c r="A12966" s="3" t="s">
        <v>20791</v>
      </c>
      <c r="B12966" s="3" t="s">
        <v>20792</v>
      </c>
      <c r="C12966" s="3" t="s">
        <v>94</v>
      </c>
    </row>
    <row r="12967" spans="1:3">
      <c r="A12967" s="3" t="s">
        <v>20793</v>
      </c>
      <c r="B12967" s="3" t="s">
        <v>20794</v>
      </c>
      <c r="C12967" s="3" t="s">
        <v>58</v>
      </c>
    </row>
    <row r="12968" spans="1:3">
      <c r="A12968" s="3" t="s">
        <v>20795</v>
      </c>
      <c r="B12968" s="3" t="s">
        <v>20796</v>
      </c>
      <c r="C12968" s="3" t="s">
        <v>72</v>
      </c>
    </row>
    <row r="12969" spans="1:3">
      <c r="A12969" s="3" t="s">
        <v>20797</v>
      </c>
      <c r="B12969" s="3" t="s">
        <v>20798</v>
      </c>
      <c r="C12969" s="3" t="s">
        <v>270</v>
      </c>
    </row>
    <row r="12970" spans="1:3">
      <c r="A12970" s="3" t="s">
        <v>20797</v>
      </c>
      <c r="B12970" s="3" t="s">
        <v>20798</v>
      </c>
      <c r="C12970" s="3" t="s">
        <v>270</v>
      </c>
    </row>
    <row r="12971" spans="1:3">
      <c r="A12971" s="3" t="s">
        <v>20799</v>
      </c>
      <c r="B12971" s="3" t="s">
        <v>20800</v>
      </c>
      <c r="C12971" s="3" t="s">
        <v>159</v>
      </c>
    </row>
    <row r="12972" spans="1:3">
      <c r="A12972" s="3" t="s">
        <v>20801</v>
      </c>
      <c r="B12972" s="3" t="s">
        <v>20802</v>
      </c>
      <c r="C12972" s="3" t="s">
        <v>94</v>
      </c>
    </row>
    <row r="12973" spans="1:3">
      <c r="A12973" s="3" t="s">
        <v>20803</v>
      </c>
      <c r="B12973" s="3" t="s">
        <v>20804</v>
      </c>
      <c r="C12973" s="3" t="s">
        <v>365</v>
      </c>
    </row>
    <row r="12974" spans="1:3">
      <c r="A12974" s="3" t="s">
        <v>20805</v>
      </c>
      <c r="B12974" s="3" t="s">
        <v>20806</v>
      </c>
      <c r="C12974" s="3" t="s">
        <v>232</v>
      </c>
    </row>
    <row r="12975" spans="1:3">
      <c r="A12975" s="3" t="s">
        <v>20807</v>
      </c>
      <c r="B12975" s="3" t="s">
        <v>20808</v>
      </c>
      <c r="C12975" s="3" t="s">
        <v>185</v>
      </c>
    </row>
    <row r="12976" spans="1:3">
      <c r="A12976" s="3" t="s">
        <v>20807</v>
      </c>
      <c r="B12976" s="3" t="s">
        <v>20809</v>
      </c>
      <c r="C12976" s="3" t="s">
        <v>326</v>
      </c>
    </row>
    <row r="12977" spans="1:3">
      <c r="A12977" s="3" t="s">
        <v>20810</v>
      </c>
      <c r="B12977" s="3" t="s">
        <v>20808</v>
      </c>
      <c r="C12977" s="3" t="s">
        <v>185</v>
      </c>
    </row>
    <row r="12978" spans="1:3">
      <c r="A12978" s="3" t="s">
        <v>20811</v>
      </c>
      <c r="B12978" s="3" t="s">
        <v>20812</v>
      </c>
      <c r="C12978" s="3" t="s">
        <v>123</v>
      </c>
    </row>
    <row r="12979" spans="1:3">
      <c r="A12979" s="3" t="s">
        <v>20813</v>
      </c>
      <c r="B12979" s="3" t="s">
        <v>20814</v>
      </c>
      <c r="C12979" s="3" t="s">
        <v>162</v>
      </c>
    </row>
    <row r="12980" spans="1:3">
      <c r="A12980" s="3" t="s">
        <v>20815</v>
      </c>
      <c r="B12980" s="3" t="s">
        <v>20816</v>
      </c>
      <c r="C12980" s="3" t="s">
        <v>145</v>
      </c>
    </row>
    <row r="12981" spans="1:3">
      <c r="A12981" s="3" t="s">
        <v>20817</v>
      </c>
      <c r="B12981" s="3" t="s">
        <v>20818</v>
      </c>
      <c r="C12981" s="3" t="s">
        <v>20</v>
      </c>
    </row>
    <row r="12982" spans="1:3">
      <c r="A12982" s="3" t="s">
        <v>20817</v>
      </c>
      <c r="B12982" s="3" t="s">
        <v>20818</v>
      </c>
      <c r="C12982" s="3" t="s">
        <v>21</v>
      </c>
    </row>
    <row r="12983" spans="1:3">
      <c r="A12983" s="3" t="s">
        <v>20819</v>
      </c>
      <c r="B12983" s="3" t="s">
        <v>20820</v>
      </c>
      <c r="C12983" s="3" t="s">
        <v>1109</v>
      </c>
    </row>
    <row r="12984" spans="1:3">
      <c r="A12984" s="3" t="s">
        <v>20821</v>
      </c>
      <c r="B12984" s="3" t="s">
        <v>20822</v>
      </c>
      <c r="C12984" s="3" t="s">
        <v>0</v>
      </c>
    </row>
    <row r="12985" spans="1:3">
      <c r="A12985" s="3" t="s">
        <v>20823</v>
      </c>
      <c r="B12985" s="3" t="s">
        <v>20824</v>
      </c>
      <c r="C12985" s="3" t="s">
        <v>259</v>
      </c>
    </row>
    <row r="12986" spans="1:3">
      <c r="A12986" s="3" t="s">
        <v>20825</v>
      </c>
      <c r="B12986" s="3" t="s">
        <v>20826</v>
      </c>
      <c r="C12986" s="3" t="s">
        <v>94</v>
      </c>
    </row>
    <row r="12987" spans="1:3">
      <c r="A12987" s="3" t="s">
        <v>20827</v>
      </c>
      <c r="B12987" s="3" t="s">
        <v>20828</v>
      </c>
      <c r="C12987" s="3" t="s">
        <v>43</v>
      </c>
    </row>
    <row r="12988" spans="1:3">
      <c r="A12988" s="3" t="s">
        <v>20829</v>
      </c>
      <c r="B12988" s="3" t="s">
        <v>20830</v>
      </c>
      <c r="C12988" s="3" t="s">
        <v>16</v>
      </c>
    </row>
    <row r="12989" spans="1:3">
      <c r="A12989" s="3" t="s">
        <v>20831</v>
      </c>
      <c r="B12989" s="3" t="s">
        <v>20796</v>
      </c>
      <c r="C12989" s="3" t="s">
        <v>72</v>
      </c>
    </row>
    <row r="12990" spans="1:3">
      <c r="A12990" s="3" t="s">
        <v>20832</v>
      </c>
      <c r="B12990" s="3" t="s">
        <v>20833</v>
      </c>
      <c r="C12990" s="3" t="s">
        <v>175</v>
      </c>
    </row>
    <row r="12991" spans="1:3">
      <c r="A12991" s="3" t="s">
        <v>20834</v>
      </c>
      <c r="B12991" s="3" t="s">
        <v>20835</v>
      </c>
      <c r="C12991" s="3" t="s">
        <v>58</v>
      </c>
    </row>
    <row r="12992" spans="1:3">
      <c r="A12992" s="3" t="s">
        <v>20836</v>
      </c>
      <c r="B12992" s="3" t="s">
        <v>20837</v>
      </c>
      <c r="C12992" s="3" t="s">
        <v>14</v>
      </c>
    </row>
    <row r="12993" spans="1:3">
      <c r="A12993" s="3" t="s">
        <v>20836</v>
      </c>
      <c r="B12993" s="3" t="s">
        <v>20837</v>
      </c>
      <c r="C12993" s="3" t="s">
        <v>24</v>
      </c>
    </row>
    <row r="12994" spans="1:3">
      <c r="A12994" s="3" t="s">
        <v>20838</v>
      </c>
      <c r="B12994" s="3" t="s">
        <v>20839</v>
      </c>
      <c r="C12994" s="3" t="s">
        <v>270</v>
      </c>
    </row>
    <row r="12995" spans="1:3">
      <c r="A12995" s="3" t="s">
        <v>20840</v>
      </c>
      <c r="B12995" s="3" t="s">
        <v>20839</v>
      </c>
      <c r="C12995" s="3" t="s">
        <v>270</v>
      </c>
    </row>
    <row r="12996" spans="1:3">
      <c r="A12996" s="3" t="s">
        <v>20841</v>
      </c>
      <c r="B12996" s="3" t="s">
        <v>20839</v>
      </c>
      <c r="C12996" s="3" t="s">
        <v>270</v>
      </c>
    </row>
    <row r="12997" spans="1:3">
      <c r="A12997" s="3" t="s">
        <v>20842</v>
      </c>
      <c r="B12997" s="3" t="s">
        <v>20843</v>
      </c>
      <c r="C12997" s="3" t="s">
        <v>210</v>
      </c>
    </row>
    <row r="12998" spans="1:3">
      <c r="A12998" s="3" t="s">
        <v>20844</v>
      </c>
      <c r="B12998" s="3" t="s">
        <v>20845</v>
      </c>
      <c r="C12998" s="3" t="s">
        <v>241</v>
      </c>
    </row>
    <row r="12999" spans="1:3">
      <c r="A12999" s="3" t="s">
        <v>20846</v>
      </c>
      <c r="B12999" s="3" t="s">
        <v>20845</v>
      </c>
      <c r="C12999" s="3" t="s">
        <v>241</v>
      </c>
    </row>
    <row r="13000" spans="1:3">
      <c r="A13000" s="3" t="s">
        <v>20847</v>
      </c>
      <c r="B13000" s="3" t="s">
        <v>20848</v>
      </c>
      <c r="C13000" s="3" t="s">
        <v>175</v>
      </c>
    </row>
    <row r="13001" spans="1:3">
      <c r="A13001" s="3" t="s">
        <v>20849</v>
      </c>
      <c r="B13001" s="3" t="s">
        <v>20850</v>
      </c>
      <c r="C13001" s="3" t="s">
        <v>301</v>
      </c>
    </row>
    <row r="13002" spans="1:3">
      <c r="A13002" s="3" t="s">
        <v>20849</v>
      </c>
      <c r="B13002" s="3" t="s">
        <v>20850</v>
      </c>
      <c r="C13002" s="3" t="s">
        <v>232</v>
      </c>
    </row>
    <row r="13003" spans="1:3">
      <c r="A13003" s="3" t="s">
        <v>20851</v>
      </c>
      <c r="B13003" s="3" t="s">
        <v>20852</v>
      </c>
      <c r="C13003" s="3" t="s">
        <v>72</v>
      </c>
    </row>
    <row r="13004" spans="1:3">
      <c r="A13004" s="3" t="s">
        <v>20853</v>
      </c>
      <c r="B13004" s="3" t="s">
        <v>20854</v>
      </c>
      <c r="C13004" s="3" t="s">
        <v>259</v>
      </c>
    </row>
    <row r="13005" spans="1:3">
      <c r="A13005" s="3" t="s">
        <v>20855</v>
      </c>
      <c r="B13005" s="3" t="s">
        <v>20856</v>
      </c>
      <c r="C13005" s="3" t="s">
        <v>286</v>
      </c>
    </row>
    <row r="13006" spans="1:3">
      <c r="A13006" s="3" t="s">
        <v>20857</v>
      </c>
      <c r="B13006" s="3" t="s">
        <v>20858</v>
      </c>
      <c r="C13006" s="3" t="s">
        <v>241</v>
      </c>
    </row>
    <row r="13007" spans="1:3">
      <c r="A13007" s="3" t="s">
        <v>20857</v>
      </c>
      <c r="B13007" s="3" t="s">
        <v>20859</v>
      </c>
      <c r="C13007" s="3" t="s">
        <v>236</v>
      </c>
    </row>
    <row r="13008" spans="1:3">
      <c r="A13008" s="3" t="s">
        <v>20857</v>
      </c>
      <c r="B13008" s="3" t="s">
        <v>20860</v>
      </c>
      <c r="C13008" s="3" t="s">
        <v>21</v>
      </c>
    </row>
    <row r="13009" spans="1:3">
      <c r="A13009" s="3" t="s">
        <v>20857</v>
      </c>
      <c r="B13009" s="3" t="s">
        <v>20861</v>
      </c>
      <c r="C13009" s="3" t="s">
        <v>326</v>
      </c>
    </row>
    <row r="13010" spans="1:3">
      <c r="A13010" s="3" t="s">
        <v>20862</v>
      </c>
      <c r="B13010" s="3" t="s">
        <v>20863</v>
      </c>
      <c r="C13010" s="3" t="s">
        <v>236</v>
      </c>
    </row>
    <row r="13011" spans="1:3">
      <c r="A13011" s="3" t="s">
        <v>20864</v>
      </c>
      <c r="B13011" s="3" t="s">
        <v>20865</v>
      </c>
      <c r="C13011" s="3" t="s">
        <v>72</v>
      </c>
    </row>
    <row r="13012" spans="1:3">
      <c r="A13012" s="3" t="s">
        <v>20866</v>
      </c>
      <c r="B13012" s="3" t="s">
        <v>20867</v>
      </c>
      <c r="C13012" s="3" t="s">
        <v>343</v>
      </c>
    </row>
    <row r="13013" spans="1:3">
      <c r="A13013" s="3" t="s">
        <v>20868</v>
      </c>
      <c r="B13013" s="3" t="s">
        <v>14161</v>
      </c>
      <c r="C13013" s="3" t="s">
        <v>77</v>
      </c>
    </row>
    <row r="13014" spans="1:3">
      <c r="A13014" s="3" t="s">
        <v>20868</v>
      </c>
      <c r="B13014" s="3" t="s">
        <v>14161</v>
      </c>
      <c r="C13014" s="3" t="s">
        <v>77</v>
      </c>
    </row>
    <row r="13015" spans="1:3">
      <c r="A13015" s="3" t="s">
        <v>20869</v>
      </c>
      <c r="B13015" s="3" t="s">
        <v>20858</v>
      </c>
      <c r="C13015" s="3" t="s">
        <v>241</v>
      </c>
    </row>
    <row r="13016" spans="1:3">
      <c r="A13016" s="3" t="s">
        <v>20870</v>
      </c>
      <c r="B13016" s="3" t="s">
        <v>20871</v>
      </c>
      <c r="C13016" s="3" t="s">
        <v>72</v>
      </c>
    </row>
    <row r="13017" spans="1:3">
      <c r="A13017" s="3" t="s">
        <v>20872</v>
      </c>
      <c r="B13017" s="3" t="s">
        <v>20859</v>
      </c>
      <c r="C13017" s="3" t="s">
        <v>236</v>
      </c>
    </row>
    <row r="13018" spans="1:3">
      <c r="A13018" s="3" t="s">
        <v>20873</v>
      </c>
      <c r="B13018" s="3" t="s">
        <v>20863</v>
      </c>
      <c r="C13018" s="3" t="s">
        <v>236</v>
      </c>
    </row>
    <row r="13019" spans="1:3">
      <c r="A13019" s="3" t="s">
        <v>20874</v>
      </c>
      <c r="B13019" s="3" t="s">
        <v>20875</v>
      </c>
      <c r="C13019" s="3" t="s">
        <v>442</v>
      </c>
    </row>
    <row r="13020" spans="1:3">
      <c r="A13020" s="3" t="s">
        <v>20876</v>
      </c>
      <c r="B13020" s="3" t="s">
        <v>20860</v>
      </c>
      <c r="C13020" s="3" t="s">
        <v>21</v>
      </c>
    </row>
    <row r="13021" spans="1:3">
      <c r="A13021" s="3" t="s">
        <v>20877</v>
      </c>
      <c r="B13021" s="3" t="s">
        <v>20878</v>
      </c>
      <c r="C13021" s="3" t="s">
        <v>232</v>
      </c>
    </row>
    <row r="13022" spans="1:3">
      <c r="A13022" s="3" t="s">
        <v>20879</v>
      </c>
      <c r="B13022" s="3" t="s">
        <v>20861</v>
      </c>
      <c r="C13022" s="3" t="s">
        <v>326</v>
      </c>
    </row>
    <row r="13023" spans="1:3">
      <c r="A13023" s="3" t="s">
        <v>20880</v>
      </c>
      <c r="B13023" s="3" t="s">
        <v>20878</v>
      </c>
      <c r="C13023" s="3" t="s">
        <v>301</v>
      </c>
    </row>
    <row r="13024" spans="1:3">
      <c r="A13024" s="3" t="s">
        <v>20880</v>
      </c>
      <c r="B13024" s="3" t="s">
        <v>20878</v>
      </c>
      <c r="C13024" s="3" t="s">
        <v>232</v>
      </c>
    </row>
    <row r="13025" spans="1:3">
      <c r="A13025" s="3" t="s">
        <v>20881</v>
      </c>
      <c r="B13025" s="3" t="s">
        <v>20882</v>
      </c>
      <c r="C13025" s="3" t="s">
        <v>326</v>
      </c>
    </row>
    <row r="13026" spans="1:3">
      <c r="A13026" s="3" t="s">
        <v>20883</v>
      </c>
      <c r="B13026" s="3" t="s">
        <v>20884</v>
      </c>
      <c r="C13026" s="3" t="s">
        <v>259</v>
      </c>
    </row>
    <row r="13027" spans="1:3">
      <c r="A13027" s="3" t="s">
        <v>20885</v>
      </c>
      <c r="B13027" s="3" t="s">
        <v>20886</v>
      </c>
      <c r="C13027" s="3" t="s">
        <v>343</v>
      </c>
    </row>
    <row r="13028" spans="1:3">
      <c r="A13028" s="3" t="s">
        <v>20885</v>
      </c>
      <c r="B13028" s="3" t="s">
        <v>20886</v>
      </c>
      <c r="C13028" s="3" t="s">
        <v>343</v>
      </c>
    </row>
    <row r="13029" spans="1:3">
      <c r="A13029" s="3" t="s">
        <v>20885</v>
      </c>
      <c r="B13029" s="3" t="s">
        <v>20886</v>
      </c>
      <c r="C13029" s="3" t="s">
        <v>343</v>
      </c>
    </row>
    <row r="13030" spans="1:3">
      <c r="A13030" s="3" t="s">
        <v>20885</v>
      </c>
      <c r="B13030" s="3" t="s">
        <v>20886</v>
      </c>
      <c r="C13030" s="3" t="s">
        <v>343</v>
      </c>
    </row>
    <row r="13031" spans="1:3">
      <c r="A13031" s="3" t="s">
        <v>20887</v>
      </c>
      <c r="B13031" s="3" t="s">
        <v>20888</v>
      </c>
      <c r="C13031" s="3" t="s">
        <v>301</v>
      </c>
    </row>
    <row r="13032" spans="1:3">
      <c r="A13032" s="3" t="s">
        <v>20887</v>
      </c>
      <c r="B13032" s="3" t="s">
        <v>20888</v>
      </c>
      <c r="C13032" s="3" t="s">
        <v>232</v>
      </c>
    </row>
    <row r="13033" spans="1:3">
      <c r="A13033" s="3" t="s">
        <v>20889</v>
      </c>
      <c r="B13033" s="3" t="s">
        <v>20890</v>
      </c>
      <c r="C13033" s="3" t="s">
        <v>72</v>
      </c>
    </row>
    <row r="13034" spans="1:3">
      <c r="A13034" s="3" t="s">
        <v>20891</v>
      </c>
      <c r="B13034" s="3" t="s">
        <v>20892</v>
      </c>
      <c r="C13034" s="3" t="s">
        <v>232</v>
      </c>
    </row>
    <row r="13035" spans="1:3">
      <c r="A13035" s="3" t="s">
        <v>20893</v>
      </c>
      <c r="B13035" s="3" t="s">
        <v>20894</v>
      </c>
      <c r="C13035" s="3" t="s">
        <v>311</v>
      </c>
    </row>
    <row r="13036" spans="1:3">
      <c r="A13036" s="3" t="s">
        <v>20895</v>
      </c>
      <c r="B13036" s="3" t="s">
        <v>20896</v>
      </c>
      <c r="C13036" s="3" t="s">
        <v>100</v>
      </c>
    </row>
    <row r="13037" spans="1:3">
      <c r="A13037" s="3" t="s">
        <v>20897</v>
      </c>
      <c r="B13037" s="3" t="s">
        <v>20898</v>
      </c>
      <c r="C13037" s="3" t="s">
        <v>311</v>
      </c>
    </row>
    <row r="13038" spans="1:3">
      <c r="A13038" s="3" t="s">
        <v>20899</v>
      </c>
      <c r="B13038" s="3" t="s">
        <v>20900</v>
      </c>
      <c r="C13038" s="3" t="s">
        <v>311</v>
      </c>
    </row>
    <row r="13039" spans="1:3">
      <c r="A13039" s="3" t="s">
        <v>20899</v>
      </c>
      <c r="B13039" s="3" t="s">
        <v>20900</v>
      </c>
      <c r="C13039" s="3" t="s">
        <v>311</v>
      </c>
    </row>
    <row r="13040" spans="1:3">
      <c r="A13040" s="3" t="s">
        <v>20901</v>
      </c>
      <c r="B13040" s="3" t="s">
        <v>20902</v>
      </c>
      <c r="C13040" s="3" t="s">
        <v>501</v>
      </c>
    </row>
    <row r="13041" spans="1:3">
      <c r="A13041" s="3" t="s">
        <v>20903</v>
      </c>
      <c r="B13041" s="3" t="s">
        <v>20904</v>
      </c>
      <c r="C13041" s="3" t="s">
        <v>206</v>
      </c>
    </row>
    <row r="13042" spans="1:3">
      <c r="A13042" s="3" t="s">
        <v>20905</v>
      </c>
      <c r="B13042" s="3" t="s">
        <v>18180</v>
      </c>
      <c r="C13042" s="3" t="s">
        <v>131</v>
      </c>
    </row>
    <row r="13043" spans="1:3">
      <c r="A13043" s="3" t="s">
        <v>20906</v>
      </c>
      <c r="B13043" s="3" t="s">
        <v>20907</v>
      </c>
      <c r="C13043" s="3" t="s">
        <v>100</v>
      </c>
    </row>
    <row r="13044" spans="1:3">
      <c r="A13044" s="3" t="s">
        <v>20908</v>
      </c>
      <c r="B13044" s="3" t="s">
        <v>20909</v>
      </c>
      <c r="C13044" s="3" t="s">
        <v>131</v>
      </c>
    </row>
    <row r="13045" spans="1:3">
      <c r="A13045" s="3" t="s">
        <v>20908</v>
      </c>
      <c r="B13045" s="3" t="s">
        <v>20909</v>
      </c>
      <c r="C13045" s="3" t="s">
        <v>132</v>
      </c>
    </row>
    <row r="13046" spans="1:3">
      <c r="A13046" s="3" t="s">
        <v>20910</v>
      </c>
      <c r="B13046" s="3" t="s">
        <v>20911</v>
      </c>
      <c r="C13046" s="3" t="s">
        <v>147</v>
      </c>
    </row>
    <row r="13047" spans="1:3">
      <c r="A13047" s="3" t="s">
        <v>20912</v>
      </c>
      <c r="B13047" s="3" t="s">
        <v>20913</v>
      </c>
      <c r="C13047" s="3" t="s">
        <v>72</v>
      </c>
    </row>
    <row r="13048" spans="1:3">
      <c r="A13048" s="3" t="s">
        <v>20914</v>
      </c>
      <c r="B13048" s="3" t="s">
        <v>20913</v>
      </c>
      <c r="C13048" s="3" t="s">
        <v>72</v>
      </c>
    </row>
    <row r="13049" spans="1:3">
      <c r="A13049" s="3" t="s">
        <v>20915</v>
      </c>
      <c r="B13049" s="3" t="s">
        <v>20911</v>
      </c>
      <c r="C13049" s="3" t="s">
        <v>147</v>
      </c>
    </row>
    <row r="13050" spans="1:3">
      <c r="A13050" s="3" t="s">
        <v>20916</v>
      </c>
      <c r="B13050" s="3" t="s">
        <v>20907</v>
      </c>
      <c r="C13050" s="3" t="s">
        <v>100</v>
      </c>
    </row>
    <row r="13051" spans="1:3">
      <c r="A13051" s="3" t="s">
        <v>20917</v>
      </c>
      <c r="B13051" s="3" t="s">
        <v>20918</v>
      </c>
      <c r="C13051" s="3" t="s">
        <v>291</v>
      </c>
    </row>
    <row r="13052" spans="1:3">
      <c r="A13052" s="3" t="s">
        <v>20919</v>
      </c>
      <c r="B13052" s="3" t="s">
        <v>20920</v>
      </c>
      <c r="C13052" s="3" t="s">
        <v>188</v>
      </c>
    </row>
    <row r="13053" spans="1:3">
      <c r="A13053" s="3" t="s">
        <v>20921</v>
      </c>
      <c r="B13053" s="3" t="s">
        <v>20922</v>
      </c>
      <c r="C13053" s="3" t="s">
        <v>123</v>
      </c>
    </row>
    <row r="13054" spans="1:3">
      <c r="A13054" s="3" t="s">
        <v>20923</v>
      </c>
      <c r="B13054" s="3" t="s">
        <v>20924</v>
      </c>
      <c r="C13054" s="3" t="s">
        <v>31</v>
      </c>
    </row>
    <row r="13055" spans="1:3">
      <c r="A13055" s="3" t="s">
        <v>20925</v>
      </c>
      <c r="B13055" s="3" t="s">
        <v>20926</v>
      </c>
      <c r="C13055" s="3" t="s">
        <v>100</v>
      </c>
    </row>
    <row r="13056" spans="1:3">
      <c r="A13056" s="3" t="s">
        <v>20927</v>
      </c>
      <c r="B13056" s="3" t="s">
        <v>20928</v>
      </c>
      <c r="C13056" s="3" t="s">
        <v>72</v>
      </c>
    </row>
    <row r="13057" spans="1:3">
      <c r="A13057" s="3" t="s">
        <v>20929</v>
      </c>
      <c r="B13057" s="3" t="s">
        <v>20930</v>
      </c>
      <c r="C13057" s="3" t="s">
        <v>286</v>
      </c>
    </row>
    <row r="13058" spans="1:3">
      <c r="A13058" s="3" t="s">
        <v>20931</v>
      </c>
      <c r="B13058" s="3" t="s">
        <v>20932</v>
      </c>
      <c r="C13058" s="3" t="s">
        <v>175</v>
      </c>
    </row>
    <row r="13059" spans="1:3">
      <c r="A13059" s="3" t="s">
        <v>20933</v>
      </c>
      <c r="B13059" s="3" t="s">
        <v>20934</v>
      </c>
      <c r="C13059" s="3" t="s">
        <v>267</v>
      </c>
    </row>
    <row r="13060" spans="1:3">
      <c r="A13060" s="3" t="s">
        <v>20935</v>
      </c>
      <c r="B13060" s="3" t="s">
        <v>20934</v>
      </c>
      <c r="C13060" s="3" t="s">
        <v>267</v>
      </c>
    </row>
    <row r="13061" spans="1:3">
      <c r="A13061" s="3" t="s">
        <v>20936</v>
      </c>
      <c r="B13061" s="3" t="s">
        <v>20937</v>
      </c>
      <c r="C13061" s="3" t="s">
        <v>188</v>
      </c>
    </row>
    <row r="13062" spans="1:3">
      <c r="A13062" s="3" t="s">
        <v>20938</v>
      </c>
      <c r="B13062" s="3" t="s">
        <v>20939</v>
      </c>
      <c r="C13062" s="3" t="s">
        <v>106</v>
      </c>
    </row>
    <row r="13063" spans="1:3">
      <c r="A13063" s="3" t="s">
        <v>20940</v>
      </c>
      <c r="B13063" s="3" t="s">
        <v>20939</v>
      </c>
      <c r="C13063" s="3" t="s">
        <v>106</v>
      </c>
    </row>
    <row r="13064" spans="1:3">
      <c r="A13064" s="3" t="s">
        <v>20941</v>
      </c>
      <c r="B13064" s="3" t="s">
        <v>20942</v>
      </c>
      <c r="C13064" s="3" t="s">
        <v>1109</v>
      </c>
    </row>
    <row r="13065" spans="1:3">
      <c r="A13065" s="3" t="s">
        <v>20941</v>
      </c>
      <c r="B13065" s="3" t="s">
        <v>20943</v>
      </c>
      <c r="C13065" s="3" t="s">
        <v>77</v>
      </c>
    </row>
    <row r="13066" spans="1:3">
      <c r="A13066" s="3" t="s">
        <v>20941</v>
      </c>
      <c r="B13066" s="3" t="s">
        <v>20944</v>
      </c>
      <c r="C13066" s="3" t="s">
        <v>16</v>
      </c>
    </row>
    <row r="13067" spans="1:3">
      <c r="A13067" s="3" t="s">
        <v>20945</v>
      </c>
      <c r="B13067" s="3" t="s">
        <v>20943</v>
      </c>
      <c r="C13067" s="3" t="s">
        <v>77</v>
      </c>
    </row>
    <row r="13068" spans="1:3">
      <c r="A13068" s="3" t="s">
        <v>20946</v>
      </c>
      <c r="B13068" s="3" t="s">
        <v>20942</v>
      </c>
      <c r="C13068" s="3" t="s">
        <v>1109</v>
      </c>
    </row>
    <row r="13069" spans="1:3">
      <c r="A13069" s="3" t="s">
        <v>20947</v>
      </c>
      <c r="B13069" s="3" t="s">
        <v>20944</v>
      </c>
      <c r="C13069" s="3" t="s">
        <v>16</v>
      </c>
    </row>
    <row r="13070" spans="1:3">
      <c r="A13070" s="3" t="s">
        <v>20948</v>
      </c>
      <c r="B13070" s="3" t="s">
        <v>20949</v>
      </c>
      <c r="C13070" s="3" t="s">
        <v>267</v>
      </c>
    </row>
    <row r="13071" spans="1:3">
      <c r="A13071" s="3" t="s">
        <v>20950</v>
      </c>
      <c r="B13071" s="3" t="s">
        <v>20951</v>
      </c>
      <c r="C13071" s="3" t="s">
        <v>58</v>
      </c>
    </row>
    <row r="13072" spans="1:3">
      <c r="A13072" s="3" t="s">
        <v>20950</v>
      </c>
      <c r="B13072" s="3" t="s">
        <v>20952</v>
      </c>
      <c r="C13072" s="3" t="s">
        <v>311</v>
      </c>
    </row>
    <row r="13073" spans="1:3">
      <c r="A13073" s="3" t="s">
        <v>20953</v>
      </c>
      <c r="B13073" s="3" t="s">
        <v>20952</v>
      </c>
      <c r="C13073" s="3" t="s">
        <v>311</v>
      </c>
    </row>
    <row r="13074" spans="1:3">
      <c r="A13074" s="3" t="s">
        <v>20954</v>
      </c>
      <c r="B13074" s="3" t="s">
        <v>20951</v>
      </c>
      <c r="C13074" s="3" t="s">
        <v>58</v>
      </c>
    </row>
    <row r="13075" spans="1:3">
      <c r="A13075" s="3" t="s">
        <v>20955</v>
      </c>
      <c r="B13075" s="3" t="s">
        <v>20956</v>
      </c>
      <c r="C13075" s="3" t="s">
        <v>162</v>
      </c>
    </row>
    <row r="13076" spans="1:3">
      <c r="A13076" s="3" t="s">
        <v>20957</v>
      </c>
      <c r="B13076" s="3" t="s">
        <v>20958</v>
      </c>
      <c r="C13076" s="3" t="s">
        <v>14</v>
      </c>
    </row>
    <row r="13077" spans="1:3">
      <c r="A13077" s="3" t="s">
        <v>20957</v>
      </c>
      <c r="B13077" s="3" t="s">
        <v>20958</v>
      </c>
      <c r="C13077" s="3" t="s">
        <v>24</v>
      </c>
    </row>
    <row r="13078" spans="1:3">
      <c r="A13078" s="3" t="s">
        <v>20959</v>
      </c>
      <c r="B13078" s="3" t="s">
        <v>20960</v>
      </c>
      <c r="C13078" s="3" t="s">
        <v>232</v>
      </c>
    </row>
    <row r="13079" spans="1:3">
      <c r="A13079" s="3" t="s">
        <v>20961</v>
      </c>
      <c r="B13079" s="3" t="s">
        <v>20962</v>
      </c>
      <c r="C13079" s="3" t="s">
        <v>58</v>
      </c>
    </row>
    <row r="13080" spans="1:3">
      <c r="A13080" s="3" t="s">
        <v>20963</v>
      </c>
      <c r="B13080" s="3" t="s">
        <v>20964</v>
      </c>
      <c r="C13080" s="3" t="s">
        <v>188</v>
      </c>
    </row>
    <row r="13081" spans="1:3">
      <c r="A13081" s="3" t="s">
        <v>20965</v>
      </c>
      <c r="B13081" s="3" t="s">
        <v>20966</v>
      </c>
      <c r="C13081" s="3" t="s">
        <v>14</v>
      </c>
    </row>
    <row r="13082" spans="1:3">
      <c r="A13082" s="3" t="s">
        <v>20967</v>
      </c>
      <c r="B13082" s="3" t="s">
        <v>20968</v>
      </c>
      <c r="C13082" s="3" t="s">
        <v>372</v>
      </c>
    </row>
    <row r="13083" spans="1:3">
      <c r="A13083" s="3" t="s">
        <v>20969</v>
      </c>
      <c r="B13083" s="3" t="s">
        <v>20970</v>
      </c>
      <c r="C13083" s="3" t="s">
        <v>175</v>
      </c>
    </row>
    <row r="13084" spans="1:3">
      <c r="A13084" s="3" t="s">
        <v>20971</v>
      </c>
      <c r="B13084" s="3" t="s">
        <v>20972</v>
      </c>
      <c r="C13084" s="3" t="s">
        <v>270</v>
      </c>
    </row>
    <row r="13085" spans="1:3">
      <c r="A13085" s="3" t="s">
        <v>20973</v>
      </c>
      <c r="B13085" s="3" t="s">
        <v>20972</v>
      </c>
      <c r="C13085" s="3" t="s">
        <v>270</v>
      </c>
    </row>
    <row r="13086" spans="1:3">
      <c r="A13086" s="3" t="s">
        <v>20974</v>
      </c>
      <c r="B13086" s="3" t="s">
        <v>20975</v>
      </c>
      <c r="C13086" s="3" t="s">
        <v>16</v>
      </c>
    </row>
    <row r="13087" spans="1:3">
      <c r="A13087" s="3" t="s">
        <v>20976</v>
      </c>
      <c r="B13087" s="3" t="s">
        <v>20977</v>
      </c>
      <c r="C13087" s="3" t="s">
        <v>270</v>
      </c>
    </row>
    <row r="13088" spans="1:3">
      <c r="A13088" s="3" t="s">
        <v>20978</v>
      </c>
      <c r="B13088" s="3" t="s">
        <v>3304</v>
      </c>
      <c r="C13088" s="3" t="s">
        <v>16</v>
      </c>
    </row>
    <row r="13089" spans="1:3">
      <c r="A13089" s="3" t="s">
        <v>20979</v>
      </c>
      <c r="B13089" s="3" t="s">
        <v>20980</v>
      </c>
      <c r="C13089" s="3" t="s">
        <v>267</v>
      </c>
    </row>
    <row r="13090" spans="1:3">
      <c r="A13090" s="3" t="s">
        <v>20981</v>
      </c>
      <c r="B13090" s="3" t="s">
        <v>20982</v>
      </c>
      <c r="C13090" s="3" t="s">
        <v>270</v>
      </c>
    </row>
    <row r="13091" spans="1:3">
      <c r="A13091" s="3" t="s">
        <v>20983</v>
      </c>
      <c r="B13091" s="3" t="s">
        <v>20982</v>
      </c>
      <c r="C13091" s="3" t="s">
        <v>270</v>
      </c>
    </row>
    <row r="13092" spans="1:3">
      <c r="A13092" s="3" t="s">
        <v>20984</v>
      </c>
      <c r="B13092" s="3" t="s">
        <v>20982</v>
      </c>
      <c r="C13092" s="3" t="s">
        <v>270</v>
      </c>
    </row>
    <row r="13093" spans="1:3">
      <c r="A13093" s="3" t="s">
        <v>20985</v>
      </c>
      <c r="B13093" s="3" t="s">
        <v>20986</v>
      </c>
      <c r="C13093" s="3" t="s">
        <v>106</v>
      </c>
    </row>
    <row r="13094" spans="1:3">
      <c r="A13094" s="3" t="s">
        <v>20985</v>
      </c>
      <c r="B13094" s="3" t="s">
        <v>20986</v>
      </c>
      <c r="C13094" s="3" t="s">
        <v>106</v>
      </c>
    </row>
    <row r="13095" spans="1:3">
      <c r="A13095" s="3" t="s">
        <v>20987</v>
      </c>
      <c r="B13095" s="3" t="s">
        <v>20988</v>
      </c>
      <c r="C13095" s="3" t="s">
        <v>175</v>
      </c>
    </row>
    <row r="13096" spans="1:3">
      <c r="A13096" s="3" t="s">
        <v>20989</v>
      </c>
      <c r="B13096" s="3" t="s">
        <v>7640</v>
      </c>
      <c r="C13096" s="3" t="s">
        <v>61</v>
      </c>
    </row>
    <row r="13097" spans="1:3">
      <c r="A13097" s="3" t="s">
        <v>20990</v>
      </c>
      <c r="B13097" s="3" t="s">
        <v>6393</v>
      </c>
      <c r="C13097" s="3" t="s">
        <v>14</v>
      </c>
    </row>
    <row r="13098" spans="1:3">
      <c r="A13098" s="3" t="s">
        <v>20991</v>
      </c>
      <c r="B13098" s="3" t="s">
        <v>20992</v>
      </c>
      <c r="C13098" s="3" t="s">
        <v>267</v>
      </c>
    </row>
    <row r="13099" spans="1:3">
      <c r="A13099" s="3" t="s">
        <v>20993</v>
      </c>
      <c r="B13099" s="3" t="s">
        <v>20994</v>
      </c>
      <c r="C13099" s="3" t="s">
        <v>198</v>
      </c>
    </row>
    <row r="13100" spans="1:3">
      <c r="A13100" s="3" t="s">
        <v>20993</v>
      </c>
      <c r="B13100" s="3" t="s">
        <v>20994</v>
      </c>
      <c r="C13100" s="3" t="s">
        <v>760</v>
      </c>
    </row>
    <row r="13101" spans="1:3">
      <c r="A13101" s="3" t="s">
        <v>20995</v>
      </c>
      <c r="B13101" s="3" t="s">
        <v>20996</v>
      </c>
      <c r="C13101" s="3" t="s">
        <v>175</v>
      </c>
    </row>
    <row r="13102" spans="1:3">
      <c r="A13102" s="3" t="s">
        <v>20997</v>
      </c>
      <c r="B13102" s="3" t="s">
        <v>20998</v>
      </c>
      <c r="C13102" s="3" t="s">
        <v>1109</v>
      </c>
    </row>
    <row r="13103" spans="1:3">
      <c r="A13103" s="3" t="s">
        <v>20999</v>
      </c>
      <c r="B13103" s="3" t="s">
        <v>21000</v>
      </c>
      <c r="C13103" s="3" t="s">
        <v>270</v>
      </c>
    </row>
    <row r="13104" spans="1:3">
      <c r="A13104" s="3" t="s">
        <v>21001</v>
      </c>
      <c r="B13104" s="3" t="s">
        <v>21002</v>
      </c>
      <c r="C13104" s="3" t="s">
        <v>175</v>
      </c>
    </row>
    <row r="13105" spans="1:3">
      <c r="A13105" s="3" t="s">
        <v>21003</v>
      </c>
      <c r="B13105" s="3" t="s">
        <v>21000</v>
      </c>
      <c r="C13105" s="3" t="s">
        <v>270</v>
      </c>
    </row>
    <row r="13106" spans="1:3">
      <c r="A13106" s="3" t="s">
        <v>21004</v>
      </c>
      <c r="B13106" s="3" t="s">
        <v>21000</v>
      </c>
      <c r="C13106" s="3" t="s">
        <v>270</v>
      </c>
    </row>
    <row r="13107" spans="1:3">
      <c r="A13107" s="3" t="s">
        <v>21005</v>
      </c>
      <c r="B13107" s="3" t="s">
        <v>21006</v>
      </c>
      <c r="C13107" s="3" t="s">
        <v>77</v>
      </c>
    </row>
    <row r="13108" spans="1:3">
      <c r="A13108" s="3" t="s">
        <v>21007</v>
      </c>
      <c r="B13108" s="3" t="s">
        <v>21008</v>
      </c>
      <c r="C13108" s="3" t="s">
        <v>686</v>
      </c>
    </row>
    <row r="13109" spans="1:3">
      <c r="A13109" s="3" t="s">
        <v>21009</v>
      </c>
      <c r="B13109" s="3" t="s">
        <v>21010</v>
      </c>
      <c r="C13109" s="3" t="s">
        <v>83</v>
      </c>
    </row>
    <row r="13110" spans="1:3">
      <c r="A13110" s="3" t="s">
        <v>21009</v>
      </c>
      <c r="B13110" s="3" t="s">
        <v>21011</v>
      </c>
      <c r="C13110" s="3" t="s">
        <v>326</v>
      </c>
    </row>
    <row r="13111" spans="1:3">
      <c r="A13111" s="3" t="s">
        <v>21009</v>
      </c>
      <c r="B13111" s="3" t="s">
        <v>21011</v>
      </c>
      <c r="C13111" s="3" t="s">
        <v>326</v>
      </c>
    </row>
    <row r="13112" spans="1:3">
      <c r="A13112" s="3" t="s">
        <v>21012</v>
      </c>
      <c r="B13112" s="3" t="s">
        <v>20581</v>
      </c>
      <c r="C13112" s="3" t="s">
        <v>106</v>
      </c>
    </row>
    <row r="13113" spans="1:3">
      <c r="A13113" s="3" t="s">
        <v>21013</v>
      </c>
      <c r="B13113" s="3" t="s">
        <v>21014</v>
      </c>
      <c r="C13113" s="3" t="s">
        <v>72</v>
      </c>
    </row>
    <row r="13114" spans="1:3">
      <c r="A13114" s="3" t="s">
        <v>21015</v>
      </c>
      <c r="B13114" s="3" t="s">
        <v>21016</v>
      </c>
      <c r="C13114" s="3" t="s">
        <v>72</v>
      </c>
    </row>
    <row r="13115" spans="1:3">
      <c r="A13115" s="3" t="s">
        <v>21017</v>
      </c>
      <c r="B13115" s="3" t="s">
        <v>21018</v>
      </c>
      <c r="C13115" s="3" t="s">
        <v>72</v>
      </c>
    </row>
    <row r="13116" spans="1:3">
      <c r="A13116" s="3" t="s">
        <v>21019</v>
      </c>
      <c r="B13116" s="3" t="s">
        <v>21020</v>
      </c>
      <c r="C13116" s="3" t="s">
        <v>72</v>
      </c>
    </row>
    <row r="13117" spans="1:3">
      <c r="A13117" s="3" t="s">
        <v>21021</v>
      </c>
      <c r="B13117" s="3" t="s">
        <v>21022</v>
      </c>
      <c r="C13117" s="3" t="s">
        <v>21</v>
      </c>
    </row>
    <row r="13118" spans="1:3">
      <c r="A13118" s="3" t="s">
        <v>21021</v>
      </c>
      <c r="B13118" s="3" t="s">
        <v>21022</v>
      </c>
      <c r="C13118" s="3" t="s">
        <v>21</v>
      </c>
    </row>
    <row r="13119" spans="1:3">
      <c r="A13119" s="3" t="s">
        <v>21023</v>
      </c>
      <c r="B13119" s="3" t="s">
        <v>21024</v>
      </c>
      <c r="C13119" s="3" t="s">
        <v>21</v>
      </c>
    </row>
    <row r="13120" spans="1:3">
      <c r="A13120" s="3" t="s">
        <v>21025</v>
      </c>
      <c r="B13120" s="3" t="s">
        <v>21026</v>
      </c>
      <c r="C13120" s="3" t="s">
        <v>198</v>
      </c>
    </row>
    <row r="13121" spans="1:3">
      <c r="A13121" s="3" t="s">
        <v>21027</v>
      </c>
      <c r="B13121" s="3" t="s">
        <v>21026</v>
      </c>
      <c r="C13121" s="3" t="s">
        <v>198</v>
      </c>
    </row>
    <row r="13122" spans="1:3">
      <c r="A13122" s="3" t="s">
        <v>21027</v>
      </c>
      <c r="B13122" s="3" t="s">
        <v>21026</v>
      </c>
      <c r="C13122" s="3" t="s">
        <v>760</v>
      </c>
    </row>
    <row r="13123" spans="1:3">
      <c r="A13123" s="3" t="s">
        <v>21028</v>
      </c>
      <c r="B13123" s="3" t="s">
        <v>21029</v>
      </c>
      <c r="C13123" s="3" t="s">
        <v>21</v>
      </c>
    </row>
    <row r="13124" spans="1:3">
      <c r="A13124" s="3" t="s">
        <v>21028</v>
      </c>
      <c r="B13124" s="3" t="s">
        <v>21030</v>
      </c>
      <c r="C13124" s="3" t="s">
        <v>198</v>
      </c>
    </row>
    <row r="13125" spans="1:3">
      <c r="A13125" s="3" t="s">
        <v>21031</v>
      </c>
      <c r="B13125" s="3" t="s">
        <v>21029</v>
      </c>
      <c r="C13125" s="3" t="s">
        <v>21</v>
      </c>
    </row>
    <row r="13126" spans="1:3">
      <c r="A13126" s="3" t="s">
        <v>21032</v>
      </c>
      <c r="B13126" s="3" t="s">
        <v>21030</v>
      </c>
      <c r="C13126" s="3" t="s">
        <v>198</v>
      </c>
    </row>
    <row r="13127" spans="1:3">
      <c r="A13127" s="3" t="s">
        <v>21033</v>
      </c>
      <c r="B13127" s="3" t="s">
        <v>21034</v>
      </c>
      <c r="C13127" s="3" t="s">
        <v>232</v>
      </c>
    </row>
    <row r="13128" spans="1:3">
      <c r="A13128" s="3" t="s">
        <v>21035</v>
      </c>
      <c r="B13128" s="3" t="s">
        <v>21036</v>
      </c>
      <c r="C13128" s="3" t="s">
        <v>198</v>
      </c>
    </row>
    <row r="13129" spans="1:3">
      <c r="A13129" s="3" t="s">
        <v>21037</v>
      </c>
      <c r="B13129" s="3" t="s">
        <v>21038</v>
      </c>
      <c r="C13129" s="3" t="s">
        <v>14</v>
      </c>
    </row>
    <row r="13130" spans="1:3">
      <c r="A13130" s="3" t="s">
        <v>21037</v>
      </c>
      <c r="B13130" s="3" t="s">
        <v>21039</v>
      </c>
      <c r="C13130" s="3" t="s">
        <v>259</v>
      </c>
    </row>
    <row r="13131" spans="1:3">
      <c r="A13131" s="3" t="s">
        <v>21040</v>
      </c>
      <c r="B13131" s="3" t="s">
        <v>21038</v>
      </c>
      <c r="C13131" s="3" t="s">
        <v>43</v>
      </c>
    </row>
    <row r="13132" spans="1:3">
      <c r="A13132" s="3" t="s">
        <v>21041</v>
      </c>
      <c r="B13132" s="3" t="s">
        <v>21042</v>
      </c>
      <c r="C13132" s="3" t="s">
        <v>372</v>
      </c>
    </row>
    <row r="13133" spans="1:3">
      <c r="A13133" s="3" t="s">
        <v>21043</v>
      </c>
      <c r="B13133" s="3" t="s">
        <v>21044</v>
      </c>
      <c r="C13133" s="3" t="s">
        <v>195</v>
      </c>
    </row>
    <row r="13134" spans="1:3">
      <c r="A13134" s="3" t="s">
        <v>21045</v>
      </c>
      <c r="B13134" s="3" t="s">
        <v>21046</v>
      </c>
      <c r="C13134" s="3" t="s">
        <v>43</v>
      </c>
    </row>
    <row r="13135" spans="1:3">
      <c r="A13135" s="3" t="s">
        <v>21047</v>
      </c>
      <c r="B13135" s="3" t="s">
        <v>21048</v>
      </c>
      <c r="C13135" s="3" t="s">
        <v>336</v>
      </c>
    </row>
    <row r="13136" spans="1:3">
      <c r="A13136" s="3" t="s">
        <v>21049</v>
      </c>
      <c r="B13136" s="3" t="s">
        <v>21050</v>
      </c>
      <c r="C13136" s="3" t="s">
        <v>1109</v>
      </c>
    </row>
    <row r="13137" spans="1:3">
      <c r="A13137" s="3" t="s">
        <v>21051</v>
      </c>
      <c r="B13137" s="3" t="s">
        <v>21050</v>
      </c>
      <c r="C13137" s="3" t="s">
        <v>67</v>
      </c>
    </row>
    <row r="13138" spans="1:3">
      <c r="A13138" s="3" t="s">
        <v>21052</v>
      </c>
      <c r="B13138" s="3" t="s">
        <v>21053</v>
      </c>
      <c r="C13138" s="3" t="s">
        <v>21</v>
      </c>
    </row>
    <row r="13139" spans="1:3">
      <c r="A13139" s="3" t="s">
        <v>21052</v>
      </c>
      <c r="B13139" s="3" t="s">
        <v>21053</v>
      </c>
      <c r="C13139" s="3" t="s">
        <v>252</v>
      </c>
    </row>
    <row r="13140" spans="1:3">
      <c r="A13140" s="3" t="s">
        <v>21054</v>
      </c>
      <c r="B13140" s="3" t="s">
        <v>21055</v>
      </c>
      <c r="C13140" s="3" t="s">
        <v>259</v>
      </c>
    </row>
    <row r="13141" spans="1:3">
      <c r="A13141" s="3" t="s">
        <v>21056</v>
      </c>
      <c r="B13141" s="3" t="s">
        <v>21057</v>
      </c>
      <c r="C13141" s="3" t="s">
        <v>162</v>
      </c>
    </row>
    <row r="13142" spans="1:3">
      <c r="A13142" s="3" t="s">
        <v>21058</v>
      </c>
      <c r="B13142" s="3" t="s">
        <v>21059</v>
      </c>
      <c r="C13142" s="3" t="s">
        <v>14</v>
      </c>
    </row>
    <row r="13143" spans="1:3">
      <c r="A13143" s="3" t="s">
        <v>21058</v>
      </c>
      <c r="B13143" s="3" t="s">
        <v>21059</v>
      </c>
      <c r="C13143" s="3" t="s">
        <v>24</v>
      </c>
    </row>
    <row r="13144" spans="1:3">
      <c r="A13144" s="3" t="s">
        <v>21060</v>
      </c>
      <c r="B13144" s="3" t="s">
        <v>21061</v>
      </c>
      <c r="C13144" s="3" t="s">
        <v>796</v>
      </c>
    </row>
    <row r="13145" spans="1:3">
      <c r="A13145" s="3" t="s">
        <v>21060</v>
      </c>
      <c r="B13145" s="3" t="s">
        <v>21062</v>
      </c>
      <c r="C13145" s="3" t="s">
        <v>43</v>
      </c>
    </row>
    <row r="13146" spans="1:3">
      <c r="A13146" s="3" t="s">
        <v>21063</v>
      </c>
      <c r="B13146" s="3" t="s">
        <v>21061</v>
      </c>
      <c r="C13146" s="3" t="s">
        <v>642</v>
      </c>
    </row>
    <row r="13147" spans="1:3">
      <c r="A13147" s="3" t="s">
        <v>21064</v>
      </c>
      <c r="B13147" s="3" t="s">
        <v>21065</v>
      </c>
      <c r="C13147" s="3" t="s">
        <v>162</v>
      </c>
    </row>
    <row r="13148" spans="1:3">
      <c r="A13148" s="3" t="s">
        <v>21066</v>
      </c>
      <c r="B13148" s="3" t="s">
        <v>21067</v>
      </c>
      <c r="C13148" s="3" t="s">
        <v>796</v>
      </c>
    </row>
    <row r="13149" spans="1:3">
      <c r="A13149" s="3" t="s">
        <v>21068</v>
      </c>
      <c r="B13149" s="3" t="s">
        <v>21069</v>
      </c>
      <c r="C13149" s="3" t="s">
        <v>16</v>
      </c>
    </row>
    <row r="13150" spans="1:3">
      <c r="A13150" s="3" t="s">
        <v>21070</v>
      </c>
      <c r="B13150" s="3" t="s">
        <v>21071</v>
      </c>
      <c r="C13150" s="3" t="s">
        <v>291</v>
      </c>
    </row>
    <row r="13151" spans="1:3">
      <c r="A13151" s="3" t="s">
        <v>21072</v>
      </c>
      <c r="B13151" s="3" t="s">
        <v>21073</v>
      </c>
      <c r="C13151" s="3" t="s">
        <v>72</v>
      </c>
    </row>
    <row r="13152" spans="1:3">
      <c r="A13152" s="3" t="s">
        <v>21074</v>
      </c>
      <c r="B13152" s="3" t="s">
        <v>21075</v>
      </c>
      <c r="C13152" s="3" t="s">
        <v>308</v>
      </c>
    </row>
    <row r="13153" spans="1:3">
      <c r="A13153" s="3" t="s">
        <v>21076</v>
      </c>
      <c r="B13153" s="3" t="s">
        <v>21077</v>
      </c>
      <c r="C13153" s="3" t="s">
        <v>372</v>
      </c>
    </row>
    <row r="13154" spans="1:3">
      <c r="A13154" s="3" t="s">
        <v>21078</v>
      </c>
      <c r="B13154" s="3" t="s">
        <v>21079</v>
      </c>
      <c r="C13154" s="3" t="s">
        <v>326</v>
      </c>
    </row>
    <row r="13155" spans="1:3">
      <c r="A13155" s="3" t="s">
        <v>21080</v>
      </c>
      <c r="B13155" s="3" t="s">
        <v>21081</v>
      </c>
      <c r="C13155" s="3" t="s">
        <v>198</v>
      </c>
    </row>
    <row r="13156" spans="1:3">
      <c r="A13156" s="3" t="s">
        <v>21080</v>
      </c>
      <c r="B13156" s="3" t="s">
        <v>21081</v>
      </c>
      <c r="C13156" s="3" t="s">
        <v>760</v>
      </c>
    </row>
    <row r="13157" spans="1:3">
      <c r="A13157" s="3" t="s">
        <v>21082</v>
      </c>
      <c r="B13157" s="3" t="s">
        <v>21083</v>
      </c>
      <c r="C13157" s="3" t="s">
        <v>241</v>
      </c>
    </row>
    <row r="13158" spans="1:3">
      <c r="A13158" s="3" t="s">
        <v>21084</v>
      </c>
      <c r="B13158" s="3" t="s">
        <v>1600</v>
      </c>
      <c r="C13158" s="3" t="s">
        <v>123</v>
      </c>
    </row>
    <row r="13159" spans="1:3">
      <c r="A13159" s="3" t="s">
        <v>21085</v>
      </c>
      <c r="B13159" s="3" t="s">
        <v>21086</v>
      </c>
      <c r="C13159" s="3" t="s">
        <v>311</v>
      </c>
    </row>
    <row r="13160" spans="1:3">
      <c r="A13160" s="3" t="s">
        <v>21087</v>
      </c>
      <c r="B13160" s="3" t="s">
        <v>21088</v>
      </c>
      <c r="C13160" s="3" t="s">
        <v>259</v>
      </c>
    </row>
    <row r="13161" spans="1:3">
      <c r="A13161" s="3" t="s">
        <v>21089</v>
      </c>
      <c r="B13161" s="3" t="s">
        <v>21090</v>
      </c>
      <c r="C13161" s="3" t="s">
        <v>14</v>
      </c>
    </row>
    <row r="13162" spans="1:3">
      <c r="A13162" s="3" t="s">
        <v>21091</v>
      </c>
      <c r="B13162" s="3" t="s">
        <v>9468</v>
      </c>
      <c r="C13162" s="3" t="s">
        <v>585</v>
      </c>
    </row>
    <row r="13163" spans="1:3">
      <c r="A13163" s="3" t="s">
        <v>21092</v>
      </c>
      <c r="B13163" s="3" t="s">
        <v>21093</v>
      </c>
      <c r="C13163" s="3" t="s">
        <v>154</v>
      </c>
    </row>
    <row r="13164" spans="1:3">
      <c r="A13164" s="3" t="s">
        <v>21094</v>
      </c>
      <c r="B13164" s="3" t="s">
        <v>21095</v>
      </c>
      <c r="C13164" s="3" t="s">
        <v>259</v>
      </c>
    </row>
    <row r="13165" spans="1:3">
      <c r="A13165" s="3" t="s">
        <v>21096</v>
      </c>
      <c r="B13165" s="3" t="s">
        <v>21097</v>
      </c>
      <c r="C13165" s="3" t="s">
        <v>16</v>
      </c>
    </row>
    <row r="13166" spans="1:3">
      <c r="A13166" s="3" t="s">
        <v>21098</v>
      </c>
      <c r="B13166" s="3" t="s">
        <v>21097</v>
      </c>
      <c r="C13166" s="3" t="s">
        <v>16</v>
      </c>
    </row>
    <row r="13167" spans="1:3">
      <c r="A13167" s="3" t="s">
        <v>21099</v>
      </c>
      <c r="B13167" s="3" t="s">
        <v>17011</v>
      </c>
      <c r="C13167" s="3" t="s">
        <v>16</v>
      </c>
    </row>
    <row r="13168" spans="1:3">
      <c r="A13168" s="3" t="s">
        <v>21100</v>
      </c>
      <c r="B13168" s="3" t="s">
        <v>20735</v>
      </c>
      <c r="C13168" s="3" t="s">
        <v>16</v>
      </c>
    </row>
    <row r="13169" spans="1:3">
      <c r="A13169" s="3" t="s">
        <v>21101</v>
      </c>
      <c r="B13169" s="3" t="s">
        <v>10251</v>
      </c>
      <c r="C13169" s="3" t="s">
        <v>67</v>
      </c>
    </row>
    <row r="13170" spans="1:3">
      <c r="A13170" s="3" t="s">
        <v>21102</v>
      </c>
      <c r="B13170" s="3" t="s">
        <v>21103</v>
      </c>
      <c r="C13170" s="3" t="s">
        <v>131</v>
      </c>
    </row>
    <row r="13171" spans="1:3">
      <c r="A13171" s="3" t="s">
        <v>21102</v>
      </c>
      <c r="B13171" s="3" t="s">
        <v>21103</v>
      </c>
      <c r="C13171" s="3" t="s">
        <v>132</v>
      </c>
    </row>
    <row r="13172" spans="1:3">
      <c r="A13172" s="3" t="s">
        <v>21104</v>
      </c>
      <c r="B13172" s="3" t="s">
        <v>21105</v>
      </c>
      <c r="C13172" s="3" t="s">
        <v>365</v>
      </c>
    </row>
    <row r="13173" spans="1:3">
      <c r="A13173" s="3" t="s">
        <v>21106</v>
      </c>
      <c r="B13173" s="3" t="s">
        <v>21107</v>
      </c>
      <c r="C13173" s="3" t="s">
        <v>43</v>
      </c>
    </row>
    <row r="13174" spans="1:3">
      <c r="A13174" s="3" t="s">
        <v>21108</v>
      </c>
      <c r="B13174" s="3" t="s">
        <v>21109</v>
      </c>
      <c r="C13174" s="3" t="s">
        <v>1295</v>
      </c>
    </row>
    <row r="13175" spans="1:3">
      <c r="A13175" s="3" t="s">
        <v>21110</v>
      </c>
      <c r="B13175" s="3" t="s">
        <v>21111</v>
      </c>
      <c r="C13175" s="3" t="s">
        <v>14</v>
      </c>
    </row>
    <row r="13176" spans="1:3">
      <c r="A13176" s="3" t="s">
        <v>21110</v>
      </c>
      <c r="B13176" s="3" t="s">
        <v>21112</v>
      </c>
      <c r="C13176" s="3" t="s">
        <v>21</v>
      </c>
    </row>
    <row r="13177" spans="1:3">
      <c r="A13177" s="3" t="s">
        <v>21113</v>
      </c>
      <c r="B13177" s="3" t="s">
        <v>21112</v>
      </c>
      <c r="C13177" s="3" t="s">
        <v>21</v>
      </c>
    </row>
    <row r="13178" spans="1:3">
      <c r="A13178" s="3" t="s">
        <v>21113</v>
      </c>
      <c r="B13178" s="3" t="s">
        <v>21112</v>
      </c>
      <c r="C13178" s="3" t="s">
        <v>252</v>
      </c>
    </row>
    <row r="13179" spans="1:3">
      <c r="A13179" s="3" t="s">
        <v>21114</v>
      </c>
      <c r="B13179" s="3" t="s">
        <v>21111</v>
      </c>
      <c r="C13179" s="3" t="s">
        <v>43</v>
      </c>
    </row>
    <row r="13180" spans="1:3">
      <c r="A13180" s="3" t="s">
        <v>21115</v>
      </c>
      <c r="B13180" s="3" t="s">
        <v>21116</v>
      </c>
      <c r="C13180" s="3" t="s">
        <v>43</v>
      </c>
    </row>
    <row r="13181" spans="1:3">
      <c r="A13181" s="3" t="s">
        <v>21117</v>
      </c>
      <c r="B13181" s="3" t="s">
        <v>21118</v>
      </c>
      <c r="C13181" s="3" t="s">
        <v>365</v>
      </c>
    </row>
    <row r="13182" spans="1:3">
      <c r="A13182" s="3" t="s">
        <v>21119</v>
      </c>
      <c r="B13182" s="3" t="s">
        <v>21120</v>
      </c>
      <c r="C13182" s="3" t="s">
        <v>175</v>
      </c>
    </row>
    <row r="13183" spans="1:3">
      <c r="A13183" s="3" t="s">
        <v>21121</v>
      </c>
      <c r="B13183" s="3" t="s">
        <v>21122</v>
      </c>
      <c r="C13183" s="3" t="s">
        <v>21</v>
      </c>
    </row>
    <row r="13184" spans="1:3">
      <c r="A13184" s="3" t="s">
        <v>21123</v>
      </c>
      <c r="B13184" s="3" t="s">
        <v>21124</v>
      </c>
      <c r="C13184" s="3" t="s">
        <v>21</v>
      </c>
    </row>
    <row r="13185" spans="1:3">
      <c r="A13185" s="3" t="s">
        <v>21123</v>
      </c>
      <c r="B13185" s="3" t="s">
        <v>21124</v>
      </c>
      <c r="C13185" s="3" t="s">
        <v>252</v>
      </c>
    </row>
    <row r="13186" spans="1:3">
      <c r="A13186" s="3" t="s">
        <v>21125</v>
      </c>
      <c r="B13186" s="3" t="s">
        <v>21126</v>
      </c>
      <c r="C13186" s="3" t="s">
        <v>10</v>
      </c>
    </row>
    <row r="13187" spans="1:3">
      <c r="A13187" s="3" t="s">
        <v>21127</v>
      </c>
      <c r="B13187" s="3" t="s">
        <v>21128</v>
      </c>
      <c r="C13187" s="3" t="s">
        <v>38</v>
      </c>
    </row>
    <row r="13188" spans="1:3">
      <c r="A13188" s="3" t="s">
        <v>21129</v>
      </c>
      <c r="B13188" s="3" t="s">
        <v>21130</v>
      </c>
      <c r="C13188" s="3" t="s">
        <v>128</v>
      </c>
    </row>
    <row r="13189" spans="1:3">
      <c r="A13189" s="3" t="s">
        <v>21131</v>
      </c>
      <c r="B13189" s="3" t="s">
        <v>21132</v>
      </c>
      <c r="C13189" s="3" t="s">
        <v>301</v>
      </c>
    </row>
    <row r="13190" spans="1:3">
      <c r="A13190" s="3" t="s">
        <v>21131</v>
      </c>
      <c r="B13190" s="3" t="s">
        <v>21132</v>
      </c>
      <c r="C13190" s="3" t="s">
        <v>232</v>
      </c>
    </row>
    <row r="13191" spans="1:3">
      <c r="A13191" s="3" t="s">
        <v>21133</v>
      </c>
      <c r="B13191" s="3" t="s">
        <v>21134</v>
      </c>
      <c r="C13191" s="3" t="s">
        <v>123</v>
      </c>
    </row>
    <row r="13192" spans="1:3">
      <c r="A13192" s="3" t="s">
        <v>21135</v>
      </c>
      <c r="B13192" s="3" t="s">
        <v>20763</v>
      </c>
      <c r="C13192" s="3" t="s">
        <v>72</v>
      </c>
    </row>
    <row r="13193" spans="1:3">
      <c r="A13193" s="3" t="s">
        <v>21136</v>
      </c>
      <c r="B13193" s="3" t="s">
        <v>20676</v>
      </c>
      <c r="C13193" s="3" t="s">
        <v>21</v>
      </c>
    </row>
    <row r="13194" spans="1:3">
      <c r="A13194" s="3" t="s">
        <v>21136</v>
      </c>
      <c r="B13194" s="3" t="s">
        <v>21137</v>
      </c>
      <c r="C13194" s="3" t="s">
        <v>43</v>
      </c>
    </row>
    <row r="13195" spans="1:3">
      <c r="A13195" s="3" t="s">
        <v>21138</v>
      </c>
      <c r="B13195" s="3" t="s">
        <v>20676</v>
      </c>
      <c r="C13195" s="3" t="s">
        <v>21</v>
      </c>
    </row>
    <row r="13196" spans="1:3">
      <c r="A13196" s="3" t="s">
        <v>21139</v>
      </c>
      <c r="B13196" s="3" t="s">
        <v>21140</v>
      </c>
      <c r="C13196" s="3" t="s">
        <v>14</v>
      </c>
    </row>
    <row r="13197" spans="1:3">
      <c r="A13197" s="3" t="s">
        <v>21141</v>
      </c>
      <c r="B13197" s="3" t="s">
        <v>21142</v>
      </c>
      <c r="C13197" s="3" t="s">
        <v>326</v>
      </c>
    </row>
    <row r="13198" spans="1:3">
      <c r="A13198" s="3" t="s">
        <v>21143</v>
      </c>
      <c r="B13198" s="3" t="s">
        <v>21142</v>
      </c>
      <c r="C13198" s="3" t="s">
        <v>326</v>
      </c>
    </row>
    <row r="13199" spans="1:3">
      <c r="A13199" s="3" t="s">
        <v>21144</v>
      </c>
      <c r="B13199" s="3" t="s">
        <v>21145</v>
      </c>
      <c r="C13199" s="3" t="s">
        <v>46</v>
      </c>
    </row>
    <row r="13200" spans="1:3">
      <c r="A13200" s="3" t="s">
        <v>21146</v>
      </c>
      <c r="B13200" s="3" t="s">
        <v>21147</v>
      </c>
      <c r="C13200" s="3" t="s">
        <v>336</v>
      </c>
    </row>
    <row r="13201" spans="1:3">
      <c r="A13201" s="3" t="s">
        <v>21146</v>
      </c>
      <c r="B13201" s="3" t="s">
        <v>21147</v>
      </c>
      <c r="C13201" s="3" t="s">
        <v>336</v>
      </c>
    </row>
    <row r="13202" spans="1:3">
      <c r="A13202" s="3" t="s">
        <v>21148</v>
      </c>
      <c r="B13202" s="3" t="s">
        <v>21149</v>
      </c>
      <c r="C13202" s="3" t="s">
        <v>188</v>
      </c>
    </row>
    <row r="13203" spans="1:3">
      <c r="A13203" s="3" t="s">
        <v>21150</v>
      </c>
      <c r="B13203" s="3" t="s">
        <v>21151</v>
      </c>
      <c r="C13203" s="3" t="s">
        <v>326</v>
      </c>
    </row>
    <row r="13204" spans="1:3">
      <c r="A13204" s="3" t="s">
        <v>21152</v>
      </c>
      <c r="B13204" s="3" t="s">
        <v>21151</v>
      </c>
      <c r="C13204" s="3" t="s">
        <v>326</v>
      </c>
    </row>
    <row r="13205" spans="1:3">
      <c r="A13205" s="3" t="s">
        <v>21153</v>
      </c>
      <c r="B13205" s="3" t="s">
        <v>21154</v>
      </c>
      <c r="C13205" s="3" t="s">
        <v>106</v>
      </c>
    </row>
    <row r="13206" spans="1:3">
      <c r="A13206" s="3" t="s">
        <v>21155</v>
      </c>
      <c r="B13206" s="3" t="s">
        <v>21156</v>
      </c>
      <c r="C13206" s="3" t="s">
        <v>185</v>
      </c>
    </row>
    <row r="13207" spans="1:3">
      <c r="A13207" s="3" t="s">
        <v>21155</v>
      </c>
      <c r="B13207" s="3" t="s">
        <v>21157</v>
      </c>
      <c r="C13207" s="3" t="s">
        <v>267</v>
      </c>
    </row>
    <row r="13208" spans="1:3">
      <c r="A13208" s="3" t="s">
        <v>21158</v>
      </c>
      <c r="B13208" s="3" t="s">
        <v>21157</v>
      </c>
      <c r="C13208" s="3" t="s">
        <v>267</v>
      </c>
    </row>
    <row r="13209" spans="1:3">
      <c r="A13209" s="3" t="s">
        <v>21159</v>
      </c>
      <c r="B13209" s="3" t="s">
        <v>21156</v>
      </c>
      <c r="C13209" s="3" t="s">
        <v>185</v>
      </c>
    </row>
    <row r="13210" spans="1:3">
      <c r="A13210" s="3" t="s">
        <v>21160</v>
      </c>
      <c r="B13210" s="3" t="s">
        <v>21161</v>
      </c>
      <c r="C13210" s="3" t="s">
        <v>72</v>
      </c>
    </row>
    <row r="13211" spans="1:3">
      <c r="A13211" s="3" t="s">
        <v>21162</v>
      </c>
      <c r="B13211" s="3" t="s">
        <v>21163</v>
      </c>
      <c r="C13211" s="3" t="s">
        <v>154</v>
      </c>
    </row>
    <row r="13212" spans="1:3">
      <c r="A13212" s="3" t="s">
        <v>21164</v>
      </c>
      <c r="B13212" s="3" t="s">
        <v>21165</v>
      </c>
      <c r="C13212" s="3" t="s">
        <v>16</v>
      </c>
    </row>
    <row r="13213" spans="1:3">
      <c r="A13213" s="3" t="s">
        <v>21166</v>
      </c>
      <c r="B13213" s="3" t="s">
        <v>21167</v>
      </c>
      <c r="C13213" s="3" t="s">
        <v>16</v>
      </c>
    </row>
    <row r="13214" spans="1:3">
      <c r="A13214" s="3" t="s">
        <v>21168</v>
      </c>
      <c r="B13214" s="3" t="s">
        <v>21169</v>
      </c>
      <c r="C13214" s="3" t="s">
        <v>135</v>
      </c>
    </row>
    <row r="13215" spans="1:3">
      <c r="A13215" s="3" t="s">
        <v>21170</v>
      </c>
      <c r="B13215" s="3" t="s">
        <v>21171</v>
      </c>
      <c r="C13215" s="3" t="s">
        <v>58</v>
      </c>
    </row>
    <row r="13216" spans="1:3">
      <c r="A13216" s="3" t="s">
        <v>21172</v>
      </c>
      <c r="B13216" s="3" t="s">
        <v>21165</v>
      </c>
      <c r="C13216" s="3" t="s">
        <v>16</v>
      </c>
    </row>
    <row r="13217" spans="1:3">
      <c r="A13217" s="3" t="s">
        <v>21173</v>
      </c>
      <c r="B13217" s="3" t="s">
        <v>21174</v>
      </c>
      <c r="C13217" s="3" t="s">
        <v>336</v>
      </c>
    </row>
    <row r="13218" spans="1:3">
      <c r="A13218" s="3" t="s">
        <v>21175</v>
      </c>
      <c r="B13218" s="3" t="s">
        <v>21176</v>
      </c>
      <c r="C13218" s="3" t="s">
        <v>14</v>
      </c>
    </row>
    <row r="13219" spans="1:3">
      <c r="A13219" s="3" t="s">
        <v>21175</v>
      </c>
      <c r="B13219" s="3" t="s">
        <v>21176</v>
      </c>
      <c r="C13219" s="3" t="s">
        <v>24</v>
      </c>
    </row>
    <row r="13220" spans="1:3">
      <c r="A13220" s="3" t="s">
        <v>21177</v>
      </c>
      <c r="B13220" s="3" t="s">
        <v>21178</v>
      </c>
      <c r="C13220" s="3" t="s">
        <v>43</v>
      </c>
    </row>
    <row r="13221" spans="1:3">
      <c r="A13221" s="3" t="s">
        <v>21177</v>
      </c>
      <c r="B13221" s="3" t="s">
        <v>21178</v>
      </c>
      <c r="C13221" s="3" t="s">
        <v>43</v>
      </c>
    </row>
    <row r="13222" spans="1:3">
      <c r="A13222" s="3" t="s">
        <v>21179</v>
      </c>
      <c r="B13222" s="3" t="s">
        <v>21180</v>
      </c>
      <c r="C13222" s="3" t="s">
        <v>43</v>
      </c>
    </row>
    <row r="13223" spans="1:3">
      <c r="A13223" s="3" t="s">
        <v>21181</v>
      </c>
      <c r="B13223" s="3" t="s">
        <v>21182</v>
      </c>
      <c r="C13223" s="3" t="s">
        <v>43</v>
      </c>
    </row>
    <row r="13224" spans="1:3">
      <c r="A13224" s="3" t="s">
        <v>21183</v>
      </c>
      <c r="B13224" s="3" t="s">
        <v>21184</v>
      </c>
      <c r="C13224" s="3" t="s">
        <v>159</v>
      </c>
    </row>
    <row r="13225" spans="1:3">
      <c r="A13225" s="3" t="s">
        <v>21185</v>
      </c>
      <c r="B13225" s="3" t="s">
        <v>21186</v>
      </c>
      <c r="C13225" s="3" t="s">
        <v>727</v>
      </c>
    </row>
    <row r="13226" spans="1:3">
      <c r="A13226" s="3" t="s">
        <v>21187</v>
      </c>
      <c r="B13226" s="3" t="s">
        <v>21188</v>
      </c>
      <c r="C13226" s="3" t="s">
        <v>14</v>
      </c>
    </row>
    <row r="13227" spans="1:3">
      <c r="A13227" s="3" t="s">
        <v>21189</v>
      </c>
      <c r="B13227" s="3" t="s">
        <v>21190</v>
      </c>
      <c r="C13227" s="3" t="s">
        <v>49</v>
      </c>
    </row>
    <row r="13228" spans="1:3">
      <c r="A13228" s="3" t="s">
        <v>21191</v>
      </c>
      <c r="B13228" s="3" t="s">
        <v>21192</v>
      </c>
      <c r="C13228" s="3" t="s">
        <v>286</v>
      </c>
    </row>
    <row r="13229" spans="1:3">
      <c r="A13229" s="3" t="s">
        <v>21193</v>
      </c>
      <c r="B13229" s="3" t="s">
        <v>21194</v>
      </c>
      <c r="C13229" s="3" t="s">
        <v>501</v>
      </c>
    </row>
    <row r="13230" spans="1:3">
      <c r="A13230" s="3" t="s">
        <v>21193</v>
      </c>
      <c r="B13230" s="3" t="s">
        <v>21195</v>
      </c>
      <c r="C13230" s="3" t="s">
        <v>311</v>
      </c>
    </row>
    <row r="13231" spans="1:3">
      <c r="A13231" s="3" t="s">
        <v>21196</v>
      </c>
      <c r="B13231" s="3" t="s">
        <v>21194</v>
      </c>
      <c r="C13231" s="3" t="s">
        <v>501</v>
      </c>
    </row>
    <row r="13232" spans="1:3">
      <c r="A13232" s="3" t="s">
        <v>21197</v>
      </c>
      <c r="B13232" s="3" t="s">
        <v>21198</v>
      </c>
      <c r="C13232" s="3" t="s">
        <v>820</v>
      </c>
    </row>
    <row r="13233" spans="1:3">
      <c r="A13233" s="3" t="s">
        <v>21199</v>
      </c>
      <c r="B13233" s="3" t="s">
        <v>21200</v>
      </c>
      <c r="C13233" s="3" t="s">
        <v>291</v>
      </c>
    </row>
    <row r="13234" spans="1:3">
      <c r="A13234" s="3" t="s">
        <v>21201</v>
      </c>
      <c r="B13234" s="3" t="s">
        <v>21202</v>
      </c>
      <c r="C13234" s="3" t="s">
        <v>21</v>
      </c>
    </row>
    <row r="13235" spans="1:3">
      <c r="A13235" s="3" t="s">
        <v>21203</v>
      </c>
      <c r="B13235" s="3" t="s">
        <v>21204</v>
      </c>
      <c r="C13235" s="3" t="s">
        <v>72</v>
      </c>
    </row>
    <row r="13236" spans="1:3">
      <c r="A13236" s="3" t="s">
        <v>21205</v>
      </c>
      <c r="B13236" s="3" t="s">
        <v>21202</v>
      </c>
      <c r="C13236" s="3" t="s">
        <v>21</v>
      </c>
    </row>
    <row r="13237" spans="1:3">
      <c r="A13237" s="3" t="s">
        <v>21205</v>
      </c>
      <c r="B13237" s="3" t="s">
        <v>21202</v>
      </c>
      <c r="C13237" s="3" t="s">
        <v>252</v>
      </c>
    </row>
    <row r="13238" spans="1:3">
      <c r="A13238" s="3" t="s">
        <v>21206</v>
      </c>
      <c r="B13238" s="3" t="s">
        <v>21207</v>
      </c>
      <c r="C13238" s="3" t="s">
        <v>198</v>
      </c>
    </row>
    <row r="13239" spans="1:3">
      <c r="A13239" s="3" t="s">
        <v>21206</v>
      </c>
      <c r="B13239" s="3" t="s">
        <v>21207</v>
      </c>
      <c r="C13239" s="3" t="s">
        <v>760</v>
      </c>
    </row>
    <row r="13240" spans="1:3">
      <c r="A13240" s="3" t="s">
        <v>21208</v>
      </c>
      <c r="B13240" s="3" t="s">
        <v>21209</v>
      </c>
      <c r="C13240" s="3" t="s">
        <v>103</v>
      </c>
    </row>
    <row r="13241" spans="1:3">
      <c r="A13241" s="3" t="s">
        <v>21210</v>
      </c>
      <c r="B13241" s="3" t="s">
        <v>21211</v>
      </c>
      <c r="C13241" s="3" t="s">
        <v>14</v>
      </c>
    </row>
    <row r="13242" spans="1:3">
      <c r="A13242" s="3" t="s">
        <v>21212</v>
      </c>
      <c r="B13242" s="3" t="s">
        <v>21213</v>
      </c>
      <c r="C13242" s="3" t="s">
        <v>94</v>
      </c>
    </row>
    <row r="13243" spans="1:3">
      <c r="A13243" s="3" t="s">
        <v>21214</v>
      </c>
      <c r="B13243" s="3" t="s">
        <v>21215</v>
      </c>
      <c r="C13243" s="3" t="s">
        <v>232</v>
      </c>
    </row>
    <row r="13244" spans="1:3">
      <c r="A13244" s="3" t="s">
        <v>21216</v>
      </c>
      <c r="B13244" s="3" t="s">
        <v>21217</v>
      </c>
      <c r="C13244" s="3" t="s">
        <v>175</v>
      </c>
    </row>
    <row r="13245" spans="1:3">
      <c r="A13245" s="3" t="s">
        <v>21216</v>
      </c>
      <c r="B13245" s="3" t="s">
        <v>21217</v>
      </c>
      <c r="C13245" s="3" t="s">
        <v>24</v>
      </c>
    </row>
    <row r="13246" spans="1:3">
      <c r="A13246" s="3" t="s">
        <v>21218</v>
      </c>
      <c r="B13246" s="3" t="s">
        <v>21219</v>
      </c>
      <c r="C13246" s="3" t="s">
        <v>175</v>
      </c>
    </row>
    <row r="13247" spans="1:3">
      <c r="A13247" s="3" t="s">
        <v>21220</v>
      </c>
      <c r="B13247" s="3" t="s">
        <v>21221</v>
      </c>
      <c r="C13247" s="3" t="s">
        <v>175</v>
      </c>
    </row>
    <row r="13248" spans="1:3">
      <c r="A13248" s="3" t="s">
        <v>21222</v>
      </c>
      <c r="B13248" s="3" t="s">
        <v>21223</v>
      </c>
      <c r="C13248" s="3" t="s">
        <v>14</v>
      </c>
    </row>
    <row r="13249" spans="1:3">
      <c r="A13249" s="3" t="s">
        <v>21222</v>
      </c>
      <c r="B13249" s="3" t="s">
        <v>21223</v>
      </c>
      <c r="C13249" s="3" t="s">
        <v>14</v>
      </c>
    </row>
    <row r="13250" spans="1:3">
      <c r="A13250" s="3" t="s">
        <v>21224</v>
      </c>
      <c r="B13250" s="3" t="s">
        <v>21225</v>
      </c>
      <c r="C13250" s="3" t="s">
        <v>14</v>
      </c>
    </row>
    <row r="13251" spans="1:3">
      <c r="A13251" s="3" t="s">
        <v>21224</v>
      </c>
      <c r="B13251" s="3" t="s">
        <v>21225</v>
      </c>
      <c r="C13251" s="3" t="s">
        <v>24</v>
      </c>
    </row>
    <row r="13252" spans="1:3">
      <c r="A13252" s="3" t="s">
        <v>21226</v>
      </c>
      <c r="B13252" s="3" t="s">
        <v>21227</v>
      </c>
      <c r="C13252" s="3" t="s">
        <v>14</v>
      </c>
    </row>
    <row r="13253" spans="1:3">
      <c r="A13253" s="3" t="s">
        <v>21226</v>
      </c>
      <c r="B13253" s="3" t="s">
        <v>21227</v>
      </c>
      <c r="C13253" s="3" t="s">
        <v>24</v>
      </c>
    </row>
    <row r="13254" spans="1:3">
      <c r="A13254" s="3" t="s">
        <v>21228</v>
      </c>
      <c r="B13254" s="3" t="s">
        <v>21229</v>
      </c>
      <c r="C13254" s="3" t="s">
        <v>259</v>
      </c>
    </row>
    <row r="13255" spans="1:3">
      <c r="A13255" s="3" t="s">
        <v>21230</v>
      </c>
      <c r="B13255" s="3" t="s">
        <v>21231</v>
      </c>
      <c r="C13255" s="3" t="s">
        <v>58</v>
      </c>
    </row>
    <row r="13256" spans="1:3">
      <c r="A13256" s="3" t="s">
        <v>21232</v>
      </c>
      <c r="B13256" s="3" t="s">
        <v>21233</v>
      </c>
      <c r="C13256" s="3" t="s">
        <v>336</v>
      </c>
    </row>
    <row r="13257" spans="1:3">
      <c r="A13257" s="3" t="s">
        <v>21234</v>
      </c>
      <c r="B13257" s="3" t="s">
        <v>21235</v>
      </c>
      <c r="C13257" s="3" t="s">
        <v>14</v>
      </c>
    </row>
    <row r="13258" spans="1:3">
      <c r="A13258" s="3" t="s">
        <v>21234</v>
      </c>
      <c r="B13258" s="3" t="s">
        <v>21236</v>
      </c>
      <c r="C13258" s="3" t="s">
        <v>198</v>
      </c>
    </row>
    <row r="13259" spans="1:3">
      <c r="A13259" s="3" t="s">
        <v>21237</v>
      </c>
      <c r="B13259" s="3" t="s">
        <v>21236</v>
      </c>
      <c r="C13259" s="3" t="s">
        <v>198</v>
      </c>
    </row>
    <row r="13260" spans="1:3">
      <c r="A13260" s="3" t="s">
        <v>21238</v>
      </c>
      <c r="B13260" s="3" t="s">
        <v>21239</v>
      </c>
      <c r="C13260" s="3" t="s">
        <v>780</v>
      </c>
    </row>
    <row r="13261" spans="1:3">
      <c r="A13261" s="3" t="s">
        <v>21240</v>
      </c>
      <c r="B13261" s="3" t="s">
        <v>21241</v>
      </c>
      <c r="C13261" s="3" t="s">
        <v>598</v>
      </c>
    </row>
    <row r="13262" spans="1:3">
      <c r="A13262" s="3" t="s">
        <v>21242</v>
      </c>
      <c r="B13262" s="3" t="s">
        <v>21243</v>
      </c>
      <c r="C13262" s="3" t="s">
        <v>1310</v>
      </c>
    </row>
    <row r="13263" spans="1:3">
      <c r="A13263" s="3" t="s">
        <v>21244</v>
      </c>
      <c r="B13263" s="3" t="s">
        <v>21245</v>
      </c>
      <c r="C13263" s="3" t="s">
        <v>43</v>
      </c>
    </row>
    <row r="13264" spans="1:3">
      <c r="A13264" s="3" t="s">
        <v>21246</v>
      </c>
      <c r="B13264" s="3" t="s">
        <v>21247</v>
      </c>
      <c r="C13264" s="3" t="s">
        <v>21</v>
      </c>
    </row>
    <row r="13265" spans="1:3">
      <c r="A13265" s="3" t="s">
        <v>21248</v>
      </c>
      <c r="B13265" s="3" t="s">
        <v>21249</v>
      </c>
      <c r="C13265" s="3" t="s">
        <v>43</v>
      </c>
    </row>
    <row r="13266" spans="1:3">
      <c r="A13266" s="3" t="s">
        <v>21250</v>
      </c>
      <c r="B13266" s="3" t="s">
        <v>16996</v>
      </c>
      <c r="C13266" s="3" t="s">
        <v>14</v>
      </c>
    </row>
    <row r="13267" spans="1:3">
      <c r="A13267" s="3" t="s">
        <v>21251</v>
      </c>
      <c r="B13267" s="3" t="s">
        <v>21252</v>
      </c>
      <c r="C13267" s="3" t="s">
        <v>21</v>
      </c>
    </row>
    <row r="13268" spans="1:3">
      <c r="A13268" s="3" t="s">
        <v>21253</v>
      </c>
      <c r="B13268" s="3" t="s">
        <v>21254</v>
      </c>
      <c r="C13268" s="3" t="s">
        <v>259</v>
      </c>
    </row>
    <row r="13269" spans="1:3">
      <c r="A13269" s="3" t="s">
        <v>21255</v>
      </c>
      <c r="B13269" s="3" t="s">
        <v>21256</v>
      </c>
      <c r="C13269" s="3" t="s">
        <v>14</v>
      </c>
    </row>
    <row r="13270" spans="1:3">
      <c r="A13270" s="3" t="s">
        <v>21257</v>
      </c>
      <c r="B13270" s="3" t="s">
        <v>21258</v>
      </c>
      <c r="C13270" s="3" t="s">
        <v>58</v>
      </c>
    </row>
    <row r="13271" spans="1:3">
      <c r="A13271" s="3" t="s">
        <v>21259</v>
      </c>
      <c r="B13271" s="3" t="s">
        <v>21260</v>
      </c>
      <c r="C13271" s="3" t="s">
        <v>201</v>
      </c>
    </row>
    <row r="13272" spans="1:3">
      <c r="A13272" s="3" t="s">
        <v>21261</v>
      </c>
      <c r="B13272" s="3" t="s">
        <v>21262</v>
      </c>
      <c r="C13272" s="3" t="s">
        <v>21</v>
      </c>
    </row>
    <row r="13273" spans="1:3">
      <c r="A13273" s="3" t="s">
        <v>21263</v>
      </c>
      <c r="B13273" s="3" t="s">
        <v>21264</v>
      </c>
      <c r="C13273" s="3" t="s">
        <v>642</v>
      </c>
    </row>
    <row r="13274" spans="1:3">
      <c r="A13274" s="3" t="s">
        <v>21265</v>
      </c>
      <c r="B13274" s="3" t="s">
        <v>21266</v>
      </c>
      <c r="C13274" s="3" t="s">
        <v>1307</v>
      </c>
    </row>
    <row r="13275" spans="1:3">
      <c r="A13275" s="3" t="s">
        <v>21265</v>
      </c>
      <c r="B13275" s="3" t="s">
        <v>21266</v>
      </c>
      <c r="C13275" s="3" t="s">
        <v>3560</v>
      </c>
    </row>
    <row r="13276" spans="1:3">
      <c r="A13276" s="3" t="s">
        <v>21267</v>
      </c>
      <c r="B13276" s="3" t="s">
        <v>21268</v>
      </c>
      <c r="C13276" s="3" t="s">
        <v>128</v>
      </c>
    </row>
    <row r="13277" spans="1:3">
      <c r="A13277" s="3" t="s">
        <v>21269</v>
      </c>
      <c r="B13277" s="3" t="s">
        <v>21270</v>
      </c>
      <c r="C13277" s="3" t="s">
        <v>106</v>
      </c>
    </row>
    <row r="13278" spans="1:3">
      <c r="A13278" s="3" t="s">
        <v>21271</v>
      </c>
      <c r="B13278" s="3" t="s">
        <v>21272</v>
      </c>
      <c r="C13278" s="3" t="s">
        <v>106</v>
      </c>
    </row>
    <row r="13279" spans="1:3">
      <c r="A13279" s="3" t="s">
        <v>21273</v>
      </c>
      <c r="B13279" s="3" t="s">
        <v>21274</v>
      </c>
      <c r="C13279" s="3" t="s">
        <v>16</v>
      </c>
    </row>
    <row r="13280" spans="1:3">
      <c r="A13280" s="3" t="s">
        <v>21275</v>
      </c>
      <c r="B13280" s="3" t="s">
        <v>21276</v>
      </c>
      <c r="C13280" s="3" t="s">
        <v>100</v>
      </c>
    </row>
    <row r="13281" spans="1:3">
      <c r="A13281" s="3" t="s">
        <v>21277</v>
      </c>
      <c r="B13281" s="3" t="s">
        <v>21278</v>
      </c>
      <c r="C13281" s="3" t="s">
        <v>185</v>
      </c>
    </row>
    <row r="13282" spans="1:3">
      <c r="A13282" s="3" t="s">
        <v>21279</v>
      </c>
      <c r="B13282" s="3" t="s">
        <v>6949</v>
      </c>
      <c r="C13282" s="3" t="s">
        <v>185</v>
      </c>
    </row>
    <row r="13283" spans="1:3">
      <c r="A13283" s="3" t="s">
        <v>21280</v>
      </c>
      <c r="B13283" s="3" t="s">
        <v>21281</v>
      </c>
      <c r="C13283" s="3" t="s">
        <v>273</v>
      </c>
    </row>
    <row r="13284" spans="1:3">
      <c r="A13284" s="3" t="s">
        <v>21282</v>
      </c>
      <c r="B13284" s="3" t="s">
        <v>21283</v>
      </c>
      <c r="C13284" s="3" t="s">
        <v>270</v>
      </c>
    </row>
    <row r="13285" spans="1:3">
      <c r="A13285" s="3" t="s">
        <v>21284</v>
      </c>
      <c r="B13285" s="3" t="s">
        <v>4604</v>
      </c>
      <c r="C13285" s="3" t="s">
        <v>270</v>
      </c>
    </row>
    <row r="13286" spans="1:3">
      <c r="A13286" s="3" t="s">
        <v>21285</v>
      </c>
      <c r="B13286" s="3" t="s">
        <v>21286</v>
      </c>
      <c r="C13286" s="3" t="s">
        <v>326</v>
      </c>
    </row>
    <row r="13287" spans="1:3">
      <c r="A13287" s="3" t="s">
        <v>21287</v>
      </c>
      <c r="B13287" s="3" t="s">
        <v>4838</v>
      </c>
      <c r="C13287" s="3" t="s">
        <v>150</v>
      </c>
    </row>
    <row r="13288" spans="1:3">
      <c r="A13288" s="3" t="s">
        <v>21288</v>
      </c>
      <c r="B13288" s="3" t="s">
        <v>21289</v>
      </c>
      <c r="C13288" s="3" t="s">
        <v>301</v>
      </c>
    </row>
    <row r="13289" spans="1:3">
      <c r="A13289" s="3" t="s">
        <v>21288</v>
      </c>
      <c r="B13289" s="3" t="s">
        <v>21289</v>
      </c>
      <c r="C13289" s="3" t="s">
        <v>232</v>
      </c>
    </row>
    <row r="13290" spans="1:3">
      <c r="A13290" s="3" t="s">
        <v>21290</v>
      </c>
      <c r="B13290" s="3" t="s">
        <v>21291</v>
      </c>
      <c r="C13290" s="3" t="s">
        <v>326</v>
      </c>
    </row>
    <row r="13291" spans="1:3">
      <c r="A13291" s="3" t="s">
        <v>21290</v>
      </c>
      <c r="B13291" s="3" t="s">
        <v>21292</v>
      </c>
      <c r="C13291" s="3" t="s">
        <v>16</v>
      </c>
    </row>
    <row r="13292" spans="1:3">
      <c r="A13292" s="3" t="s">
        <v>21293</v>
      </c>
      <c r="B13292" s="3" t="s">
        <v>21294</v>
      </c>
      <c r="C13292" s="3" t="s">
        <v>326</v>
      </c>
    </row>
    <row r="13293" spans="1:3">
      <c r="A13293" s="3" t="s">
        <v>21295</v>
      </c>
      <c r="B13293" s="3" t="s">
        <v>21292</v>
      </c>
      <c r="C13293" s="3" t="s">
        <v>16</v>
      </c>
    </row>
    <row r="13294" spans="1:3">
      <c r="A13294" s="3" t="s">
        <v>21296</v>
      </c>
      <c r="B13294" s="3" t="s">
        <v>21291</v>
      </c>
      <c r="C13294" s="3" t="s">
        <v>326</v>
      </c>
    </row>
    <row r="13295" spans="1:3">
      <c r="A13295" s="3" t="s">
        <v>21297</v>
      </c>
      <c r="B13295" s="3" t="s">
        <v>21298</v>
      </c>
      <c r="C13295" s="3" t="s">
        <v>273</v>
      </c>
    </row>
    <row r="13296" spans="1:3">
      <c r="A13296" s="3" t="s">
        <v>21299</v>
      </c>
      <c r="B13296" s="3" t="s">
        <v>21300</v>
      </c>
      <c r="C13296" s="3" t="s">
        <v>72</v>
      </c>
    </row>
    <row r="13297" spans="1:3">
      <c r="A13297" s="3" t="s">
        <v>21301</v>
      </c>
      <c r="B13297" s="3" t="s">
        <v>21302</v>
      </c>
      <c r="C13297" s="3" t="s">
        <v>14</v>
      </c>
    </row>
    <row r="13298" spans="1:3">
      <c r="A13298" s="3" t="s">
        <v>21303</v>
      </c>
      <c r="B13298" s="3" t="s">
        <v>21304</v>
      </c>
      <c r="C13298" s="3" t="s">
        <v>14</v>
      </c>
    </row>
    <row r="13299" spans="1:3">
      <c r="A13299" s="3" t="s">
        <v>21305</v>
      </c>
      <c r="B13299" s="3" t="s">
        <v>21306</v>
      </c>
      <c r="C13299" s="3" t="s">
        <v>442</v>
      </c>
    </row>
    <row r="13300" spans="1:3">
      <c r="A13300" s="3" t="s">
        <v>21307</v>
      </c>
      <c r="B13300" s="3" t="s">
        <v>21308</v>
      </c>
      <c r="C13300" s="3" t="s">
        <v>273</v>
      </c>
    </row>
    <row r="13301" spans="1:3">
      <c r="A13301" s="3" t="s">
        <v>21309</v>
      </c>
      <c r="B13301" s="3" t="s">
        <v>21308</v>
      </c>
      <c r="C13301" s="3" t="s">
        <v>273</v>
      </c>
    </row>
    <row r="13302" spans="1:3">
      <c r="A13302" s="3" t="s">
        <v>21310</v>
      </c>
      <c r="B13302" s="3" t="s">
        <v>21311</v>
      </c>
      <c r="C13302" s="3" t="s">
        <v>175</v>
      </c>
    </row>
    <row r="13303" spans="1:3">
      <c r="A13303" s="3" t="s">
        <v>21312</v>
      </c>
      <c r="B13303" s="3" t="s">
        <v>21313</v>
      </c>
      <c r="C13303" s="3" t="s">
        <v>273</v>
      </c>
    </row>
    <row r="13304" spans="1:3">
      <c r="A13304" s="3" t="s">
        <v>21314</v>
      </c>
      <c r="B13304" s="3" t="s">
        <v>21315</v>
      </c>
      <c r="C13304" s="3" t="s">
        <v>1310</v>
      </c>
    </row>
    <row r="13305" spans="1:3">
      <c r="A13305" s="3" t="s">
        <v>21314</v>
      </c>
      <c r="B13305" s="3" t="s">
        <v>21315</v>
      </c>
      <c r="C13305" s="3" t="s">
        <v>1703</v>
      </c>
    </row>
    <row r="13306" spans="1:3">
      <c r="A13306" s="3" t="s">
        <v>21316</v>
      </c>
      <c r="B13306" s="3" t="s">
        <v>21317</v>
      </c>
      <c r="C13306" s="3" t="s">
        <v>198</v>
      </c>
    </row>
    <row r="13307" spans="1:3">
      <c r="A13307" s="3" t="s">
        <v>21318</v>
      </c>
      <c r="B13307" s="3" t="s">
        <v>21319</v>
      </c>
      <c r="C13307" s="3" t="s">
        <v>94</v>
      </c>
    </row>
    <row r="13308" spans="1:3">
      <c r="A13308" s="3" t="s">
        <v>21320</v>
      </c>
      <c r="B13308" s="3" t="s">
        <v>21321</v>
      </c>
      <c r="C13308" s="3" t="s">
        <v>259</v>
      </c>
    </row>
    <row r="13309" spans="1:3">
      <c r="A13309" s="3" t="s">
        <v>21322</v>
      </c>
      <c r="B13309" s="3" t="s">
        <v>21323</v>
      </c>
      <c r="C13309" s="3" t="s">
        <v>291</v>
      </c>
    </row>
    <row r="13310" spans="1:3">
      <c r="A13310" s="3" t="s">
        <v>21324</v>
      </c>
      <c r="B13310" s="3" t="s">
        <v>21325</v>
      </c>
      <c r="C13310" s="3" t="s">
        <v>796</v>
      </c>
    </row>
    <row r="13311" spans="1:3">
      <c r="A13311" s="3" t="s">
        <v>21326</v>
      </c>
      <c r="B13311" s="3" t="s">
        <v>21327</v>
      </c>
      <c r="C13311" s="3" t="s">
        <v>131</v>
      </c>
    </row>
    <row r="13312" spans="1:3">
      <c r="A13312" s="3" t="s">
        <v>21326</v>
      </c>
      <c r="B13312" s="3" t="s">
        <v>21327</v>
      </c>
      <c r="C13312" s="3" t="s">
        <v>1758</v>
      </c>
    </row>
    <row r="13313" spans="1:3">
      <c r="A13313" s="3" t="s">
        <v>21328</v>
      </c>
      <c r="B13313" s="3" t="s">
        <v>21329</v>
      </c>
      <c r="C13313" s="3" t="s">
        <v>58</v>
      </c>
    </row>
    <row r="13314" spans="1:3">
      <c r="A13314" s="3" t="s">
        <v>21330</v>
      </c>
      <c r="B13314" s="3" t="s">
        <v>21331</v>
      </c>
      <c r="C13314" s="3" t="s">
        <v>10</v>
      </c>
    </row>
    <row r="13315" spans="1:3">
      <c r="A13315" s="3" t="s">
        <v>21332</v>
      </c>
      <c r="B13315" s="3" t="s">
        <v>21333</v>
      </c>
      <c r="C13315" s="3" t="s">
        <v>114</v>
      </c>
    </row>
    <row r="13316" spans="1:3">
      <c r="A13316" s="3" t="s">
        <v>21334</v>
      </c>
      <c r="B13316" s="3" t="s">
        <v>21335</v>
      </c>
      <c r="C13316" s="3" t="s">
        <v>0</v>
      </c>
    </row>
    <row r="13317" spans="1:3">
      <c r="A13317" s="3" t="s">
        <v>21336</v>
      </c>
      <c r="B13317" s="3" t="s">
        <v>21337</v>
      </c>
      <c r="C13317" s="3" t="s">
        <v>198</v>
      </c>
    </row>
    <row r="13318" spans="1:3">
      <c r="A13318" s="3" t="s">
        <v>21338</v>
      </c>
      <c r="B13318" s="3" t="s">
        <v>21339</v>
      </c>
      <c r="C13318" s="3" t="s">
        <v>311</v>
      </c>
    </row>
    <row r="13319" spans="1:3">
      <c r="A13319" s="3" t="s">
        <v>21340</v>
      </c>
      <c r="B13319" s="3" t="s">
        <v>21341</v>
      </c>
      <c r="C13319" s="3" t="s">
        <v>185</v>
      </c>
    </row>
    <row r="13320" spans="1:3">
      <c r="A13320" s="3" t="s">
        <v>21342</v>
      </c>
      <c r="B13320" s="3" t="s">
        <v>21343</v>
      </c>
      <c r="C13320" s="3" t="s">
        <v>16</v>
      </c>
    </row>
    <row r="13321" spans="1:3">
      <c r="A13321" s="3" t="s">
        <v>21344</v>
      </c>
      <c r="B13321" s="3" t="s">
        <v>21345</v>
      </c>
      <c r="C13321" s="3" t="s">
        <v>106</v>
      </c>
    </row>
    <row r="13322" spans="1:3">
      <c r="A13322" s="3" t="s">
        <v>21346</v>
      </c>
      <c r="B13322" s="3" t="s">
        <v>21347</v>
      </c>
      <c r="C13322" s="3" t="s">
        <v>14</v>
      </c>
    </row>
    <row r="13323" spans="1:3">
      <c r="A13323" s="3" t="s">
        <v>21346</v>
      </c>
      <c r="B13323" s="3" t="s">
        <v>21347</v>
      </c>
      <c r="C13323" s="3" t="s">
        <v>24</v>
      </c>
    </row>
    <row r="13324" spans="1:3">
      <c r="A13324" s="3" t="s">
        <v>21348</v>
      </c>
      <c r="B13324" s="3" t="s">
        <v>21349</v>
      </c>
      <c r="C13324" s="3" t="s">
        <v>123</v>
      </c>
    </row>
    <row r="13325" spans="1:3">
      <c r="A13325" s="3" t="s">
        <v>21350</v>
      </c>
      <c r="B13325" s="3" t="s">
        <v>21351</v>
      </c>
      <c r="C13325" s="3" t="s">
        <v>425</v>
      </c>
    </row>
    <row r="13326" spans="1:3">
      <c r="A13326" s="3" t="s">
        <v>21352</v>
      </c>
      <c r="B13326" s="3" t="s">
        <v>21353</v>
      </c>
      <c r="C13326" s="3" t="s">
        <v>106</v>
      </c>
    </row>
    <row r="13327" spans="1:3">
      <c r="A13327" s="3" t="s">
        <v>21352</v>
      </c>
      <c r="B13327" s="3" t="s">
        <v>21354</v>
      </c>
      <c r="C13327" s="3" t="s">
        <v>58</v>
      </c>
    </row>
    <row r="13328" spans="1:3">
      <c r="A13328" s="3" t="s">
        <v>21355</v>
      </c>
      <c r="B13328" s="3" t="s">
        <v>21354</v>
      </c>
      <c r="C13328" s="3" t="s">
        <v>58</v>
      </c>
    </row>
    <row r="13329" spans="1:3">
      <c r="A13329" s="3" t="s">
        <v>21356</v>
      </c>
      <c r="B13329" s="3" t="s">
        <v>21353</v>
      </c>
      <c r="C13329" s="3" t="s">
        <v>106</v>
      </c>
    </row>
    <row r="13330" spans="1:3">
      <c r="A13330" s="3" t="s">
        <v>21357</v>
      </c>
      <c r="B13330" s="3" t="s">
        <v>21358</v>
      </c>
      <c r="C13330" s="3" t="s">
        <v>796</v>
      </c>
    </row>
    <row r="13331" spans="1:3">
      <c r="A13331" s="3" t="s">
        <v>21357</v>
      </c>
      <c r="B13331" s="3" t="s">
        <v>21359</v>
      </c>
      <c r="C13331" s="3" t="s">
        <v>425</v>
      </c>
    </row>
    <row r="13332" spans="1:3">
      <c r="A13332" s="3" t="s">
        <v>21357</v>
      </c>
      <c r="B13332" s="3" t="s">
        <v>21360</v>
      </c>
      <c r="C13332" s="3" t="s">
        <v>259</v>
      </c>
    </row>
    <row r="13333" spans="1:3">
      <c r="A13333" s="3" t="s">
        <v>21361</v>
      </c>
      <c r="B13333" s="3" t="s">
        <v>21362</v>
      </c>
      <c r="C13333" s="3" t="s">
        <v>72</v>
      </c>
    </row>
    <row r="13334" spans="1:3">
      <c r="A13334" s="3" t="s">
        <v>21363</v>
      </c>
      <c r="B13334" s="3" t="s">
        <v>21362</v>
      </c>
      <c r="C13334" s="3" t="s">
        <v>72</v>
      </c>
    </row>
    <row r="13335" spans="1:3">
      <c r="A13335" s="3" t="s">
        <v>21364</v>
      </c>
      <c r="B13335" s="3" t="s">
        <v>21358</v>
      </c>
      <c r="C13335" s="3" t="s">
        <v>642</v>
      </c>
    </row>
    <row r="13336" spans="1:3">
      <c r="A13336" s="3" t="s">
        <v>21365</v>
      </c>
      <c r="B13336" s="3" t="s">
        <v>21359</v>
      </c>
      <c r="C13336" s="3" t="s">
        <v>425</v>
      </c>
    </row>
    <row r="13337" spans="1:3">
      <c r="A13337" s="3" t="s">
        <v>21366</v>
      </c>
      <c r="B13337" s="3" t="s">
        <v>21367</v>
      </c>
      <c r="C13337" s="3" t="s">
        <v>796</v>
      </c>
    </row>
    <row r="13338" spans="1:3">
      <c r="A13338" s="3" t="s">
        <v>21368</v>
      </c>
      <c r="B13338" s="3" t="s">
        <v>21369</v>
      </c>
      <c r="C13338" s="3" t="s">
        <v>336</v>
      </c>
    </row>
    <row r="13339" spans="1:3">
      <c r="A13339" s="3" t="s">
        <v>21370</v>
      </c>
      <c r="B13339" s="3" t="s">
        <v>21371</v>
      </c>
      <c r="C13339" s="3" t="s">
        <v>198</v>
      </c>
    </row>
    <row r="13340" spans="1:3">
      <c r="A13340" s="3" t="s">
        <v>21372</v>
      </c>
      <c r="B13340" s="3" t="s">
        <v>21373</v>
      </c>
      <c r="C13340" s="3" t="s">
        <v>114</v>
      </c>
    </row>
    <row r="13341" spans="1:3">
      <c r="A13341" s="3" t="s">
        <v>21374</v>
      </c>
      <c r="B13341" s="3" t="s">
        <v>8976</v>
      </c>
      <c r="C13341" s="3" t="s">
        <v>780</v>
      </c>
    </row>
    <row r="13342" spans="1:3">
      <c r="A13342" s="3" t="s">
        <v>21375</v>
      </c>
      <c r="B13342" s="3" t="s">
        <v>21376</v>
      </c>
      <c r="C13342" s="3" t="s">
        <v>120</v>
      </c>
    </row>
    <row r="13343" spans="1:3">
      <c r="A13343" s="3" t="s">
        <v>21377</v>
      </c>
      <c r="B13343" s="3" t="s">
        <v>21378</v>
      </c>
      <c r="C13343" s="3" t="s">
        <v>175</v>
      </c>
    </row>
    <row r="13344" spans="1:3">
      <c r="A13344" s="3" t="s">
        <v>21379</v>
      </c>
      <c r="B13344" s="3" t="s">
        <v>21380</v>
      </c>
      <c r="C13344" s="3" t="s">
        <v>83</v>
      </c>
    </row>
    <row r="13345" spans="1:3">
      <c r="A13345" s="3" t="s">
        <v>21381</v>
      </c>
      <c r="B13345" s="3" t="s">
        <v>21382</v>
      </c>
      <c r="C13345" s="3" t="s">
        <v>0</v>
      </c>
    </row>
    <row r="13346" spans="1:3">
      <c r="A13346" s="3" t="s">
        <v>21383</v>
      </c>
      <c r="B13346" s="3" t="s">
        <v>21384</v>
      </c>
      <c r="C13346" s="3" t="s">
        <v>16</v>
      </c>
    </row>
    <row r="13347" spans="1:3">
      <c r="A13347" s="3" t="s">
        <v>21385</v>
      </c>
      <c r="B13347" s="3" t="s">
        <v>21134</v>
      </c>
      <c r="C13347" s="3" t="s">
        <v>188</v>
      </c>
    </row>
    <row r="13348" spans="1:3">
      <c r="A13348" s="3" t="s">
        <v>21385</v>
      </c>
      <c r="B13348" s="3" t="s">
        <v>21386</v>
      </c>
      <c r="C13348" s="3" t="s">
        <v>425</v>
      </c>
    </row>
    <row r="13349" spans="1:3">
      <c r="A13349" s="3" t="s">
        <v>21387</v>
      </c>
      <c r="B13349" s="3" t="s">
        <v>21388</v>
      </c>
      <c r="C13349" s="3" t="s">
        <v>259</v>
      </c>
    </row>
    <row r="13350" spans="1:3">
      <c r="A13350" s="3" t="s">
        <v>21389</v>
      </c>
      <c r="B13350" s="3" t="s">
        <v>21390</v>
      </c>
      <c r="C13350" s="3" t="s">
        <v>598</v>
      </c>
    </row>
    <row r="13351" spans="1:3">
      <c r="A13351" s="3" t="s">
        <v>21391</v>
      </c>
      <c r="B13351" s="3" t="s">
        <v>21392</v>
      </c>
      <c r="C13351" s="3" t="s">
        <v>0</v>
      </c>
    </row>
    <row r="13352" spans="1:3">
      <c r="A13352" s="3" t="s">
        <v>21393</v>
      </c>
      <c r="B13352" s="3" t="s">
        <v>12052</v>
      </c>
      <c r="C13352" s="3" t="s">
        <v>131</v>
      </c>
    </row>
    <row r="13353" spans="1:3">
      <c r="A13353" s="3" t="s">
        <v>21393</v>
      </c>
      <c r="B13353" s="3" t="s">
        <v>12052</v>
      </c>
      <c r="C13353" s="3" t="s">
        <v>132</v>
      </c>
    </row>
    <row r="13354" spans="1:3">
      <c r="A13354" s="3" t="s">
        <v>21394</v>
      </c>
      <c r="B13354" s="3" t="s">
        <v>17187</v>
      </c>
      <c r="C13354" s="3" t="s">
        <v>21</v>
      </c>
    </row>
    <row r="13355" spans="1:3">
      <c r="A13355" s="3" t="s">
        <v>21395</v>
      </c>
      <c r="B13355" s="3" t="s">
        <v>21396</v>
      </c>
      <c r="C13355" s="3" t="s">
        <v>77</v>
      </c>
    </row>
    <row r="13356" spans="1:3">
      <c r="A13356" s="3" t="s">
        <v>21397</v>
      </c>
      <c r="B13356" s="3" t="s">
        <v>21398</v>
      </c>
      <c r="C13356" s="3" t="s">
        <v>100</v>
      </c>
    </row>
    <row r="13357" spans="1:3">
      <c r="A13357" s="3" t="s">
        <v>21399</v>
      </c>
      <c r="B13357" s="3" t="s">
        <v>21400</v>
      </c>
      <c r="C13357" s="3" t="s">
        <v>501</v>
      </c>
    </row>
    <row r="13358" spans="1:3">
      <c r="A13358" s="3" t="s">
        <v>21401</v>
      </c>
      <c r="B13358" s="3" t="s">
        <v>21402</v>
      </c>
      <c r="C13358" s="3" t="s">
        <v>1307</v>
      </c>
    </row>
    <row r="13359" spans="1:3">
      <c r="A13359" s="3" t="s">
        <v>21403</v>
      </c>
      <c r="B13359" s="3" t="s">
        <v>21404</v>
      </c>
      <c r="C13359" s="3" t="s">
        <v>198</v>
      </c>
    </row>
    <row r="13360" spans="1:3">
      <c r="A13360" s="3" t="s">
        <v>21405</v>
      </c>
      <c r="B13360" s="3" t="s">
        <v>21406</v>
      </c>
      <c r="C13360" s="3" t="s">
        <v>267</v>
      </c>
    </row>
    <row r="13361" spans="1:3">
      <c r="A13361" s="3" t="s">
        <v>21407</v>
      </c>
      <c r="B13361" s="3" t="s">
        <v>20773</v>
      </c>
      <c r="C13361" s="3" t="s">
        <v>16</v>
      </c>
    </row>
    <row r="13362" spans="1:3">
      <c r="A13362" s="3" t="s">
        <v>21407</v>
      </c>
      <c r="B13362" s="3" t="s">
        <v>21408</v>
      </c>
      <c r="C13362" s="3" t="s">
        <v>58</v>
      </c>
    </row>
    <row r="13363" spans="1:3">
      <c r="A13363" s="3" t="s">
        <v>21407</v>
      </c>
      <c r="B13363" s="3" t="s">
        <v>21409</v>
      </c>
      <c r="C13363" s="3" t="s">
        <v>55</v>
      </c>
    </row>
    <row r="13364" spans="1:3">
      <c r="A13364" s="3" t="s">
        <v>21407</v>
      </c>
      <c r="B13364" s="3" t="s">
        <v>21410</v>
      </c>
      <c r="C13364" s="3" t="s">
        <v>188</v>
      </c>
    </row>
    <row r="13365" spans="1:3">
      <c r="A13365" s="3" t="s">
        <v>21411</v>
      </c>
      <c r="B13365" s="3" t="s">
        <v>20773</v>
      </c>
      <c r="C13365" s="3" t="s">
        <v>16</v>
      </c>
    </row>
    <row r="13366" spans="1:3">
      <c r="A13366" s="3" t="s">
        <v>21412</v>
      </c>
      <c r="B13366" s="3" t="s">
        <v>21409</v>
      </c>
      <c r="C13366" s="3" t="s">
        <v>55</v>
      </c>
    </row>
    <row r="13367" spans="1:3">
      <c r="A13367" s="3" t="s">
        <v>21413</v>
      </c>
      <c r="B13367" s="3" t="s">
        <v>21414</v>
      </c>
      <c r="C13367" s="3" t="s">
        <v>236</v>
      </c>
    </row>
    <row r="13368" spans="1:3">
      <c r="A13368" s="3" t="s">
        <v>21415</v>
      </c>
      <c r="B13368" s="3" t="s">
        <v>21416</v>
      </c>
      <c r="C13368" s="3" t="s">
        <v>80</v>
      </c>
    </row>
    <row r="13369" spans="1:3">
      <c r="A13369" s="3" t="s">
        <v>21417</v>
      </c>
      <c r="B13369" s="3" t="s">
        <v>21410</v>
      </c>
      <c r="C13369" s="3" t="s">
        <v>100</v>
      </c>
    </row>
    <row r="13370" spans="1:3">
      <c r="A13370" s="3" t="s">
        <v>21418</v>
      </c>
      <c r="B13370" s="3" t="s">
        <v>21408</v>
      </c>
      <c r="C13370" s="3" t="s">
        <v>58</v>
      </c>
    </row>
    <row r="13371" spans="1:3">
      <c r="A13371" s="3" t="s">
        <v>21419</v>
      </c>
      <c r="B13371" s="3" t="s">
        <v>21420</v>
      </c>
      <c r="C13371" s="3" t="s">
        <v>35</v>
      </c>
    </row>
    <row r="13372" spans="1:3">
      <c r="A13372" s="3" t="s">
        <v>21421</v>
      </c>
      <c r="B13372" s="3" t="s">
        <v>21422</v>
      </c>
      <c r="C13372" s="3" t="s">
        <v>198</v>
      </c>
    </row>
    <row r="13373" spans="1:3">
      <c r="A13373" s="3" t="s">
        <v>21423</v>
      </c>
      <c r="B13373" s="3" t="s">
        <v>21424</v>
      </c>
      <c r="C13373" s="3" t="s">
        <v>201</v>
      </c>
    </row>
    <row r="13374" spans="1:3">
      <c r="A13374" s="3" t="s">
        <v>21425</v>
      </c>
      <c r="B13374" s="3" t="s">
        <v>21426</v>
      </c>
      <c r="C13374" s="3" t="s">
        <v>43</v>
      </c>
    </row>
    <row r="13375" spans="1:3">
      <c r="A13375" s="3" t="s">
        <v>21427</v>
      </c>
      <c r="B13375" s="3" t="s">
        <v>21428</v>
      </c>
      <c r="C13375" s="3" t="s">
        <v>1295</v>
      </c>
    </row>
    <row r="13376" spans="1:3">
      <c r="A13376" s="3" t="s">
        <v>21429</v>
      </c>
      <c r="B13376" s="3" t="s">
        <v>21430</v>
      </c>
      <c r="C13376" s="3" t="s">
        <v>188</v>
      </c>
    </row>
    <row r="13377" spans="1:3">
      <c r="A13377" s="3" t="s">
        <v>21431</v>
      </c>
      <c r="B13377" s="3" t="s">
        <v>21432</v>
      </c>
      <c r="C13377" s="3" t="s">
        <v>21</v>
      </c>
    </row>
    <row r="13378" spans="1:3">
      <c r="A13378" s="3" t="s">
        <v>21433</v>
      </c>
      <c r="B13378" s="3" t="s">
        <v>21434</v>
      </c>
      <c r="C13378" s="3" t="s">
        <v>206</v>
      </c>
    </row>
    <row r="13379" spans="1:3">
      <c r="A13379" s="3" t="s">
        <v>21435</v>
      </c>
      <c r="B13379" s="3" t="s">
        <v>21436</v>
      </c>
      <c r="C13379" s="3" t="s">
        <v>114</v>
      </c>
    </row>
    <row r="13380" spans="1:3">
      <c r="A13380" s="3" t="s">
        <v>21437</v>
      </c>
      <c r="B13380" s="3" t="s">
        <v>21438</v>
      </c>
      <c r="C13380" s="3" t="s">
        <v>326</v>
      </c>
    </row>
    <row r="13381" spans="1:3">
      <c r="A13381" s="3" t="s">
        <v>21439</v>
      </c>
      <c r="B13381" s="3" t="s">
        <v>21440</v>
      </c>
      <c r="C13381" s="3" t="s">
        <v>114</v>
      </c>
    </row>
    <row r="13382" spans="1:3">
      <c r="A13382" s="3" t="s">
        <v>21441</v>
      </c>
      <c r="B13382" s="3" t="s">
        <v>21442</v>
      </c>
      <c r="C13382" s="3" t="s">
        <v>365</v>
      </c>
    </row>
    <row r="13383" spans="1:3">
      <c r="A13383" s="3" t="s">
        <v>21443</v>
      </c>
      <c r="B13383" s="3" t="s">
        <v>21444</v>
      </c>
      <c r="C13383" s="3" t="s">
        <v>16</v>
      </c>
    </row>
    <row r="13384" spans="1:3">
      <c r="A13384" s="3" t="s">
        <v>21445</v>
      </c>
      <c r="B13384" s="3" t="s">
        <v>21446</v>
      </c>
      <c r="C13384" s="3" t="s">
        <v>55</v>
      </c>
    </row>
    <row r="13385" spans="1:3">
      <c r="A13385" s="3" t="s">
        <v>21447</v>
      </c>
      <c r="B13385" s="3" t="s">
        <v>21448</v>
      </c>
      <c r="C13385" s="3" t="s">
        <v>49</v>
      </c>
    </row>
    <row r="13386" spans="1:3">
      <c r="A13386" s="3" t="s">
        <v>21447</v>
      </c>
      <c r="B13386" s="3" t="s">
        <v>21449</v>
      </c>
      <c r="C13386" s="3" t="s">
        <v>77</v>
      </c>
    </row>
    <row r="13387" spans="1:3">
      <c r="A13387" s="3" t="s">
        <v>21450</v>
      </c>
      <c r="B13387" s="3" t="s">
        <v>21448</v>
      </c>
      <c r="C13387" s="3" t="s">
        <v>49</v>
      </c>
    </row>
    <row r="13388" spans="1:3">
      <c r="A13388" s="3" t="s">
        <v>21451</v>
      </c>
      <c r="B13388" s="3" t="s">
        <v>21449</v>
      </c>
      <c r="C13388" s="3" t="s">
        <v>77</v>
      </c>
    </row>
    <row r="13389" spans="1:3">
      <c r="A13389" s="3" t="s">
        <v>21452</v>
      </c>
      <c r="B13389" s="3" t="s">
        <v>21453</v>
      </c>
      <c r="C13389" s="3" t="s">
        <v>21</v>
      </c>
    </row>
    <row r="13390" spans="1:3">
      <c r="A13390" s="3" t="s">
        <v>21454</v>
      </c>
      <c r="B13390" s="3" t="s">
        <v>21455</v>
      </c>
      <c r="C13390" s="3" t="s">
        <v>326</v>
      </c>
    </row>
    <row r="13391" spans="1:3">
      <c r="A13391" s="3" t="s">
        <v>21456</v>
      </c>
      <c r="B13391" s="3" t="s">
        <v>21457</v>
      </c>
      <c r="C13391" s="3" t="s">
        <v>259</v>
      </c>
    </row>
    <row r="13392" spans="1:3">
      <c r="A13392" s="3" t="s">
        <v>21458</v>
      </c>
      <c r="B13392" s="3" t="s">
        <v>21459</v>
      </c>
      <c r="C13392" s="3" t="s">
        <v>198</v>
      </c>
    </row>
    <row r="13393" spans="1:3">
      <c r="A13393" s="3" t="s">
        <v>21458</v>
      </c>
      <c r="B13393" s="3" t="s">
        <v>21459</v>
      </c>
      <c r="C13393" s="3" t="s">
        <v>760</v>
      </c>
    </row>
    <row r="13394" spans="1:3">
      <c r="A13394" s="3" t="s">
        <v>21460</v>
      </c>
      <c r="B13394" s="3" t="s">
        <v>21461</v>
      </c>
      <c r="C13394" s="3" t="s">
        <v>175</v>
      </c>
    </row>
    <row r="13395" spans="1:3">
      <c r="A13395" s="3" t="s">
        <v>21460</v>
      </c>
      <c r="B13395" s="3" t="s">
        <v>21462</v>
      </c>
      <c r="C13395" s="3" t="s">
        <v>21</v>
      </c>
    </row>
    <row r="13396" spans="1:3">
      <c r="A13396" s="3" t="s">
        <v>21463</v>
      </c>
      <c r="B13396" s="3" t="s">
        <v>21464</v>
      </c>
      <c r="C13396" s="3" t="s">
        <v>14</v>
      </c>
    </row>
    <row r="13397" spans="1:3">
      <c r="A13397" s="3" t="s">
        <v>21463</v>
      </c>
      <c r="B13397" s="3" t="s">
        <v>21464</v>
      </c>
      <c r="C13397" s="3" t="s">
        <v>24</v>
      </c>
    </row>
    <row r="13398" spans="1:3">
      <c r="A13398" s="3" t="s">
        <v>21465</v>
      </c>
      <c r="B13398" s="3" t="s">
        <v>21462</v>
      </c>
      <c r="C13398" s="3" t="s">
        <v>21</v>
      </c>
    </row>
    <row r="13399" spans="1:3">
      <c r="A13399" s="3" t="s">
        <v>21466</v>
      </c>
      <c r="B13399" s="3" t="s">
        <v>21461</v>
      </c>
      <c r="C13399" s="3" t="s">
        <v>175</v>
      </c>
    </row>
    <row r="13400" spans="1:3">
      <c r="A13400" s="3" t="s">
        <v>21467</v>
      </c>
      <c r="B13400" s="3" t="s">
        <v>21468</v>
      </c>
      <c r="C13400" s="3" t="s">
        <v>931</v>
      </c>
    </row>
    <row r="13401" spans="1:3">
      <c r="A13401" s="3" t="s">
        <v>21469</v>
      </c>
      <c r="B13401" s="3" t="s">
        <v>21470</v>
      </c>
      <c r="C13401" s="3" t="s">
        <v>185</v>
      </c>
    </row>
    <row r="13402" spans="1:3">
      <c r="A13402" s="3" t="s">
        <v>21471</v>
      </c>
      <c r="B13402" s="3" t="s">
        <v>21472</v>
      </c>
      <c r="C13402" s="3" t="s">
        <v>372</v>
      </c>
    </row>
    <row r="13403" spans="1:3">
      <c r="A13403" s="3" t="s">
        <v>21473</v>
      </c>
      <c r="B13403" s="3" t="s">
        <v>21474</v>
      </c>
      <c r="C13403" s="3" t="s">
        <v>21</v>
      </c>
    </row>
    <row r="13404" spans="1:3">
      <c r="A13404" s="3" t="s">
        <v>21475</v>
      </c>
      <c r="B13404" s="3" t="s">
        <v>21476</v>
      </c>
      <c r="C13404" s="3" t="s">
        <v>326</v>
      </c>
    </row>
    <row r="13405" spans="1:3">
      <c r="A13405" s="3" t="s">
        <v>21477</v>
      </c>
      <c r="B13405" s="3" t="s">
        <v>21478</v>
      </c>
      <c r="C13405" s="3" t="s">
        <v>49</v>
      </c>
    </row>
    <row r="13406" spans="1:3">
      <c r="A13406" s="3" t="s">
        <v>21479</v>
      </c>
      <c r="B13406" s="3" t="s">
        <v>21480</v>
      </c>
      <c r="C13406" s="3" t="s">
        <v>49</v>
      </c>
    </row>
    <row r="13407" spans="1:3">
      <c r="A13407" s="3" t="s">
        <v>21481</v>
      </c>
      <c r="B13407" s="3" t="s">
        <v>21482</v>
      </c>
      <c r="C13407" s="3" t="s">
        <v>198</v>
      </c>
    </row>
    <row r="13408" spans="1:3">
      <c r="A13408" s="3" t="s">
        <v>21483</v>
      </c>
      <c r="B13408" s="3" t="s">
        <v>21484</v>
      </c>
      <c r="C13408" s="3" t="s">
        <v>43</v>
      </c>
    </row>
    <row r="13409" spans="1:3">
      <c r="A13409" s="3" t="s">
        <v>21485</v>
      </c>
      <c r="B13409" s="3" t="s">
        <v>21484</v>
      </c>
      <c r="C13409" s="3" t="s">
        <v>43</v>
      </c>
    </row>
    <row r="13410" spans="1:3">
      <c r="A13410" s="3" t="s">
        <v>21486</v>
      </c>
      <c r="B13410" s="3" t="s">
        <v>21487</v>
      </c>
      <c r="C13410" s="3" t="s">
        <v>114</v>
      </c>
    </row>
    <row r="13411" spans="1:3">
      <c r="A13411" s="3" t="s">
        <v>21486</v>
      </c>
      <c r="B13411" s="3" t="s">
        <v>21488</v>
      </c>
      <c r="C13411" s="3" t="s">
        <v>10</v>
      </c>
    </row>
    <row r="13412" spans="1:3">
      <c r="A13412" s="3" t="s">
        <v>21489</v>
      </c>
      <c r="B13412" s="3" t="s">
        <v>21488</v>
      </c>
      <c r="C13412" s="3" t="s">
        <v>10</v>
      </c>
    </row>
    <row r="13413" spans="1:3">
      <c r="A13413" s="3" t="s">
        <v>21490</v>
      </c>
      <c r="B13413" s="3" t="s">
        <v>21491</v>
      </c>
      <c r="C13413" s="3" t="s">
        <v>162</v>
      </c>
    </row>
    <row r="13414" spans="1:3">
      <c r="A13414" s="3" t="s">
        <v>21490</v>
      </c>
      <c r="B13414" s="3" t="s">
        <v>21492</v>
      </c>
      <c r="C13414" s="3" t="s">
        <v>198</v>
      </c>
    </row>
    <row r="13415" spans="1:3">
      <c r="A13415" s="3" t="s">
        <v>21493</v>
      </c>
      <c r="B13415" s="3" t="s">
        <v>21492</v>
      </c>
      <c r="C13415" s="3" t="s">
        <v>301</v>
      </c>
    </row>
    <row r="13416" spans="1:3">
      <c r="A13416" s="3" t="s">
        <v>21493</v>
      </c>
      <c r="B13416" s="3" t="s">
        <v>21492</v>
      </c>
      <c r="C13416" s="3" t="s">
        <v>232</v>
      </c>
    </row>
    <row r="13417" spans="1:3">
      <c r="A13417" s="3" t="s">
        <v>21494</v>
      </c>
      <c r="B13417" s="3" t="s">
        <v>21491</v>
      </c>
      <c r="C13417" s="3" t="s">
        <v>0</v>
      </c>
    </row>
    <row r="13418" spans="1:3">
      <c r="A13418" s="3" t="s">
        <v>21495</v>
      </c>
      <c r="B13418" s="3" t="s">
        <v>21496</v>
      </c>
      <c r="C13418" s="3" t="s">
        <v>162</v>
      </c>
    </row>
    <row r="13419" spans="1:3">
      <c r="A13419" s="3" t="s">
        <v>21497</v>
      </c>
      <c r="B13419" s="3" t="s">
        <v>21498</v>
      </c>
      <c r="C13419" s="3" t="s">
        <v>123</v>
      </c>
    </row>
    <row r="13420" spans="1:3">
      <c r="A13420" s="3" t="s">
        <v>21499</v>
      </c>
      <c r="B13420" s="3" t="s">
        <v>21500</v>
      </c>
      <c r="C13420" s="3" t="s">
        <v>21</v>
      </c>
    </row>
    <row r="13421" spans="1:3">
      <c r="A13421" s="3" t="s">
        <v>21501</v>
      </c>
      <c r="B13421" s="3" t="s">
        <v>14430</v>
      </c>
      <c r="C13421" s="3" t="s">
        <v>49</v>
      </c>
    </row>
    <row r="13422" spans="1:3">
      <c r="A13422" s="3" t="s">
        <v>21501</v>
      </c>
      <c r="B13422" s="3" t="s">
        <v>21502</v>
      </c>
      <c r="C13422" s="3" t="s">
        <v>259</v>
      </c>
    </row>
    <row r="13423" spans="1:3">
      <c r="A13423" s="3" t="s">
        <v>21501</v>
      </c>
      <c r="B13423" s="3" t="s">
        <v>21503</v>
      </c>
      <c r="C13423" s="3" t="s">
        <v>1628</v>
      </c>
    </row>
    <row r="13424" spans="1:3">
      <c r="A13424" s="3" t="s">
        <v>21504</v>
      </c>
      <c r="B13424" s="3" t="s">
        <v>21505</v>
      </c>
      <c r="C13424" s="3" t="s">
        <v>259</v>
      </c>
    </row>
    <row r="13425" spans="1:3">
      <c r="A13425" s="3" t="s">
        <v>21506</v>
      </c>
      <c r="B13425" s="3" t="s">
        <v>21507</v>
      </c>
      <c r="C13425" s="3" t="s">
        <v>162</v>
      </c>
    </row>
    <row r="13426" spans="1:3">
      <c r="A13426" s="3" t="s">
        <v>21508</v>
      </c>
      <c r="B13426" s="3" t="s">
        <v>21509</v>
      </c>
      <c r="C13426" s="3" t="s">
        <v>58</v>
      </c>
    </row>
    <row r="13427" spans="1:3">
      <c r="A13427" s="3" t="s">
        <v>21510</v>
      </c>
      <c r="B13427" s="3" t="s">
        <v>21511</v>
      </c>
      <c r="C13427" s="3" t="s">
        <v>198</v>
      </c>
    </row>
    <row r="13428" spans="1:3">
      <c r="A13428" s="3" t="s">
        <v>21510</v>
      </c>
      <c r="B13428" s="3" t="s">
        <v>21511</v>
      </c>
      <c r="C13428" s="3" t="s">
        <v>760</v>
      </c>
    </row>
    <row r="13429" spans="1:3">
      <c r="A13429" s="3" t="s">
        <v>21512</v>
      </c>
      <c r="B13429" s="3" t="s">
        <v>21513</v>
      </c>
      <c r="C13429" s="3" t="s">
        <v>241</v>
      </c>
    </row>
    <row r="13430" spans="1:3">
      <c r="A13430" s="3" t="s">
        <v>21514</v>
      </c>
      <c r="B13430" s="3" t="s">
        <v>21515</v>
      </c>
      <c r="C13430" s="3" t="s">
        <v>259</v>
      </c>
    </row>
    <row r="13431" spans="1:3">
      <c r="A13431" s="3" t="s">
        <v>21516</v>
      </c>
      <c r="B13431" s="3" t="s">
        <v>21517</v>
      </c>
      <c r="C13431" s="3" t="s">
        <v>259</v>
      </c>
    </row>
    <row r="13432" spans="1:3">
      <c r="A13432" s="3" t="s">
        <v>21518</v>
      </c>
      <c r="B13432" s="3" t="s">
        <v>21513</v>
      </c>
      <c r="C13432" s="3" t="s">
        <v>241</v>
      </c>
    </row>
    <row r="13433" spans="1:3">
      <c r="A13433" s="3" t="s">
        <v>21519</v>
      </c>
      <c r="B13433" s="3" t="s">
        <v>21520</v>
      </c>
      <c r="C13433" s="3" t="s">
        <v>259</v>
      </c>
    </row>
    <row r="13434" spans="1:3">
      <c r="A13434" s="3" t="s">
        <v>21521</v>
      </c>
      <c r="B13434" s="3" t="s">
        <v>21522</v>
      </c>
      <c r="C13434" s="3" t="s">
        <v>259</v>
      </c>
    </row>
    <row r="13435" spans="1:3">
      <c r="A13435" s="3" t="s">
        <v>21523</v>
      </c>
      <c r="B13435" s="3" t="s">
        <v>21524</v>
      </c>
      <c r="C13435" s="3" t="s">
        <v>259</v>
      </c>
    </row>
    <row r="13436" spans="1:3">
      <c r="A13436" s="3" t="s">
        <v>21525</v>
      </c>
      <c r="B13436" s="3" t="s">
        <v>21526</v>
      </c>
      <c r="C13436" s="3" t="s">
        <v>10</v>
      </c>
    </row>
    <row r="13437" spans="1:3">
      <c r="A13437" s="3" t="s">
        <v>21527</v>
      </c>
      <c r="B13437" s="3" t="s">
        <v>21528</v>
      </c>
      <c r="C13437" s="3" t="s">
        <v>175</v>
      </c>
    </row>
    <row r="13438" spans="1:3">
      <c r="A13438" s="3" t="s">
        <v>21529</v>
      </c>
      <c r="B13438" s="3" t="s">
        <v>21530</v>
      </c>
      <c r="C13438" s="3" t="s">
        <v>259</v>
      </c>
    </row>
    <row r="13439" spans="1:3">
      <c r="A13439" s="3" t="s">
        <v>21531</v>
      </c>
      <c r="B13439" s="3" t="s">
        <v>21532</v>
      </c>
      <c r="C13439" s="3" t="s">
        <v>259</v>
      </c>
    </row>
    <row r="13440" spans="1:3">
      <c r="A13440" s="3" t="s">
        <v>21533</v>
      </c>
      <c r="B13440" s="3" t="s">
        <v>21534</v>
      </c>
      <c r="C13440" s="3" t="s">
        <v>201</v>
      </c>
    </row>
    <row r="13441" spans="1:3">
      <c r="A13441" s="3" t="s">
        <v>21535</v>
      </c>
      <c r="B13441" s="3" t="s">
        <v>21536</v>
      </c>
      <c r="C13441" s="3" t="s">
        <v>16</v>
      </c>
    </row>
    <row r="13442" spans="1:3">
      <c r="A13442" s="3" t="s">
        <v>21537</v>
      </c>
      <c r="B13442" s="3" t="s">
        <v>21538</v>
      </c>
      <c r="C13442" s="3" t="s">
        <v>727</v>
      </c>
    </row>
    <row r="13443" spans="1:3">
      <c r="A13443" s="3" t="s">
        <v>21539</v>
      </c>
      <c r="B13443" s="3" t="s">
        <v>21540</v>
      </c>
      <c r="C13443" s="3" t="s">
        <v>10</v>
      </c>
    </row>
    <row r="13444" spans="1:3">
      <c r="A13444" s="3" t="s">
        <v>21541</v>
      </c>
      <c r="B13444" s="3" t="s">
        <v>21542</v>
      </c>
      <c r="C13444" s="3" t="s">
        <v>21</v>
      </c>
    </row>
    <row r="13445" spans="1:3">
      <c r="A13445" s="3" t="s">
        <v>21543</v>
      </c>
      <c r="B13445" s="3" t="s">
        <v>21544</v>
      </c>
      <c r="C13445" s="3" t="s">
        <v>326</v>
      </c>
    </row>
    <row r="13446" spans="1:3">
      <c r="A13446" s="3" t="s">
        <v>21545</v>
      </c>
      <c r="B13446" s="3" t="s">
        <v>21546</v>
      </c>
      <c r="C13446" s="3" t="s">
        <v>162</v>
      </c>
    </row>
    <row r="13447" spans="1:3">
      <c r="A13447" s="3" t="s">
        <v>21547</v>
      </c>
      <c r="B13447" s="3" t="s">
        <v>21548</v>
      </c>
      <c r="C13447" s="3" t="s">
        <v>236</v>
      </c>
    </row>
    <row r="13448" spans="1:3">
      <c r="A13448" s="3" t="s">
        <v>21547</v>
      </c>
      <c r="B13448" s="3" t="s">
        <v>21549</v>
      </c>
      <c r="C13448" s="3" t="s">
        <v>198</v>
      </c>
    </row>
    <row r="13449" spans="1:3">
      <c r="A13449" s="3" t="s">
        <v>21547</v>
      </c>
      <c r="B13449" s="3" t="s">
        <v>21550</v>
      </c>
      <c r="C13449" s="3" t="s">
        <v>94</v>
      </c>
    </row>
    <row r="13450" spans="1:3">
      <c r="A13450" s="3" t="s">
        <v>21547</v>
      </c>
      <c r="B13450" s="3" t="s">
        <v>21551</v>
      </c>
      <c r="C13450" s="3" t="s">
        <v>94</v>
      </c>
    </row>
    <row r="13451" spans="1:3">
      <c r="A13451" s="3" t="s">
        <v>21547</v>
      </c>
      <c r="B13451" s="3" t="s">
        <v>21552</v>
      </c>
      <c r="C13451" s="3" t="s">
        <v>291</v>
      </c>
    </row>
    <row r="13452" spans="1:3">
      <c r="A13452" s="3" t="s">
        <v>21553</v>
      </c>
      <c r="B13452" s="3" t="s">
        <v>21554</v>
      </c>
      <c r="C13452" s="3" t="s">
        <v>259</v>
      </c>
    </row>
    <row r="13453" spans="1:3">
      <c r="A13453" s="3" t="s">
        <v>21555</v>
      </c>
      <c r="B13453" s="3" t="s">
        <v>21556</v>
      </c>
      <c r="C13453" s="3" t="s">
        <v>259</v>
      </c>
    </row>
    <row r="13454" spans="1:3">
      <c r="A13454" s="3" t="s">
        <v>21557</v>
      </c>
      <c r="B13454" s="3" t="s">
        <v>21558</v>
      </c>
      <c r="C13454" s="3" t="s">
        <v>185</v>
      </c>
    </row>
    <row r="13455" spans="1:3">
      <c r="A13455" s="3" t="s">
        <v>21559</v>
      </c>
      <c r="B13455" s="3" t="s">
        <v>21560</v>
      </c>
      <c r="C13455" s="3" t="s">
        <v>598</v>
      </c>
    </row>
    <row r="13456" spans="1:3">
      <c r="A13456" s="3" t="s">
        <v>21561</v>
      </c>
      <c r="B13456" s="3" t="s">
        <v>21562</v>
      </c>
      <c r="C13456" s="3" t="s">
        <v>326</v>
      </c>
    </row>
    <row r="13457" spans="1:3">
      <c r="A13457" s="3" t="s">
        <v>21563</v>
      </c>
      <c r="B13457" s="3" t="s">
        <v>2934</v>
      </c>
      <c r="C13457" s="3" t="s">
        <v>381</v>
      </c>
    </row>
    <row r="13458" spans="1:3">
      <c r="A13458" s="3" t="s">
        <v>21564</v>
      </c>
      <c r="B13458" s="3" t="s">
        <v>21565</v>
      </c>
      <c r="C13458" s="3" t="s">
        <v>106</v>
      </c>
    </row>
    <row r="13459" spans="1:3">
      <c r="A13459" s="3" t="s">
        <v>21566</v>
      </c>
      <c r="B13459" s="3" t="s">
        <v>21567</v>
      </c>
      <c r="C13459" s="3" t="s">
        <v>2611</v>
      </c>
    </row>
    <row r="13460" spans="1:3">
      <c r="A13460" s="3" t="s">
        <v>21568</v>
      </c>
      <c r="B13460" s="3" t="s">
        <v>21569</v>
      </c>
      <c r="C13460" s="3" t="s">
        <v>270</v>
      </c>
    </row>
    <row r="13461" spans="1:3">
      <c r="A13461" s="3" t="s">
        <v>21570</v>
      </c>
      <c r="B13461" s="3" t="s">
        <v>21571</v>
      </c>
      <c r="C13461" s="3" t="s">
        <v>35</v>
      </c>
    </row>
    <row r="13462" spans="1:3">
      <c r="A13462" s="3" t="s">
        <v>21572</v>
      </c>
      <c r="B13462" s="3" t="s">
        <v>21573</v>
      </c>
      <c r="C13462" s="3" t="s">
        <v>106</v>
      </c>
    </row>
    <row r="13463" spans="1:3">
      <c r="A13463" s="3" t="s">
        <v>21574</v>
      </c>
      <c r="B13463" s="3" t="s">
        <v>21575</v>
      </c>
      <c r="C13463" s="3" t="s">
        <v>598</v>
      </c>
    </row>
    <row r="13464" spans="1:3">
      <c r="A13464" s="3" t="s">
        <v>21576</v>
      </c>
      <c r="B13464" s="3" t="s">
        <v>21577</v>
      </c>
      <c r="C13464" s="3" t="s">
        <v>0</v>
      </c>
    </row>
    <row r="13465" spans="1:3">
      <c r="A13465" s="3" t="s">
        <v>21576</v>
      </c>
      <c r="B13465" s="3" t="s">
        <v>21577</v>
      </c>
      <c r="C13465" s="3" t="s">
        <v>0</v>
      </c>
    </row>
    <row r="13466" spans="1:3">
      <c r="A13466" s="3" t="s">
        <v>21578</v>
      </c>
      <c r="B13466" s="3" t="s">
        <v>21579</v>
      </c>
      <c r="C13466" s="3" t="s">
        <v>21</v>
      </c>
    </row>
    <row r="13467" spans="1:3">
      <c r="A13467" s="3" t="s">
        <v>21578</v>
      </c>
      <c r="B13467" s="3" t="s">
        <v>21579</v>
      </c>
      <c r="C13467" s="3" t="s">
        <v>21</v>
      </c>
    </row>
    <row r="13468" spans="1:3">
      <c r="A13468" s="3" t="s">
        <v>21580</v>
      </c>
      <c r="B13468" s="3" t="s">
        <v>21581</v>
      </c>
      <c r="C13468" s="3" t="s">
        <v>175</v>
      </c>
    </row>
    <row r="13469" spans="1:3">
      <c r="A13469" s="3" t="s">
        <v>21582</v>
      </c>
      <c r="B13469" s="3" t="s">
        <v>21583</v>
      </c>
      <c r="C13469" s="3" t="s">
        <v>180</v>
      </c>
    </row>
    <row r="13470" spans="1:3">
      <c r="A13470" s="3" t="s">
        <v>21584</v>
      </c>
      <c r="B13470" s="3" t="s">
        <v>21585</v>
      </c>
      <c r="C13470" s="3" t="s">
        <v>106</v>
      </c>
    </row>
    <row r="13471" spans="1:3">
      <c r="A13471" s="3" t="s">
        <v>21586</v>
      </c>
      <c r="B13471" s="3" t="s">
        <v>21587</v>
      </c>
      <c r="C13471" s="3" t="s">
        <v>175</v>
      </c>
    </row>
    <row r="13472" spans="1:3">
      <c r="A13472" s="3" t="s">
        <v>21586</v>
      </c>
      <c r="B13472" s="3" t="s">
        <v>21587</v>
      </c>
      <c r="C13472" s="3" t="s">
        <v>175</v>
      </c>
    </row>
    <row r="13473" spans="1:3">
      <c r="A13473" s="3" t="s">
        <v>21588</v>
      </c>
      <c r="B13473" s="3" t="s">
        <v>21589</v>
      </c>
      <c r="C13473" s="3" t="s">
        <v>442</v>
      </c>
    </row>
    <row r="13474" spans="1:3">
      <c r="A13474" s="3" t="s">
        <v>21590</v>
      </c>
      <c r="B13474" s="3" t="s">
        <v>21591</v>
      </c>
      <c r="C13474" s="3" t="s">
        <v>301</v>
      </c>
    </row>
    <row r="13475" spans="1:3">
      <c r="A13475" s="3" t="s">
        <v>21590</v>
      </c>
      <c r="B13475" s="3" t="s">
        <v>21591</v>
      </c>
      <c r="C13475" s="3" t="s">
        <v>232</v>
      </c>
    </row>
    <row r="13476" spans="1:3">
      <c r="A13476" s="3" t="s">
        <v>21592</v>
      </c>
      <c r="B13476" s="3" t="s">
        <v>21593</v>
      </c>
      <c r="C13476" s="3" t="s">
        <v>10</v>
      </c>
    </row>
    <row r="13477" spans="1:3">
      <c r="A13477" s="3" t="s">
        <v>21594</v>
      </c>
      <c r="B13477" s="3" t="s">
        <v>21595</v>
      </c>
      <c r="C13477" s="3" t="s">
        <v>38</v>
      </c>
    </row>
    <row r="13478" spans="1:3">
      <c r="A13478" s="3" t="s">
        <v>21596</v>
      </c>
      <c r="B13478" s="3" t="s">
        <v>8265</v>
      </c>
      <c r="C13478" s="3" t="s">
        <v>236</v>
      </c>
    </row>
    <row r="13479" spans="1:3">
      <c r="A13479" s="3" t="s">
        <v>21597</v>
      </c>
      <c r="B13479" s="3" t="s">
        <v>21550</v>
      </c>
      <c r="C13479" s="3" t="s">
        <v>94</v>
      </c>
    </row>
    <row r="13480" spans="1:3">
      <c r="A13480" s="3" t="s">
        <v>21598</v>
      </c>
      <c r="B13480" s="3" t="s">
        <v>21599</v>
      </c>
      <c r="C13480" s="3" t="s">
        <v>175</v>
      </c>
    </row>
    <row r="13481" spans="1:3">
      <c r="A13481" s="3" t="s">
        <v>21600</v>
      </c>
      <c r="B13481" s="3" t="s">
        <v>21551</v>
      </c>
      <c r="C13481" s="3" t="s">
        <v>94</v>
      </c>
    </row>
    <row r="13482" spans="1:3">
      <c r="A13482" s="3" t="s">
        <v>21601</v>
      </c>
      <c r="B13482" s="3" t="s">
        <v>21602</v>
      </c>
      <c r="C13482" s="3" t="s">
        <v>10</v>
      </c>
    </row>
    <row r="13483" spans="1:3">
      <c r="A13483" s="3" t="s">
        <v>21603</v>
      </c>
      <c r="B13483" s="3" t="s">
        <v>21604</v>
      </c>
      <c r="C13483" s="3" t="s">
        <v>175</v>
      </c>
    </row>
    <row r="13484" spans="1:3">
      <c r="A13484" s="3" t="s">
        <v>21605</v>
      </c>
      <c r="B13484" s="3" t="s">
        <v>21606</v>
      </c>
      <c r="C13484" s="3" t="s">
        <v>21</v>
      </c>
    </row>
    <row r="13485" spans="1:3">
      <c r="A13485" s="3" t="s">
        <v>21607</v>
      </c>
      <c r="B13485" s="3" t="s">
        <v>21608</v>
      </c>
      <c r="C13485" s="3" t="s">
        <v>72</v>
      </c>
    </row>
    <row r="13486" spans="1:3">
      <c r="A13486" s="3" t="s">
        <v>21609</v>
      </c>
      <c r="B13486" s="3" t="s">
        <v>21602</v>
      </c>
      <c r="C13486" s="3" t="s">
        <v>10</v>
      </c>
    </row>
    <row r="13487" spans="1:3">
      <c r="A13487" s="3" t="s">
        <v>21610</v>
      </c>
      <c r="B13487" s="3" t="s">
        <v>21611</v>
      </c>
      <c r="C13487" s="3" t="s">
        <v>311</v>
      </c>
    </row>
    <row r="13488" spans="1:3">
      <c r="A13488" s="3" t="s">
        <v>21612</v>
      </c>
      <c r="B13488" s="3" t="s">
        <v>21613</v>
      </c>
      <c r="C13488" s="3" t="s">
        <v>311</v>
      </c>
    </row>
    <row r="13489" spans="1:3">
      <c r="A13489" s="3" t="s">
        <v>21612</v>
      </c>
      <c r="B13489" s="3" t="s">
        <v>21614</v>
      </c>
      <c r="C13489" s="3" t="s">
        <v>14</v>
      </c>
    </row>
    <row r="13490" spans="1:3">
      <c r="A13490" s="3" t="s">
        <v>21615</v>
      </c>
      <c r="B13490" s="3" t="s">
        <v>9074</v>
      </c>
      <c r="C13490" s="3" t="s">
        <v>72</v>
      </c>
    </row>
    <row r="13491" spans="1:3">
      <c r="A13491" s="3" t="s">
        <v>21616</v>
      </c>
      <c r="B13491" s="3" t="s">
        <v>21617</v>
      </c>
      <c r="C13491" s="3" t="s">
        <v>259</v>
      </c>
    </row>
    <row r="13492" spans="1:3">
      <c r="A13492" s="3" t="s">
        <v>21618</v>
      </c>
      <c r="B13492" s="3" t="s">
        <v>235</v>
      </c>
      <c r="C13492" s="3" t="s">
        <v>100</v>
      </c>
    </row>
    <row r="13493" spans="1:3">
      <c r="A13493" s="3" t="s">
        <v>21619</v>
      </c>
      <c r="B13493" s="3" t="s">
        <v>21414</v>
      </c>
      <c r="C13493" s="3" t="s">
        <v>236</v>
      </c>
    </row>
    <row r="13494" spans="1:3">
      <c r="A13494" s="3" t="s">
        <v>21620</v>
      </c>
      <c r="B13494" s="3" t="s">
        <v>21621</v>
      </c>
      <c r="C13494" s="3" t="s">
        <v>425</v>
      </c>
    </row>
    <row r="13495" spans="1:3">
      <c r="A13495" s="3" t="s">
        <v>21622</v>
      </c>
      <c r="B13495" s="3" t="s">
        <v>21608</v>
      </c>
      <c r="C13495" s="3" t="s">
        <v>72</v>
      </c>
    </row>
    <row r="13496" spans="1:3">
      <c r="A13496" s="3" t="s">
        <v>21623</v>
      </c>
      <c r="B13496" s="3" t="s">
        <v>21624</v>
      </c>
      <c r="C13496" s="3" t="s">
        <v>21</v>
      </c>
    </row>
    <row r="13497" spans="1:3">
      <c r="A13497" s="3" t="s">
        <v>21625</v>
      </c>
      <c r="B13497" s="3" t="s">
        <v>12572</v>
      </c>
      <c r="C13497" s="3" t="s">
        <v>120</v>
      </c>
    </row>
    <row r="13498" spans="1:3">
      <c r="A13498" s="3" t="s">
        <v>21626</v>
      </c>
      <c r="B13498" s="3" t="s">
        <v>21627</v>
      </c>
      <c r="C13498" s="3" t="s">
        <v>21</v>
      </c>
    </row>
    <row r="13499" spans="1:3">
      <c r="A13499" s="3" t="s">
        <v>21628</v>
      </c>
      <c r="B13499" s="3" t="s">
        <v>21629</v>
      </c>
      <c r="C13499" s="3" t="s">
        <v>21</v>
      </c>
    </row>
    <row r="13500" spans="1:3">
      <c r="A13500" s="3" t="s">
        <v>21630</v>
      </c>
      <c r="B13500" s="3" t="s">
        <v>21631</v>
      </c>
      <c r="C13500" s="3" t="s">
        <v>259</v>
      </c>
    </row>
    <row r="13501" spans="1:3">
      <c r="A13501" s="3" t="s">
        <v>21632</v>
      </c>
      <c r="B13501" s="3" t="s">
        <v>21633</v>
      </c>
      <c r="C13501" s="3" t="s">
        <v>14</v>
      </c>
    </row>
    <row r="13502" spans="1:3">
      <c r="A13502" s="3" t="s">
        <v>21634</v>
      </c>
      <c r="B13502" s="3" t="s">
        <v>21635</v>
      </c>
      <c r="C13502" s="3" t="s">
        <v>21</v>
      </c>
    </row>
    <row r="13503" spans="1:3">
      <c r="A13503" s="3" t="s">
        <v>21636</v>
      </c>
      <c r="B13503" s="3" t="s">
        <v>21637</v>
      </c>
      <c r="C13503" s="3" t="s">
        <v>21</v>
      </c>
    </row>
    <row r="13504" spans="1:3">
      <c r="A13504" s="3" t="s">
        <v>21638</v>
      </c>
      <c r="B13504" s="3" t="s">
        <v>21639</v>
      </c>
      <c r="C13504" s="3" t="s">
        <v>195</v>
      </c>
    </row>
    <row r="13505" spans="1:3">
      <c r="A13505" s="3" t="s">
        <v>21640</v>
      </c>
      <c r="B13505" s="3" t="s">
        <v>17143</v>
      </c>
      <c r="C13505" s="3" t="s">
        <v>123</v>
      </c>
    </row>
    <row r="13506" spans="1:3">
      <c r="A13506" s="3" t="s">
        <v>21641</v>
      </c>
      <c r="B13506" s="3" t="s">
        <v>17193</v>
      </c>
      <c r="C13506" s="3" t="s">
        <v>195</v>
      </c>
    </row>
    <row r="13507" spans="1:3">
      <c r="A13507" s="3" t="s">
        <v>21642</v>
      </c>
      <c r="B13507" s="3" t="s">
        <v>17599</v>
      </c>
      <c r="C13507" s="3" t="s">
        <v>31</v>
      </c>
    </row>
    <row r="13508" spans="1:3">
      <c r="A13508" s="3" t="s">
        <v>21643</v>
      </c>
      <c r="B13508" s="3" t="s">
        <v>21644</v>
      </c>
      <c r="C13508" s="3" t="s">
        <v>0</v>
      </c>
    </row>
    <row r="13509" spans="1:3">
      <c r="A13509" s="3" t="s">
        <v>21645</v>
      </c>
      <c r="B13509" s="3" t="s">
        <v>21646</v>
      </c>
      <c r="C13509" s="3" t="s">
        <v>72</v>
      </c>
    </row>
    <row r="13510" spans="1:3">
      <c r="A13510" s="3" t="s">
        <v>21647</v>
      </c>
      <c r="B13510" s="3" t="s">
        <v>21548</v>
      </c>
      <c r="C13510" s="3" t="s">
        <v>100</v>
      </c>
    </row>
    <row r="13511" spans="1:3">
      <c r="A13511" s="3" t="s">
        <v>21648</v>
      </c>
      <c r="B13511" s="3" t="s">
        <v>21649</v>
      </c>
      <c r="C13511" s="3" t="s">
        <v>64</v>
      </c>
    </row>
    <row r="13512" spans="1:3">
      <c r="A13512" s="3" t="s">
        <v>21650</v>
      </c>
      <c r="B13512" s="3" t="s">
        <v>21651</v>
      </c>
      <c r="C13512" s="3" t="s">
        <v>585</v>
      </c>
    </row>
    <row r="13513" spans="1:3">
      <c r="A13513" s="3" t="s">
        <v>21652</v>
      </c>
      <c r="B13513" s="3" t="s">
        <v>21653</v>
      </c>
      <c r="C13513" s="3" t="s">
        <v>64</v>
      </c>
    </row>
    <row r="13514" spans="1:3">
      <c r="A13514" s="3" t="s">
        <v>21654</v>
      </c>
      <c r="B13514" s="3" t="s">
        <v>5654</v>
      </c>
      <c r="C13514" s="3" t="s">
        <v>270</v>
      </c>
    </row>
    <row r="13515" spans="1:3">
      <c r="A13515" s="3" t="s">
        <v>21655</v>
      </c>
      <c r="B13515" s="3" t="s">
        <v>18144</v>
      </c>
      <c r="C13515" s="3" t="s">
        <v>32</v>
      </c>
    </row>
    <row r="13516" spans="1:3">
      <c r="A13516" s="3" t="s">
        <v>21656</v>
      </c>
      <c r="B13516" s="3" t="s">
        <v>21552</v>
      </c>
      <c r="C13516" s="3" t="s">
        <v>291</v>
      </c>
    </row>
    <row r="13517" spans="1:3">
      <c r="A13517" s="3" t="s">
        <v>21657</v>
      </c>
      <c r="B13517" s="3" t="s">
        <v>18238</v>
      </c>
      <c r="C13517" s="3" t="s">
        <v>100</v>
      </c>
    </row>
    <row r="13518" spans="1:3">
      <c r="A13518" s="3" t="s">
        <v>21658</v>
      </c>
      <c r="B13518" s="3" t="s">
        <v>21659</v>
      </c>
      <c r="C13518" s="3" t="s">
        <v>381</v>
      </c>
    </row>
    <row r="13519" spans="1:3">
      <c r="A13519" s="3" t="s">
        <v>21660</v>
      </c>
      <c r="B13519" s="3" t="s">
        <v>21661</v>
      </c>
      <c r="C13519" s="3" t="s">
        <v>311</v>
      </c>
    </row>
    <row r="13520" spans="1:3">
      <c r="A13520" s="3" t="s">
        <v>21662</v>
      </c>
      <c r="B13520" s="3" t="s">
        <v>1407</v>
      </c>
      <c r="C13520" s="3" t="s">
        <v>31</v>
      </c>
    </row>
    <row r="13521" spans="1:3">
      <c r="A13521" s="3" t="s">
        <v>21662</v>
      </c>
      <c r="B13521" s="3" t="s">
        <v>1407</v>
      </c>
      <c r="C13521" s="3" t="s">
        <v>32</v>
      </c>
    </row>
    <row r="13522" spans="1:3">
      <c r="A13522" s="3" t="s">
        <v>21663</v>
      </c>
      <c r="B13522" s="3" t="s">
        <v>21235</v>
      </c>
      <c r="C13522" s="3" t="s">
        <v>14</v>
      </c>
    </row>
    <row r="13523" spans="1:3">
      <c r="A13523" s="3" t="s">
        <v>21664</v>
      </c>
      <c r="B13523" s="3" t="s">
        <v>21665</v>
      </c>
      <c r="C13523" s="3" t="s">
        <v>311</v>
      </c>
    </row>
    <row r="13524" spans="1:3">
      <c r="A13524" s="3" t="s">
        <v>21666</v>
      </c>
      <c r="B13524" s="3" t="s">
        <v>21667</v>
      </c>
      <c r="C13524" s="3" t="s">
        <v>291</v>
      </c>
    </row>
    <row r="13525" spans="1:3">
      <c r="A13525" s="3" t="s">
        <v>21668</v>
      </c>
      <c r="B13525" s="3" t="s">
        <v>21669</v>
      </c>
      <c r="C13525" s="3" t="s">
        <v>236</v>
      </c>
    </row>
    <row r="13526" spans="1:3">
      <c r="A13526" s="3" t="s">
        <v>21668</v>
      </c>
      <c r="B13526" s="3" t="s">
        <v>21669</v>
      </c>
      <c r="C13526" s="3" t="s">
        <v>236</v>
      </c>
    </row>
    <row r="13527" spans="1:3">
      <c r="A13527" s="3" t="s">
        <v>21670</v>
      </c>
      <c r="B13527" s="3" t="s">
        <v>21671</v>
      </c>
      <c r="C13527" s="3" t="s">
        <v>381</v>
      </c>
    </row>
    <row r="13528" spans="1:3">
      <c r="A13528" s="3" t="s">
        <v>21672</v>
      </c>
      <c r="B13528" s="3" t="s">
        <v>21673</v>
      </c>
      <c r="C13528" s="3" t="s">
        <v>72</v>
      </c>
    </row>
    <row r="13529" spans="1:3">
      <c r="A13529" s="3" t="s">
        <v>21674</v>
      </c>
      <c r="B13529" s="3" t="s">
        <v>21675</v>
      </c>
      <c r="C13529" s="3" t="s">
        <v>501</v>
      </c>
    </row>
    <row r="13530" spans="1:3">
      <c r="A13530" s="3" t="s">
        <v>21676</v>
      </c>
      <c r="B13530" s="3" t="s">
        <v>9766</v>
      </c>
      <c r="C13530" s="3" t="s">
        <v>162</v>
      </c>
    </row>
    <row r="13531" spans="1:3">
      <c r="A13531" s="3" t="s">
        <v>21677</v>
      </c>
      <c r="B13531" s="3" t="s">
        <v>21583</v>
      </c>
      <c r="C13531" s="3" t="s">
        <v>180</v>
      </c>
    </row>
    <row r="13532" spans="1:3">
      <c r="A13532" s="3" t="s">
        <v>21678</v>
      </c>
      <c r="B13532" s="3" t="s">
        <v>21679</v>
      </c>
      <c r="C13532" s="3" t="s">
        <v>106</v>
      </c>
    </row>
    <row r="13533" spans="1:3">
      <c r="A13533" s="3" t="s">
        <v>21680</v>
      </c>
      <c r="B13533" s="3" t="s">
        <v>21681</v>
      </c>
      <c r="C13533" s="3" t="s">
        <v>31</v>
      </c>
    </row>
    <row r="13534" spans="1:3">
      <c r="A13534" s="3" t="s">
        <v>21680</v>
      </c>
      <c r="B13534" s="3" t="s">
        <v>21681</v>
      </c>
      <c r="C13534" s="3" t="s">
        <v>859</v>
      </c>
    </row>
    <row r="13535" spans="1:3">
      <c r="A13535" s="3" t="s">
        <v>21682</v>
      </c>
      <c r="B13535" s="3" t="s">
        <v>21683</v>
      </c>
      <c r="C13535" s="3" t="s">
        <v>162</v>
      </c>
    </row>
    <row r="13536" spans="1:3">
      <c r="A13536" s="3" t="s">
        <v>21684</v>
      </c>
      <c r="B13536" s="3" t="s">
        <v>21685</v>
      </c>
      <c r="C13536" s="3" t="s">
        <v>180</v>
      </c>
    </row>
    <row r="13537" spans="1:3">
      <c r="A13537" s="3" t="s">
        <v>21686</v>
      </c>
      <c r="B13537" s="3" t="s">
        <v>21549</v>
      </c>
      <c r="C13537" s="3" t="s">
        <v>198</v>
      </c>
    </row>
    <row r="13538" spans="1:3">
      <c r="A13538" s="3" t="s">
        <v>21686</v>
      </c>
      <c r="B13538" s="3" t="s">
        <v>21549</v>
      </c>
      <c r="C13538" s="3" t="s">
        <v>760</v>
      </c>
    </row>
    <row r="13539" spans="1:3">
      <c r="A13539" s="3" t="s">
        <v>21687</v>
      </c>
      <c r="B13539" s="3" t="s">
        <v>21688</v>
      </c>
      <c r="C13539" s="3" t="s">
        <v>58</v>
      </c>
    </row>
    <row r="13540" spans="1:3">
      <c r="A13540" s="3" t="s">
        <v>21689</v>
      </c>
      <c r="B13540" s="3" t="s">
        <v>21690</v>
      </c>
      <c r="C13540" s="3" t="s">
        <v>256</v>
      </c>
    </row>
    <row r="13541" spans="1:3">
      <c r="A13541" s="3" t="s">
        <v>21689</v>
      </c>
      <c r="B13541" s="3" t="s">
        <v>21691</v>
      </c>
      <c r="C13541" s="3" t="s">
        <v>162</v>
      </c>
    </row>
    <row r="13542" spans="1:3">
      <c r="A13542" s="3" t="s">
        <v>21689</v>
      </c>
      <c r="B13542" s="3" t="s">
        <v>21692</v>
      </c>
      <c r="C13542" s="3" t="s">
        <v>412</v>
      </c>
    </row>
    <row r="13543" spans="1:3">
      <c r="A13543" s="3" t="s">
        <v>21689</v>
      </c>
      <c r="B13543" s="3" t="s">
        <v>21693</v>
      </c>
      <c r="C13543" s="3" t="s">
        <v>10</v>
      </c>
    </row>
    <row r="13544" spans="1:3">
      <c r="A13544" s="3" t="s">
        <v>21689</v>
      </c>
      <c r="B13544" s="3" t="s">
        <v>21694</v>
      </c>
      <c r="C13544" s="3" t="s">
        <v>16</v>
      </c>
    </row>
    <row r="13545" spans="1:3">
      <c r="A13545" s="3" t="s">
        <v>21689</v>
      </c>
      <c r="B13545" s="3" t="s">
        <v>21695</v>
      </c>
      <c r="C13545" s="3" t="s">
        <v>185</v>
      </c>
    </row>
    <row r="13546" spans="1:3">
      <c r="A13546" s="3" t="s">
        <v>21696</v>
      </c>
      <c r="B13546" s="3" t="s">
        <v>21691</v>
      </c>
      <c r="C13546" s="3" t="s">
        <v>0</v>
      </c>
    </row>
    <row r="13547" spans="1:3">
      <c r="A13547" s="3" t="s">
        <v>21697</v>
      </c>
      <c r="B13547" s="3" t="s">
        <v>21695</v>
      </c>
      <c r="C13547" s="3" t="s">
        <v>185</v>
      </c>
    </row>
    <row r="13548" spans="1:3">
      <c r="A13548" s="3" t="s">
        <v>21698</v>
      </c>
      <c r="B13548" s="3" t="s">
        <v>21692</v>
      </c>
      <c r="C13548" s="3" t="s">
        <v>412</v>
      </c>
    </row>
    <row r="13549" spans="1:3">
      <c r="A13549" s="3" t="s">
        <v>21699</v>
      </c>
      <c r="B13549" s="3" t="s">
        <v>21693</v>
      </c>
      <c r="C13549" s="3" t="s">
        <v>10</v>
      </c>
    </row>
    <row r="13550" spans="1:3">
      <c r="A13550" s="3" t="s">
        <v>21700</v>
      </c>
      <c r="B13550" s="3" t="s">
        <v>21694</v>
      </c>
      <c r="C13550" s="3" t="s">
        <v>16</v>
      </c>
    </row>
    <row r="13551" spans="1:3">
      <c r="A13551" s="3" t="s">
        <v>21701</v>
      </c>
      <c r="B13551" s="3" t="s">
        <v>21694</v>
      </c>
      <c r="C13551" s="3" t="s">
        <v>16</v>
      </c>
    </row>
    <row r="13552" spans="1:3">
      <c r="A13552" s="3" t="s">
        <v>21702</v>
      </c>
      <c r="B13552" s="3" t="s">
        <v>21690</v>
      </c>
      <c r="C13552" s="3" t="s">
        <v>256</v>
      </c>
    </row>
    <row r="13553" spans="1:3">
      <c r="A13553" s="3" t="s">
        <v>21703</v>
      </c>
      <c r="B13553" s="3" t="s">
        <v>21704</v>
      </c>
      <c r="C13553" s="3" t="s">
        <v>159</v>
      </c>
    </row>
    <row r="13554" spans="1:3">
      <c r="A13554" s="3" t="s">
        <v>21705</v>
      </c>
      <c r="B13554" s="3" t="s">
        <v>21706</v>
      </c>
      <c r="C13554" s="3" t="s">
        <v>501</v>
      </c>
    </row>
    <row r="13555" spans="1:3">
      <c r="A13555" s="3" t="s">
        <v>21707</v>
      </c>
      <c r="B13555" s="3" t="s">
        <v>21708</v>
      </c>
      <c r="C13555" s="3" t="s">
        <v>267</v>
      </c>
    </row>
    <row r="13556" spans="1:3">
      <c r="A13556" s="3" t="s">
        <v>21709</v>
      </c>
      <c r="B13556" s="3" t="s">
        <v>21710</v>
      </c>
      <c r="C13556" s="3" t="s">
        <v>850</v>
      </c>
    </row>
    <row r="13557" spans="1:3">
      <c r="A13557" s="3" t="s">
        <v>21709</v>
      </c>
      <c r="B13557" s="3" t="s">
        <v>21710</v>
      </c>
      <c r="C13557" s="3" t="s">
        <v>1063</v>
      </c>
    </row>
    <row r="13558" spans="1:3">
      <c r="A13558" s="3" t="s">
        <v>21711</v>
      </c>
      <c r="B13558" s="3" t="s">
        <v>21712</v>
      </c>
      <c r="C13558" s="3" t="s">
        <v>31</v>
      </c>
    </row>
    <row r="13559" spans="1:3">
      <c r="A13559" s="3" t="s">
        <v>21713</v>
      </c>
      <c r="B13559" s="3" t="s">
        <v>21714</v>
      </c>
      <c r="C13559" s="3" t="s">
        <v>64</v>
      </c>
    </row>
    <row r="13560" spans="1:3">
      <c r="A13560" s="3" t="s">
        <v>21715</v>
      </c>
      <c r="B13560" s="3" t="s">
        <v>21716</v>
      </c>
      <c r="C13560" s="3" t="s">
        <v>147</v>
      </c>
    </row>
    <row r="13561" spans="1:3">
      <c r="A13561" s="3" t="s">
        <v>21717</v>
      </c>
      <c r="B13561" s="3" t="s">
        <v>21718</v>
      </c>
      <c r="C13561" s="3" t="s">
        <v>14</v>
      </c>
    </row>
    <row r="13562" spans="1:3">
      <c r="A13562" s="3" t="s">
        <v>21719</v>
      </c>
      <c r="B13562" s="3" t="s">
        <v>21720</v>
      </c>
      <c r="C13562" s="3" t="s">
        <v>585</v>
      </c>
    </row>
    <row r="13563" spans="1:3">
      <c r="A13563" s="3" t="s">
        <v>21721</v>
      </c>
      <c r="B13563" s="3" t="s">
        <v>21722</v>
      </c>
      <c r="C13563" s="3" t="s">
        <v>326</v>
      </c>
    </row>
    <row r="13564" spans="1:3">
      <c r="A13564" s="3" t="s">
        <v>21723</v>
      </c>
      <c r="B13564" s="3" t="s">
        <v>21724</v>
      </c>
      <c r="C13564" s="3" t="s">
        <v>162</v>
      </c>
    </row>
    <row r="13565" spans="1:3">
      <c r="A13565" s="3" t="s">
        <v>21725</v>
      </c>
      <c r="B13565" s="3" t="s">
        <v>21726</v>
      </c>
      <c r="C13565" s="3" t="s">
        <v>585</v>
      </c>
    </row>
    <row r="13566" spans="1:3">
      <c r="A13566" s="3" t="s">
        <v>21727</v>
      </c>
      <c r="B13566" s="3" t="s">
        <v>21728</v>
      </c>
      <c r="C13566" s="3" t="s">
        <v>286</v>
      </c>
    </row>
    <row r="13567" spans="1:3">
      <c r="A13567" s="3" t="s">
        <v>21729</v>
      </c>
      <c r="B13567" s="3" t="s">
        <v>21730</v>
      </c>
      <c r="C13567" s="3" t="s">
        <v>31</v>
      </c>
    </row>
    <row r="13568" spans="1:3">
      <c r="A13568" s="3" t="s">
        <v>21729</v>
      </c>
      <c r="B13568" s="3" t="s">
        <v>21730</v>
      </c>
      <c r="C13568" s="3" t="s">
        <v>859</v>
      </c>
    </row>
    <row r="13569" spans="1:3">
      <c r="A13569" s="3" t="s">
        <v>21731</v>
      </c>
      <c r="B13569" s="3" t="s">
        <v>21732</v>
      </c>
      <c r="C13569" s="3" t="s">
        <v>180</v>
      </c>
    </row>
    <row r="13570" spans="1:3">
      <c r="A13570" s="3" t="s">
        <v>21733</v>
      </c>
      <c r="B13570" s="3" t="s">
        <v>21734</v>
      </c>
      <c r="C13570" s="3" t="s">
        <v>31</v>
      </c>
    </row>
    <row r="13571" spans="1:3">
      <c r="A13571" s="3" t="s">
        <v>21733</v>
      </c>
      <c r="B13571" s="3" t="s">
        <v>21734</v>
      </c>
      <c r="C13571" s="3" t="s">
        <v>2756</v>
      </c>
    </row>
    <row r="13572" spans="1:3">
      <c r="A13572" s="3" t="s">
        <v>21735</v>
      </c>
      <c r="B13572" s="3" t="s">
        <v>21736</v>
      </c>
      <c r="C13572" s="3" t="s">
        <v>162</v>
      </c>
    </row>
    <row r="13573" spans="1:3">
      <c r="A13573" s="3" t="s">
        <v>21737</v>
      </c>
      <c r="B13573" s="3" t="s">
        <v>21738</v>
      </c>
      <c r="C13573" s="3" t="s">
        <v>259</v>
      </c>
    </row>
    <row r="13574" spans="1:3">
      <c r="A13574" s="3" t="s">
        <v>21739</v>
      </c>
      <c r="B13574" s="3" t="s">
        <v>21740</v>
      </c>
      <c r="C13574" s="3" t="s">
        <v>72</v>
      </c>
    </row>
    <row r="13575" spans="1:3">
      <c r="A13575" s="3" t="s">
        <v>21741</v>
      </c>
      <c r="B13575" s="3" t="s">
        <v>21742</v>
      </c>
      <c r="C13575" s="3" t="s">
        <v>162</v>
      </c>
    </row>
    <row r="13576" spans="1:3">
      <c r="A13576" s="3" t="s">
        <v>21741</v>
      </c>
      <c r="B13576" s="3" t="s">
        <v>21743</v>
      </c>
      <c r="C13576" s="3" t="s">
        <v>286</v>
      </c>
    </row>
    <row r="13577" spans="1:3">
      <c r="A13577" s="3" t="s">
        <v>21741</v>
      </c>
      <c r="B13577" s="3" t="s">
        <v>21744</v>
      </c>
      <c r="C13577" s="3" t="s">
        <v>58</v>
      </c>
    </row>
    <row r="13578" spans="1:3">
      <c r="A13578" s="3" t="s">
        <v>21741</v>
      </c>
      <c r="B13578" s="3" t="s">
        <v>21745</v>
      </c>
      <c r="C13578" s="3" t="s">
        <v>796</v>
      </c>
    </row>
    <row r="13579" spans="1:3">
      <c r="A13579" s="3" t="s">
        <v>21741</v>
      </c>
      <c r="B13579" s="3" t="s">
        <v>21746</v>
      </c>
      <c r="C13579" s="3" t="s">
        <v>21</v>
      </c>
    </row>
    <row r="13580" spans="1:3">
      <c r="A13580" s="3" t="s">
        <v>21741</v>
      </c>
      <c r="B13580" s="3" t="s">
        <v>21747</v>
      </c>
      <c r="C13580" s="3" t="s">
        <v>198</v>
      </c>
    </row>
    <row r="13581" spans="1:3">
      <c r="A13581" s="3" t="s">
        <v>21741</v>
      </c>
      <c r="B13581" s="3" t="s">
        <v>21748</v>
      </c>
      <c r="C13581" s="3" t="s">
        <v>10</v>
      </c>
    </row>
    <row r="13582" spans="1:3">
      <c r="A13582" s="3" t="s">
        <v>21741</v>
      </c>
      <c r="B13582" s="3" t="s">
        <v>21749</v>
      </c>
      <c r="C13582" s="3" t="s">
        <v>201</v>
      </c>
    </row>
    <row r="13583" spans="1:3">
      <c r="A13583" s="3" t="s">
        <v>21750</v>
      </c>
      <c r="B13583" s="3" t="s">
        <v>21751</v>
      </c>
      <c r="C13583" s="3" t="s">
        <v>270</v>
      </c>
    </row>
    <row r="13584" spans="1:3">
      <c r="A13584" s="3" t="s">
        <v>21752</v>
      </c>
      <c r="B13584" s="3" t="s">
        <v>21747</v>
      </c>
      <c r="C13584" s="3" t="s">
        <v>301</v>
      </c>
    </row>
    <row r="13585" spans="1:3">
      <c r="A13585" s="3" t="s">
        <v>21752</v>
      </c>
      <c r="B13585" s="3" t="s">
        <v>21747</v>
      </c>
      <c r="C13585" s="3" t="s">
        <v>232</v>
      </c>
    </row>
    <row r="13586" spans="1:3">
      <c r="A13586" s="3" t="s">
        <v>21753</v>
      </c>
      <c r="B13586" s="3" t="s">
        <v>21754</v>
      </c>
      <c r="C13586" s="3" t="s">
        <v>16</v>
      </c>
    </row>
    <row r="13587" spans="1:3">
      <c r="A13587" s="3" t="s">
        <v>21755</v>
      </c>
      <c r="B13587" s="3" t="s">
        <v>21745</v>
      </c>
      <c r="C13587" s="3" t="s">
        <v>336</v>
      </c>
    </row>
    <row r="13588" spans="1:3">
      <c r="A13588" s="3" t="s">
        <v>21756</v>
      </c>
      <c r="B13588" s="3" t="s">
        <v>21757</v>
      </c>
      <c r="C13588" s="3" t="s">
        <v>326</v>
      </c>
    </row>
    <row r="13589" spans="1:3">
      <c r="A13589" s="3" t="s">
        <v>21758</v>
      </c>
      <c r="B13589" s="3" t="s">
        <v>21759</v>
      </c>
      <c r="C13589" s="3" t="s">
        <v>0</v>
      </c>
    </row>
    <row r="13590" spans="1:3">
      <c r="A13590" s="3" t="s">
        <v>21760</v>
      </c>
      <c r="B13590" s="3" t="s">
        <v>21743</v>
      </c>
      <c r="C13590" s="3" t="s">
        <v>286</v>
      </c>
    </row>
    <row r="13591" spans="1:3">
      <c r="A13591" s="3" t="s">
        <v>21761</v>
      </c>
      <c r="B13591" s="3" t="s">
        <v>21762</v>
      </c>
      <c r="C13591" s="3" t="s">
        <v>180</v>
      </c>
    </row>
    <row r="13592" spans="1:3">
      <c r="A13592" s="3" t="s">
        <v>21763</v>
      </c>
      <c r="B13592" s="3" t="s">
        <v>21764</v>
      </c>
      <c r="C13592" s="3" t="s">
        <v>20</v>
      </c>
    </row>
    <row r="13593" spans="1:3">
      <c r="A13593" s="3" t="s">
        <v>21763</v>
      </c>
      <c r="B13593" s="3" t="s">
        <v>21764</v>
      </c>
      <c r="C13593" s="3" t="s">
        <v>21</v>
      </c>
    </row>
    <row r="13594" spans="1:3">
      <c r="A13594" s="3" t="s">
        <v>21765</v>
      </c>
      <c r="B13594" s="3" t="s">
        <v>21748</v>
      </c>
      <c r="C13594" s="3" t="s">
        <v>10</v>
      </c>
    </row>
    <row r="13595" spans="1:3">
      <c r="A13595" s="3" t="s">
        <v>21766</v>
      </c>
      <c r="B13595" s="3" t="s">
        <v>21742</v>
      </c>
      <c r="C13595" s="3" t="s">
        <v>162</v>
      </c>
    </row>
    <row r="13596" spans="1:3">
      <c r="A13596" s="3" t="s">
        <v>21767</v>
      </c>
      <c r="B13596" s="3" t="s">
        <v>21768</v>
      </c>
      <c r="C13596" s="3" t="s">
        <v>180</v>
      </c>
    </row>
    <row r="13597" spans="1:3">
      <c r="A13597" s="3" t="s">
        <v>21769</v>
      </c>
      <c r="B13597" s="3" t="s">
        <v>21754</v>
      </c>
      <c r="C13597" s="3" t="s">
        <v>16</v>
      </c>
    </row>
    <row r="13598" spans="1:3">
      <c r="A13598" s="3" t="s">
        <v>21770</v>
      </c>
      <c r="B13598" s="3" t="s">
        <v>21744</v>
      </c>
      <c r="C13598" s="3" t="s">
        <v>58</v>
      </c>
    </row>
    <row r="13599" spans="1:3">
      <c r="A13599" s="3" t="s">
        <v>21771</v>
      </c>
      <c r="B13599" s="3" t="s">
        <v>21742</v>
      </c>
      <c r="C13599" s="3" t="s">
        <v>162</v>
      </c>
    </row>
    <row r="13600" spans="1:3">
      <c r="A13600" s="3" t="s">
        <v>21772</v>
      </c>
      <c r="B13600" s="3" t="s">
        <v>21773</v>
      </c>
      <c r="C13600" s="3" t="s">
        <v>206</v>
      </c>
    </row>
    <row r="13601" spans="1:3">
      <c r="A13601" s="3" t="s">
        <v>21774</v>
      </c>
      <c r="B13601" s="3" t="s">
        <v>21775</v>
      </c>
      <c r="C13601" s="3" t="s">
        <v>58</v>
      </c>
    </row>
    <row r="13602" spans="1:3">
      <c r="A13602" s="3" t="s">
        <v>21776</v>
      </c>
      <c r="B13602" s="3" t="s">
        <v>21749</v>
      </c>
      <c r="C13602" s="3" t="s">
        <v>201</v>
      </c>
    </row>
    <row r="13603" spans="1:3">
      <c r="A13603" s="3" t="s">
        <v>21777</v>
      </c>
      <c r="B13603" s="3" t="s">
        <v>21778</v>
      </c>
      <c r="C13603" s="3" t="s">
        <v>31</v>
      </c>
    </row>
    <row r="13604" spans="1:3">
      <c r="A13604" s="3" t="s">
        <v>21777</v>
      </c>
      <c r="B13604" s="3" t="s">
        <v>21778</v>
      </c>
      <c r="C13604" s="3" t="s">
        <v>32</v>
      </c>
    </row>
    <row r="13605" spans="1:3">
      <c r="A13605" s="3" t="s">
        <v>21779</v>
      </c>
      <c r="B13605" s="3" t="s">
        <v>21746</v>
      </c>
      <c r="C13605" s="3" t="s">
        <v>21</v>
      </c>
    </row>
    <row r="13606" spans="1:3">
      <c r="A13606" s="3" t="s">
        <v>21780</v>
      </c>
      <c r="B13606" s="3" t="s">
        <v>21781</v>
      </c>
      <c r="C13606" s="3" t="s">
        <v>31</v>
      </c>
    </row>
    <row r="13607" spans="1:3">
      <c r="A13607" s="3" t="s">
        <v>21780</v>
      </c>
      <c r="B13607" s="3" t="s">
        <v>21781</v>
      </c>
      <c r="C13607" s="3" t="s">
        <v>859</v>
      </c>
    </row>
    <row r="13608" spans="1:3">
      <c r="A13608" s="3" t="s">
        <v>21782</v>
      </c>
      <c r="B13608" s="3" t="s">
        <v>21783</v>
      </c>
      <c r="C13608" s="3" t="s">
        <v>31</v>
      </c>
    </row>
    <row r="13609" spans="1:3">
      <c r="A13609" s="3" t="s">
        <v>21782</v>
      </c>
      <c r="B13609" s="3" t="s">
        <v>21783</v>
      </c>
      <c r="C13609" s="3" t="s">
        <v>859</v>
      </c>
    </row>
    <row r="13610" spans="1:3">
      <c r="A13610" s="3" t="s">
        <v>21784</v>
      </c>
      <c r="B13610" s="3" t="s">
        <v>21785</v>
      </c>
      <c r="C13610" s="3" t="s">
        <v>850</v>
      </c>
    </row>
    <row r="13611" spans="1:3">
      <c r="A13611" s="3" t="s">
        <v>21786</v>
      </c>
      <c r="B13611" s="3" t="s">
        <v>21787</v>
      </c>
      <c r="C13611" s="3" t="s">
        <v>58</v>
      </c>
    </row>
    <row r="13612" spans="1:3">
      <c r="A13612" s="3" t="s">
        <v>21788</v>
      </c>
      <c r="B13612" s="3" t="s">
        <v>21789</v>
      </c>
      <c r="C13612" s="3" t="s">
        <v>326</v>
      </c>
    </row>
    <row r="13613" spans="1:3">
      <c r="A13613" s="3" t="s">
        <v>21790</v>
      </c>
      <c r="B13613" s="3" t="s">
        <v>21764</v>
      </c>
      <c r="C13613" s="3" t="s">
        <v>21</v>
      </c>
    </row>
    <row r="13614" spans="1:3">
      <c r="A13614" s="3" t="s">
        <v>21790</v>
      </c>
      <c r="B13614" s="3" t="s">
        <v>21759</v>
      </c>
      <c r="C13614" s="3" t="s">
        <v>162</v>
      </c>
    </row>
    <row r="13615" spans="1:3">
      <c r="A13615" s="3" t="s">
        <v>21790</v>
      </c>
      <c r="B13615" s="3" t="s">
        <v>21791</v>
      </c>
      <c r="C13615" s="3" t="s">
        <v>106</v>
      </c>
    </row>
    <row r="13616" spans="1:3">
      <c r="A13616" s="3" t="s">
        <v>21792</v>
      </c>
      <c r="B13616" s="3" t="s">
        <v>21759</v>
      </c>
      <c r="C13616" s="3" t="s">
        <v>0</v>
      </c>
    </row>
    <row r="13617" spans="1:3">
      <c r="A13617" s="3" t="s">
        <v>21793</v>
      </c>
      <c r="B13617" s="3" t="s">
        <v>21791</v>
      </c>
      <c r="C13617" s="3" t="s">
        <v>106</v>
      </c>
    </row>
    <row r="13618" spans="1:3">
      <c r="A13618" s="3" t="s">
        <v>21794</v>
      </c>
      <c r="B13618" s="3" t="s">
        <v>21795</v>
      </c>
      <c r="C13618" s="3" t="s">
        <v>31</v>
      </c>
    </row>
    <row r="13619" spans="1:3">
      <c r="A13619" s="3" t="s">
        <v>21794</v>
      </c>
      <c r="B13619" s="3" t="s">
        <v>21795</v>
      </c>
      <c r="C13619" s="3" t="s">
        <v>2756</v>
      </c>
    </row>
    <row r="13620" spans="1:3">
      <c r="A13620" s="3" t="s">
        <v>21796</v>
      </c>
      <c r="B13620" s="3" t="s">
        <v>4152</v>
      </c>
      <c r="C13620" s="3" t="s">
        <v>103</v>
      </c>
    </row>
    <row r="13621" spans="1:3">
      <c r="A13621" s="3" t="s">
        <v>21797</v>
      </c>
      <c r="B13621" s="3" t="s">
        <v>473</v>
      </c>
      <c r="C13621" s="3" t="s">
        <v>128</v>
      </c>
    </row>
    <row r="13622" spans="1:3">
      <c r="A13622" s="3" t="s">
        <v>21798</v>
      </c>
      <c r="B13622" s="3" t="s">
        <v>21799</v>
      </c>
      <c r="C13622" s="3" t="s">
        <v>31</v>
      </c>
    </row>
    <row r="13623" spans="1:3">
      <c r="A13623" s="3" t="s">
        <v>21800</v>
      </c>
      <c r="B13623" s="3" t="s">
        <v>21801</v>
      </c>
      <c r="C13623" s="3" t="s">
        <v>16</v>
      </c>
    </row>
    <row r="13624" spans="1:3">
      <c r="A13624" s="3" t="s">
        <v>21802</v>
      </c>
      <c r="B13624" s="3" t="s">
        <v>21801</v>
      </c>
      <c r="C13624" s="3" t="s">
        <v>16</v>
      </c>
    </row>
    <row r="13625" spans="1:3">
      <c r="A13625" s="3" t="s">
        <v>21803</v>
      </c>
      <c r="B13625" s="3" t="s">
        <v>21804</v>
      </c>
      <c r="C13625" s="3" t="s">
        <v>16</v>
      </c>
    </row>
    <row r="13626" spans="1:3">
      <c r="A13626" s="3" t="s">
        <v>21805</v>
      </c>
      <c r="B13626" s="3" t="s">
        <v>21806</v>
      </c>
      <c r="C13626" s="3" t="s">
        <v>16</v>
      </c>
    </row>
    <row r="13627" spans="1:3">
      <c r="A13627" s="3" t="s">
        <v>21807</v>
      </c>
      <c r="B13627" s="3" t="s">
        <v>21808</v>
      </c>
      <c r="C13627" s="3" t="s">
        <v>16</v>
      </c>
    </row>
    <row r="13628" spans="1:3">
      <c r="A13628" s="3" t="s">
        <v>21809</v>
      </c>
      <c r="B13628" s="3" t="s">
        <v>21810</v>
      </c>
      <c r="C13628" s="3" t="s">
        <v>58</v>
      </c>
    </row>
    <row r="13629" spans="1:3">
      <c r="A13629" s="3" t="s">
        <v>21811</v>
      </c>
      <c r="B13629" s="3" t="s">
        <v>21812</v>
      </c>
      <c r="C13629" s="3" t="s">
        <v>16</v>
      </c>
    </row>
    <row r="13630" spans="1:3">
      <c r="A13630" s="3" t="s">
        <v>21813</v>
      </c>
      <c r="B13630" s="3" t="s">
        <v>21814</v>
      </c>
      <c r="C13630" s="3" t="s">
        <v>232</v>
      </c>
    </row>
    <row r="13631" spans="1:3">
      <c r="A13631" s="3" t="s">
        <v>21815</v>
      </c>
      <c r="B13631" s="3" t="s">
        <v>21816</v>
      </c>
      <c r="C13631" s="3" t="s">
        <v>16</v>
      </c>
    </row>
    <row r="13632" spans="1:3">
      <c r="A13632" s="3" t="s">
        <v>21817</v>
      </c>
      <c r="B13632" s="3" t="s">
        <v>21818</v>
      </c>
      <c r="C13632" s="3" t="s">
        <v>326</v>
      </c>
    </row>
    <row r="13633" spans="1:3">
      <c r="A13633" s="3" t="s">
        <v>21819</v>
      </c>
      <c r="B13633" s="3" t="s">
        <v>13662</v>
      </c>
      <c r="C13633" s="3" t="s">
        <v>80</v>
      </c>
    </row>
    <row r="13634" spans="1:3">
      <c r="A13634" s="3" t="s">
        <v>21820</v>
      </c>
      <c r="B13634" s="3" t="s">
        <v>14658</v>
      </c>
      <c r="C13634" s="3" t="s">
        <v>585</v>
      </c>
    </row>
    <row r="13635" spans="1:3">
      <c r="A13635" s="3" t="s">
        <v>21821</v>
      </c>
      <c r="B13635" s="3" t="s">
        <v>8728</v>
      </c>
      <c r="C13635" s="3" t="s">
        <v>31</v>
      </c>
    </row>
    <row r="13636" spans="1:3">
      <c r="A13636" s="3" t="s">
        <v>21822</v>
      </c>
      <c r="B13636" s="3" t="s">
        <v>8728</v>
      </c>
      <c r="C13636" s="3" t="s">
        <v>31</v>
      </c>
    </row>
    <row r="13637" spans="1:3">
      <c r="A13637" s="3" t="s">
        <v>21823</v>
      </c>
      <c r="B13637" s="3" t="s">
        <v>21824</v>
      </c>
      <c r="C13637" s="3" t="s">
        <v>114</v>
      </c>
    </row>
    <row r="13638" spans="1:3">
      <c r="A13638" s="3" t="s">
        <v>21825</v>
      </c>
      <c r="B13638" s="3" t="s">
        <v>21826</v>
      </c>
      <c r="C13638" s="3" t="s">
        <v>162</v>
      </c>
    </row>
    <row r="13639" spans="1:3">
      <c r="A13639" s="3" t="s">
        <v>21827</v>
      </c>
      <c r="B13639" s="3" t="s">
        <v>21828</v>
      </c>
      <c r="C13639" s="3" t="s">
        <v>210</v>
      </c>
    </row>
    <row r="13640" spans="1:3">
      <c r="A13640" s="3" t="s">
        <v>21829</v>
      </c>
      <c r="B13640" s="3" t="s">
        <v>21830</v>
      </c>
      <c r="C13640" s="3" t="s">
        <v>31</v>
      </c>
    </row>
    <row r="13641" spans="1:3">
      <c r="A13641" s="3" t="s">
        <v>21831</v>
      </c>
      <c r="B13641" s="3" t="s">
        <v>21637</v>
      </c>
      <c r="C13641" s="3" t="s">
        <v>21</v>
      </c>
    </row>
    <row r="13642" spans="1:3">
      <c r="A13642" s="3" t="s">
        <v>21831</v>
      </c>
      <c r="B13642" s="3" t="s">
        <v>21637</v>
      </c>
      <c r="C13642" s="3" t="s">
        <v>252</v>
      </c>
    </row>
    <row r="13643" spans="1:3">
      <c r="A13643" s="3" t="s">
        <v>21832</v>
      </c>
      <c r="B13643" s="3" t="s">
        <v>3800</v>
      </c>
      <c r="C13643" s="3" t="s">
        <v>31</v>
      </c>
    </row>
    <row r="13644" spans="1:3">
      <c r="A13644" s="3" t="s">
        <v>21833</v>
      </c>
      <c r="B13644" s="3" t="s">
        <v>21834</v>
      </c>
      <c r="C13644" s="3" t="s">
        <v>31</v>
      </c>
    </row>
    <row r="13645" spans="1:3">
      <c r="A13645" s="3" t="s">
        <v>21835</v>
      </c>
      <c r="B13645" s="3" t="s">
        <v>21836</v>
      </c>
      <c r="C13645" s="3" t="s">
        <v>31</v>
      </c>
    </row>
    <row r="13646" spans="1:3">
      <c r="A13646" s="3" t="s">
        <v>21837</v>
      </c>
      <c r="B13646" s="3" t="s">
        <v>21838</v>
      </c>
      <c r="C13646" s="3" t="s">
        <v>16</v>
      </c>
    </row>
    <row r="13647" spans="1:3">
      <c r="A13647" s="3" t="s">
        <v>21839</v>
      </c>
      <c r="B13647" s="3" t="s">
        <v>21840</v>
      </c>
      <c r="C13647" s="3" t="s">
        <v>232</v>
      </c>
    </row>
    <row r="13648" spans="1:3">
      <c r="A13648" s="3" t="s">
        <v>21841</v>
      </c>
      <c r="B13648" s="3" t="s">
        <v>21842</v>
      </c>
      <c r="C13648" s="3" t="s">
        <v>31</v>
      </c>
    </row>
    <row r="13649" spans="1:3">
      <c r="A13649" s="3" t="s">
        <v>21841</v>
      </c>
      <c r="B13649" s="3" t="s">
        <v>21842</v>
      </c>
      <c r="C13649" s="3" t="s">
        <v>32</v>
      </c>
    </row>
    <row r="13650" spans="1:3">
      <c r="A13650" s="3" t="s">
        <v>21843</v>
      </c>
      <c r="B13650" s="3" t="s">
        <v>21844</v>
      </c>
      <c r="C13650" s="3" t="s">
        <v>64</v>
      </c>
    </row>
    <row r="13651" spans="1:3">
      <c r="A13651" s="3" t="s">
        <v>21845</v>
      </c>
      <c r="B13651" s="3" t="s">
        <v>21846</v>
      </c>
      <c r="C13651" s="3" t="s">
        <v>267</v>
      </c>
    </row>
    <row r="13652" spans="1:3">
      <c r="A13652" s="3" t="s">
        <v>21847</v>
      </c>
      <c r="B13652" s="3" t="s">
        <v>11390</v>
      </c>
      <c r="C13652" s="3" t="s">
        <v>21</v>
      </c>
    </row>
    <row r="13653" spans="1:3">
      <c r="A13653" s="3" t="s">
        <v>21848</v>
      </c>
      <c r="B13653" s="3" t="s">
        <v>21849</v>
      </c>
      <c r="C13653" s="3" t="s">
        <v>259</v>
      </c>
    </row>
    <row r="13654" spans="1:3">
      <c r="A13654" s="3" t="s">
        <v>21850</v>
      </c>
      <c r="B13654" s="3" t="s">
        <v>21851</v>
      </c>
      <c r="C13654" s="3" t="s">
        <v>259</v>
      </c>
    </row>
    <row r="13655" spans="1:3">
      <c r="A13655" s="3" t="s">
        <v>21852</v>
      </c>
      <c r="B13655" s="3" t="s">
        <v>21853</v>
      </c>
      <c r="C13655" s="3" t="s">
        <v>273</v>
      </c>
    </row>
    <row r="13656" spans="1:3">
      <c r="A13656" s="3" t="s">
        <v>21854</v>
      </c>
      <c r="B13656" s="3" t="s">
        <v>21855</v>
      </c>
      <c r="C13656" s="3" t="s">
        <v>311</v>
      </c>
    </row>
    <row r="13657" spans="1:3">
      <c r="A13657" s="3" t="s">
        <v>21856</v>
      </c>
      <c r="B13657" s="3" t="s">
        <v>21857</v>
      </c>
      <c r="C13657" s="3" t="s">
        <v>311</v>
      </c>
    </row>
    <row r="13658" spans="1:3">
      <c r="A13658" s="3" t="s">
        <v>21858</v>
      </c>
      <c r="B13658" s="3" t="s">
        <v>21751</v>
      </c>
      <c r="C13658" s="3" t="s">
        <v>270</v>
      </c>
    </row>
    <row r="13659" spans="1:3">
      <c r="A13659" s="3" t="s">
        <v>21859</v>
      </c>
      <c r="B13659" s="3" t="s">
        <v>21860</v>
      </c>
      <c r="C13659" s="3" t="s">
        <v>273</v>
      </c>
    </row>
    <row r="13660" spans="1:3">
      <c r="A13660" s="3" t="s">
        <v>21861</v>
      </c>
      <c r="B13660" s="3" t="s">
        <v>21862</v>
      </c>
      <c r="C13660" s="3" t="s">
        <v>64</v>
      </c>
    </row>
    <row r="13661" spans="1:3">
      <c r="A13661" s="3" t="s">
        <v>21863</v>
      </c>
      <c r="B13661" s="3" t="s">
        <v>21864</v>
      </c>
      <c r="C13661" s="3" t="s">
        <v>198</v>
      </c>
    </row>
    <row r="13662" spans="1:3">
      <c r="A13662" s="3" t="s">
        <v>21863</v>
      </c>
      <c r="B13662" s="3" t="s">
        <v>21864</v>
      </c>
      <c r="C13662" s="3" t="s">
        <v>760</v>
      </c>
    </row>
    <row r="13663" spans="1:3">
      <c r="A13663" s="3" t="s">
        <v>21865</v>
      </c>
      <c r="B13663" s="3" t="s">
        <v>21866</v>
      </c>
      <c r="C13663" s="3" t="s">
        <v>120</v>
      </c>
    </row>
    <row r="13664" spans="1:3">
      <c r="A13664" s="3" t="s">
        <v>21867</v>
      </c>
      <c r="B13664" s="3" t="s">
        <v>21868</v>
      </c>
      <c r="C13664" s="3" t="s">
        <v>175</v>
      </c>
    </row>
    <row r="13665" spans="1:3">
      <c r="A13665" s="3" t="s">
        <v>21869</v>
      </c>
      <c r="B13665" s="3" t="s">
        <v>21870</v>
      </c>
      <c r="C13665" s="3" t="s">
        <v>175</v>
      </c>
    </row>
    <row r="13666" spans="1:3">
      <c r="A13666" s="3" t="s">
        <v>21871</v>
      </c>
      <c r="B13666" s="3" t="s">
        <v>21872</v>
      </c>
      <c r="C13666" s="3" t="s">
        <v>175</v>
      </c>
    </row>
    <row r="13667" spans="1:3">
      <c r="A13667" s="3" t="s">
        <v>21871</v>
      </c>
      <c r="B13667" s="3" t="s">
        <v>21872</v>
      </c>
      <c r="C13667" s="3" t="s">
        <v>175</v>
      </c>
    </row>
    <row r="13668" spans="1:3">
      <c r="A13668" s="3" t="s">
        <v>21873</v>
      </c>
      <c r="B13668" s="3" t="s">
        <v>21874</v>
      </c>
      <c r="C13668" s="3" t="s">
        <v>365</v>
      </c>
    </row>
    <row r="13669" spans="1:3">
      <c r="A13669" s="3" t="s">
        <v>21875</v>
      </c>
      <c r="B13669" s="3" t="s">
        <v>21876</v>
      </c>
      <c r="C13669" s="3" t="s">
        <v>175</v>
      </c>
    </row>
    <row r="13670" spans="1:3">
      <c r="A13670" s="3" t="s">
        <v>21877</v>
      </c>
      <c r="B13670" s="3" t="s">
        <v>21878</v>
      </c>
      <c r="C13670" s="3" t="s">
        <v>175</v>
      </c>
    </row>
    <row r="13671" spans="1:3">
      <c r="A13671" s="3" t="s">
        <v>21879</v>
      </c>
      <c r="B13671" s="3" t="s">
        <v>21880</v>
      </c>
      <c r="C13671" s="3" t="s">
        <v>326</v>
      </c>
    </row>
    <row r="13672" spans="1:3">
      <c r="A13672" s="3" t="s">
        <v>21881</v>
      </c>
      <c r="B13672" s="3" t="s">
        <v>21882</v>
      </c>
      <c r="C13672" s="3" t="s">
        <v>21</v>
      </c>
    </row>
    <row r="13673" spans="1:3">
      <c r="A13673" s="3" t="s">
        <v>21881</v>
      </c>
      <c r="B13673" s="3" t="s">
        <v>21882</v>
      </c>
      <c r="C13673" s="3" t="s">
        <v>252</v>
      </c>
    </row>
    <row r="13674" spans="1:3">
      <c r="A13674" s="3" t="s">
        <v>21883</v>
      </c>
      <c r="B13674" s="3" t="s">
        <v>21884</v>
      </c>
      <c r="C13674" s="3" t="s">
        <v>21</v>
      </c>
    </row>
    <row r="13675" spans="1:3">
      <c r="A13675" s="3" t="s">
        <v>21885</v>
      </c>
      <c r="B13675" s="3" t="s">
        <v>21886</v>
      </c>
      <c r="C13675" s="3" t="s">
        <v>14</v>
      </c>
    </row>
    <row r="13676" spans="1:3">
      <c r="A13676" s="3" t="s">
        <v>21887</v>
      </c>
      <c r="B13676" s="3" t="s">
        <v>21888</v>
      </c>
      <c r="C13676" s="3" t="s">
        <v>58</v>
      </c>
    </row>
    <row r="13677" spans="1:3">
      <c r="A13677" s="3" t="s">
        <v>21889</v>
      </c>
      <c r="B13677" s="3" t="s">
        <v>21890</v>
      </c>
      <c r="C13677" s="3" t="s">
        <v>21</v>
      </c>
    </row>
    <row r="13678" spans="1:3">
      <c r="A13678" s="3" t="s">
        <v>21891</v>
      </c>
      <c r="B13678" s="3" t="s">
        <v>21892</v>
      </c>
      <c r="C13678" s="3" t="s">
        <v>150</v>
      </c>
    </row>
    <row r="13679" spans="1:3">
      <c r="A13679" s="3" t="s">
        <v>21893</v>
      </c>
      <c r="B13679" s="3" t="s">
        <v>21894</v>
      </c>
      <c r="C13679" s="3" t="s">
        <v>0</v>
      </c>
    </row>
    <row r="13680" spans="1:3">
      <c r="A13680" s="3" t="s">
        <v>21895</v>
      </c>
      <c r="B13680" s="3" t="s">
        <v>21896</v>
      </c>
      <c r="C13680" s="3" t="s">
        <v>1307</v>
      </c>
    </row>
    <row r="13681" spans="1:3">
      <c r="A13681" s="3" t="s">
        <v>21897</v>
      </c>
      <c r="B13681" s="3" t="s">
        <v>21898</v>
      </c>
      <c r="C13681" s="3" t="s">
        <v>16</v>
      </c>
    </row>
    <row r="13682" spans="1:3">
      <c r="A13682" s="3" t="s">
        <v>21899</v>
      </c>
      <c r="B13682" s="3" t="s">
        <v>21900</v>
      </c>
      <c r="C13682" s="3" t="s">
        <v>232</v>
      </c>
    </row>
    <row r="13683" spans="1:3">
      <c r="A13683" s="3" t="s">
        <v>21901</v>
      </c>
      <c r="B13683" s="3" t="s">
        <v>21902</v>
      </c>
      <c r="C13683" s="3" t="s">
        <v>198</v>
      </c>
    </row>
    <row r="13684" spans="1:3">
      <c r="A13684" s="3" t="s">
        <v>21903</v>
      </c>
      <c r="B13684" s="3" t="s">
        <v>21904</v>
      </c>
      <c r="C13684" s="3" t="s">
        <v>58</v>
      </c>
    </row>
    <row r="13685" spans="1:3">
      <c r="A13685" s="3" t="s">
        <v>21905</v>
      </c>
      <c r="B13685" s="3" t="s">
        <v>21906</v>
      </c>
      <c r="C13685" s="3" t="s">
        <v>259</v>
      </c>
    </row>
    <row r="13686" spans="1:3">
      <c r="A13686" s="3" t="s">
        <v>21907</v>
      </c>
      <c r="B13686" s="3" t="s">
        <v>21908</v>
      </c>
      <c r="C13686" s="3" t="s">
        <v>106</v>
      </c>
    </row>
    <row r="13687" spans="1:3">
      <c r="A13687" s="3" t="s">
        <v>21909</v>
      </c>
      <c r="B13687" s="3" t="s">
        <v>21910</v>
      </c>
      <c r="C13687" s="3" t="s">
        <v>273</v>
      </c>
    </row>
    <row r="13688" spans="1:3">
      <c r="A13688" s="3" t="s">
        <v>21911</v>
      </c>
      <c r="B13688" s="3" t="s">
        <v>21912</v>
      </c>
      <c r="C13688" s="3" t="s">
        <v>72</v>
      </c>
    </row>
    <row r="13689" spans="1:3">
      <c r="A13689" s="3" t="s">
        <v>21913</v>
      </c>
      <c r="B13689" s="3" t="s">
        <v>15436</v>
      </c>
      <c r="C13689" s="3" t="s">
        <v>120</v>
      </c>
    </row>
    <row r="13690" spans="1:3">
      <c r="A13690" s="3" t="s">
        <v>21914</v>
      </c>
      <c r="B13690" s="3" t="s">
        <v>21915</v>
      </c>
      <c r="C13690" s="3" t="s">
        <v>106</v>
      </c>
    </row>
    <row r="13691" spans="1:3">
      <c r="A13691" s="3" t="s">
        <v>21914</v>
      </c>
      <c r="B13691" s="3" t="s">
        <v>21916</v>
      </c>
      <c r="C13691" s="3" t="s">
        <v>16</v>
      </c>
    </row>
    <row r="13692" spans="1:3">
      <c r="A13692" s="3" t="s">
        <v>21917</v>
      </c>
      <c r="B13692" s="3" t="s">
        <v>21916</v>
      </c>
      <c r="C13692" s="3" t="s">
        <v>16</v>
      </c>
    </row>
    <row r="13693" spans="1:3">
      <c r="A13693" s="3" t="s">
        <v>21918</v>
      </c>
      <c r="B13693" s="3" t="s">
        <v>21915</v>
      </c>
      <c r="C13693" s="3" t="s">
        <v>106</v>
      </c>
    </row>
    <row r="13694" spans="1:3">
      <c r="A13694" s="3" t="s">
        <v>21919</v>
      </c>
      <c r="B13694" s="3" t="s">
        <v>21920</v>
      </c>
      <c r="C13694" s="3" t="s">
        <v>106</v>
      </c>
    </row>
    <row r="13695" spans="1:3">
      <c r="A13695" s="3" t="s">
        <v>21921</v>
      </c>
      <c r="B13695" s="3" t="s">
        <v>21922</v>
      </c>
      <c r="C13695" s="3" t="s">
        <v>16</v>
      </c>
    </row>
    <row r="13696" spans="1:3">
      <c r="A13696" s="3" t="s">
        <v>21923</v>
      </c>
      <c r="B13696" s="3" t="s">
        <v>21924</v>
      </c>
      <c r="C13696" s="3" t="s">
        <v>80</v>
      </c>
    </row>
    <row r="13697" spans="1:3">
      <c r="A13697" s="3" t="s">
        <v>21925</v>
      </c>
      <c r="B13697" s="3" t="s">
        <v>21926</v>
      </c>
      <c r="C13697" s="3" t="s">
        <v>291</v>
      </c>
    </row>
    <row r="13698" spans="1:3">
      <c r="A13698" s="3" t="s">
        <v>21927</v>
      </c>
      <c r="B13698" s="3" t="s">
        <v>21928</v>
      </c>
      <c r="C13698" s="3" t="s">
        <v>442</v>
      </c>
    </row>
    <row r="13699" spans="1:3">
      <c r="A13699" s="3" t="s">
        <v>21929</v>
      </c>
      <c r="B13699" s="3" t="s">
        <v>21930</v>
      </c>
      <c r="C13699" s="3" t="s">
        <v>442</v>
      </c>
    </row>
    <row r="13700" spans="1:3">
      <c r="A13700" s="3" t="s">
        <v>21931</v>
      </c>
      <c r="B13700" s="3" t="s">
        <v>21932</v>
      </c>
      <c r="C13700" s="3" t="s">
        <v>14</v>
      </c>
    </row>
    <row r="13701" spans="1:3">
      <c r="A13701" s="3" t="s">
        <v>21933</v>
      </c>
      <c r="B13701" s="3" t="s">
        <v>21934</v>
      </c>
      <c r="C13701" s="3" t="s">
        <v>162</v>
      </c>
    </row>
    <row r="13702" spans="1:3">
      <c r="A13702" s="3" t="s">
        <v>21933</v>
      </c>
      <c r="B13702" s="3" t="s">
        <v>21934</v>
      </c>
      <c r="C13702" s="3" t="s">
        <v>162</v>
      </c>
    </row>
    <row r="13703" spans="1:3">
      <c r="A13703" s="3" t="s">
        <v>21935</v>
      </c>
      <c r="B13703" s="3" t="s">
        <v>21936</v>
      </c>
      <c r="C13703" s="3" t="s">
        <v>97</v>
      </c>
    </row>
    <row r="13704" spans="1:3">
      <c r="A13704" s="3" t="s">
        <v>21937</v>
      </c>
      <c r="B13704" s="3" t="s">
        <v>21938</v>
      </c>
      <c r="C13704" s="3" t="s">
        <v>326</v>
      </c>
    </row>
    <row r="13705" spans="1:3">
      <c r="A13705" s="3" t="s">
        <v>21939</v>
      </c>
      <c r="B13705" s="3" t="s">
        <v>21940</v>
      </c>
      <c r="C13705" s="3" t="s">
        <v>16</v>
      </c>
    </row>
    <row r="13706" spans="1:3">
      <c r="A13706" s="3" t="s">
        <v>21941</v>
      </c>
      <c r="B13706" s="3" t="s">
        <v>21942</v>
      </c>
      <c r="C13706" s="3" t="s">
        <v>455</v>
      </c>
    </row>
    <row r="13707" spans="1:3">
      <c r="A13707" s="3" t="s">
        <v>21943</v>
      </c>
      <c r="B13707" s="3" t="s">
        <v>21944</v>
      </c>
      <c r="C13707" s="3" t="s">
        <v>123</v>
      </c>
    </row>
    <row r="13708" spans="1:3">
      <c r="A13708" s="3" t="s">
        <v>21945</v>
      </c>
      <c r="B13708" s="3" t="s">
        <v>21946</v>
      </c>
      <c r="C13708" s="3" t="s">
        <v>100</v>
      </c>
    </row>
    <row r="13709" spans="1:3">
      <c r="A13709" s="3" t="s">
        <v>21947</v>
      </c>
      <c r="B13709" s="3" t="s">
        <v>21948</v>
      </c>
      <c r="C13709" s="3" t="s">
        <v>236</v>
      </c>
    </row>
    <row r="13710" spans="1:3">
      <c r="A13710" s="3" t="s">
        <v>21947</v>
      </c>
      <c r="B13710" s="3" t="s">
        <v>21948</v>
      </c>
      <c r="C13710" s="3" t="s">
        <v>236</v>
      </c>
    </row>
    <row r="13711" spans="1:3">
      <c r="A13711" s="3" t="s">
        <v>21949</v>
      </c>
      <c r="B13711" s="3" t="s">
        <v>21950</v>
      </c>
      <c r="C13711" s="3" t="s">
        <v>686</v>
      </c>
    </row>
    <row r="13712" spans="1:3">
      <c r="A13712" s="3" t="s">
        <v>21951</v>
      </c>
      <c r="B13712" s="3" t="s">
        <v>21952</v>
      </c>
      <c r="C13712" s="3" t="s">
        <v>123</v>
      </c>
    </row>
    <row r="13713" spans="1:3">
      <c r="A13713" s="3" t="s">
        <v>21953</v>
      </c>
      <c r="B13713" s="3" t="s">
        <v>21954</v>
      </c>
      <c r="C13713" s="3" t="s">
        <v>21</v>
      </c>
    </row>
    <row r="13714" spans="1:3">
      <c r="A13714" s="3" t="s">
        <v>21955</v>
      </c>
      <c r="B13714" s="3" t="s">
        <v>21956</v>
      </c>
      <c r="C13714" s="3" t="s">
        <v>52</v>
      </c>
    </row>
    <row r="13715" spans="1:3">
      <c r="A13715" s="3" t="s">
        <v>21957</v>
      </c>
      <c r="B13715" s="3" t="s">
        <v>21958</v>
      </c>
      <c r="C13715" s="3" t="s">
        <v>365</v>
      </c>
    </row>
    <row r="13716" spans="1:3">
      <c r="A13716" s="3" t="s">
        <v>21959</v>
      </c>
      <c r="B13716" s="3" t="s">
        <v>21958</v>
      </c>
      <c r="C13716" s="3" t="s">
        <v>365</v>
      </c>
    </row>
    <row r="13717" spans="1:3">
      <c r="A13717" s="3" t="s">
        <v>21960</v>
      </c>
      <c r="B13717" s="3" t="s">
        <v>21961</v>
      </c>
      <c r="C13717" s="3" t="s">
        <v>64</v>
      </c>
    </row>
    <row r="13718" spans="1:3">
      <c r="A13718" s="3" t="s">
        <v>21962</v>
      </c>
      <c r="B13718" s="3" t="s">
        <v>21963</v>
      </c>
      <c r="C13718" s="3" t="s">
        <v>21</v>
      </c>
    </row>
    <row r="13719" spans="1:3">
      <c r="A13719" s="3" t="s">
        <v>21964</v>
      </c>
      <c r="B13719" s="3" t="s">
        <v>21965</v>
      </c>
      <c r="C13719" s="3" t="s">
        <v>236</v>
      </c>
    </row>
    <row r="13720" spans="1:3">
      <c r="A13720" s="3" t="s">
        <v>21966</v>
      </c>
      <c r="B13720" s="3" t="s">
        <v>21967</v>
      </c>
      <c r="C13720" s="3" t="s">
        <v>308</v>
      </c>
    </row>
    <row r="13721" spans="1:3">
      <c r="A13721" s="3" t="s">
        <v>21968</v>
      </c>
      <c r="B13721" s="3" t="s">
        <v>21965</v>
      </c>
      <c r="C13721" s="3" t="s">
        <v>236</v>
      </c>
    </row>
    <row r="13722" spans="1:3">
      <c r="A13722" s="3" t="s">
        <v>21969</v>
      </c>
      <c r="B13722" s="3" t="s">
        <v>21970</v>
      </c>
      <c r="C13722" s="3" t="s">
        <v>16</v>
      </c>
    </row>
    <row r="13723" spans="1:3">
      <c r="A13723" s="3" t="s">
        <v>21971</v>
      </c>
      <c r="B13723" s="3" t="s">
        <v>21972</v>
      </c>
      <c r="C13723" s="3" t="s">
        <v>188</v>
      </c>
    </row>
    <row r="13724" spans="1:3">
      <c r="A13724" s="3" t="s">
        <v>21971</v>
      </c>
      <c r="B13724" s="3" t="s">
        <v>21973</v>
      </c>
      <c r="C13724" s="3" t="s">
        <v>686</v>
      </c>
    </row>
    <row r="13725" spans="1:3">
      <c r="A13725" s="3" t="s">
        <v>21974</v>
      </c>
      <c r="B13725" s="3" t="s">
        <v>21972</v>
      </c>
      <c r="C13725" s="3" t="s">
        <v>188</v>
      </c>
    </row>
    <row r="13726" spans="1:3">
      <c r="A13726" s="3" t="s">
        <v>21975</v>
      </c>
      <c r="B13726" s="3" t="s">
        <v>21976</v>
      </c>
      <c r="C13726" s="3" t="s">
        <v>326</v>
      </c>
    </row>
    <row r="13727" spans="1:3">
      <c r="A13727" s="3" t="s">
        <v>21977</v>
      </c>
      <c r="B13727" s="3" t="s">
        <v>21978</v>
      </c>
      <c r="C13727" s="3" t="s">
        <v>301</v>
      </c>
    </row>
    <row r="13728" spans="1:3">
      <c r="A13728" s="3" t="s">
        <v>21977</v>
      </c>
      <c r="B13728" s="3" t="s">
        <v>21978</v>
      </c>
      <c r="C13728" s="3" t="s">
        <v>232</v>
      </c>
    </row>
    <row r="13729" spans="1:3">
      <c r="A13729" s="3" t="s">
        <v>21979</v>
      </c>
      <c r="B13729" s="3" t="s">
        <v>21980</v>
      </c>
      <c r="C13729" s="3" t="s">
        <v>72</v>
      </c>
    </row>
    <row r="13730" spans="1:3">
      <c r="A13730" s="3" t="s">
        <v>21981</v>
      </c>
      <c r="B13730" s="3" t="s">
        <v>21982</v>
      </c>
      <c r="C13730" s="3" t="s">
        <v>83</v>
      </c>
    </row>
    <row r="13731" spans="1:3">
      <c r="A13731" s="3" t="s">
        <v>21983</v>
      </c>
      <c r="B13731" s="3" t="s">
        <v>21984</v>
      </c>
      <c r="C13731" s="3" t="s">
        <v>21</v>
      </c>
    </row>
    <row r="13732" spans="1:3">
      <c r="A13732" s="3" t="s">
        <v>21985</v>
      </c>
      <c r="B13732" s="3" t="s">
        <v>21984</v>
      </c>
      <c r="C13732" s="3" t="s">
        <v>43</v>
      </c>
    </row>
    <row r="13733" spans="1:3">
      <c r="A13733" s="3" t="s">
        <v>21986</v>
      </c>
      <c r="B13733" s="3" t="s">
        <v>21987</v>
      </c>
      <c r="C13733" s="3" t="s">
        <v>21</v>
      </c>
    </row>
    <row r="13734" spans="1:3">
      <c r="A13734" s="3" t="s">
        <v>21988</v>
      </c>
      <c r="B13734" s="3" t="s">
        <v>21987</v>
      </c>
      <c r="C13734" s="3" t="s">
        <v>21</v>
      </c>
    </row>
    <row r="13735" spans="1:3">
      <c r="A13735" s="3" t="s">
        <v>21989</v>
      </c>
      <c r="B13735" s="3" t="s">
        <v>21990</v>
      </c>
      <c r="C13735" s="3" t="s">
        <v>10</v>
      </c>
    </row>
    <row r="13736" spans="1:3">
      <c r="A13736" s="3" t="s">
        <v>21991</v>
      </c>
      <c r="B13736" s="3" t="s">
        <v>21992</v>
      </c>
      <c r="C13736" s="3" t="s">
        <v>106</v>
      </c>
    </row>
    <row r="13737" spans="1:3">
      <c r="A13737" s="3" t="s">
        <v>21993</v>
      </c>
      <c r="B13737" s="3" t="s">
        <v>21994</v>
      </c>
      <c r="C13737" s="3" t="s">
        <v>796</v>
      </c>
    </row>
    <row r="13738" spans="1:3">
      <c r="A13738" s="3" t="s">
        <v>21995</v>
      </c>
      <c r="B13738" s="3" t="s">
        <v>21996</v>
      </c>
      <c r="C13738" s="3" t="s">
        <v>232</v>
      </c>
    </row>
    <row r="13739" spans="1:3">
      <c r="A13739" s="3" t="s">
        <v>21997</v>
      </c>
      <c r="B13739" s="3" t="s">
        <v>21998</v>
      </c>
      <c r="C13739" s="3" t="s">
        <v>198</v>
      </c>
    </row>
    <row r="13740" spans="1:3">
      <c r="A13740" s="3" t="s">
        <v>21999</v>
      </c>
      <c r="B13740" s="3" t="s">
        <v>22000</v>
      </c>
      <c r="C13740" s="3" t="s">
        <v>241</v>
      </c>
    </row>
    <row r="13741" spans="1:3">
      <c r="A13741" s="3" t="s">
        <v>22001</v>
      </c>
      <c r="B13741" s="3" t="s">
        <v>22002</v>
      </c>
      <c r="C13741" s="3" t="s">
        <v>326</v>
      </c>
    </row>
    <row r="13742" spans="1:3">
      <c r="A13742" s="3" t="s">
        <v>22003</v>
      </c>
      <c r="B13742" s="3" t="s">
        <v>22004</v>
      </c>
      <c r="C13742" s="3" t="s">
        <v>931</v>
      </c>
    </row>
    <row r="13743" spans="1:3">
      <c r="A13743" s="3" t="s">
        <v>22005</v>
      </c>
      <c r="B13743" s="3" t="s">
        <v>22006</v>
      </c>
      <c r="C13743" s="3" t="s">
        <v>198</v>
      </c>
    </row>
    <row r="13744" spans="1:3">
      <c r="A13744" s="3" t="s">
        <v>22005</v>
      </c>
      <c r="B13744" s="3" t="s">
        <v>22006</v>
      </c>
      <c r="C13744" s="3" t="s">
        <v>760</v>
      </c>
    </row>
    <row r="13745" spans="1:3">
      <c r="A13745" s="3" t="s">
        <v>22007</v>
      </c>
      <c r="B13745" s="3" t="s">
        <v>22008</v>
      </c>
      <c r="C13745" s="3" t="s">
        <v>273</v>
      </c>
    </row>
    <row r="13746" spans="1:3">
      <c r="A13746" s="3" t="s">
        <v>22009</v>
      </c>
      <c r="B13746" s="3" t="s">
        <v>22010</v>
      </c>
      <c r="C13746" s="3" t="s">
        <v>259</v>
      </c>
    </row>
    <row r="13747" spans="1:3">
      <c r="A13747" s="3" t="s">
        <v>22011</v>
      </c>
      <c r="B13747" s="3" t="s">
        <v>16209</v>
      </c>
      <c r="C13747" s="3" t="s">
        <v>106</v>
      </c>
    </row>
    <row r="13748" spans="1:3">
      <c r="A13748" s="3" t="s">
        <v>22012</v>
      </c>
      <c r="B13748" s="3" t="s">
        <v>22013</v>
      </c>
      <c r="C13748" s="3" t="s">
        <v>43</v>
      </c>
    </row>
    <row r="13749" spans="1:3">
      <c r="A13749" s="3" t="s">
        <v>22014</v>
      </c>
      <c r="B13749" s="3" t="s">
        <v>22015</v>
      </c>
      <c r="C13749" s="3" t="s">
        <v>80</v>
      </c>
    </row>
    <row r="13750" spans="1:3">
      <c r="A13750" s="3" t="s">
        <v>22016</v>
      </c>
      <c r="B13750" s="3" t="s">
        <v>22017</v>
      </c>
      <c r="C13750" s="3" t="s">
        <v>114</v>
      </c>
    </row>
    <row r="13751" spans="1:3">
      <c r="A13751" s="3" t="s">
        <v>22018</v>
      </c>
      <c r="B13751" s="3" t="s">
        <v>22019</v>
      </c>
      <c r="C13751" s="3" t="s">
        <v>38</v>
      </c>
    </row>
    <row r="13752" spans="1:3">
      <c r="A13752" s="3" t="s">
        <v>22020</v>
      </c>
      <c r="B13752" s="3" t="s">
        <v>22021</v>
      </c>
      <c r="C13752" s="3" t="s">
        <v>365</v>
      </c>
    </row>
    <row r="13753" spans="1:3">
      <c r="A13753" s="3" t="s">
        <v>22022</v>
      </c>
      <c r="B13753" s="3" t="s">
        <v>22021</v>
      </c>
      <c r="C13753" s="3" t="s">
        <v>365</v>
      </c>
    </row>
    <row r="13754" spans="1:3">
      <c r="A13754" s="3" t="s">
        <v>22023</v>
      </c>
      <c r="B13754" s="3" t="s">
        <v>22024</v>
      </c>
      <c r="C13754" s="3" t="s">
        <v>326</v>
      </c>
    </row>
    <row r="13755" spans="1:3">
      <c r="A13755" s="3" t="s">
        <v>22025</v>
      </c>
      <c r="B13755" s="3" t="s">
        <v>22026</v>
      </c>
      <c r="C13755" s="3" t="s">
        <v>162</v>
      </c>
    </row>
    <row r="13756" spans="1:3">
      <c r="A13756" s="3" t="s">
        <v>22027</v>
      </c>
      <c r="B13756" s="3" t="s">
        <v>22028</v>
      </c>
      <c r="C13756" s="3" t="s">
        <v>162</v>
      </c>
    </row>
    <row r="13757" spans="1:3">
      <c r="A13757" s="3" t="s">
        <v>22029</v>
      </c>
      <c r="B13757" s="3" t="s">
        <v>22030</v>
      </c>
      <c r="C13757" s="3" t="s">
        <v>16</v>
      </c>
    </row>
    <row r="13758" spans="1:3">
      <c r="A13758" s="3" t="s">
        <v>22031</v>
      </c>
      <c r="B13758" s="3" t="s">
        <v>6775</v>
      </c>
      <c r="C13758" s="3" t="s">
        <v>175</v>
      </c>
    </row>
    <row r="13759" spans="1:3">
      <c r="A13759" s="3" t="s">
        <v>22032</v>
      </c>
      <c r="B13759" s="3" t="s">
        <v>22033</v>
      </c>
      <c r="C13759" s="3" t="s">
        <v>120</v>
      </c>
    </row>
    <row r="13760" spans="1:3">
      <c r="A13760" s="3" t="s">
        <v>22034</v>
      </c>
      <c r="B13760" s="3" t="s">
        <v>22035</v>
      </c>
      <c r="C13760" s="3" t="s">
        <v>162</v>
      </c>
    </row>
    <row r="13761" spans="1:3">
      <c r="A13761" s="3" t="s">
        <v>22036</v>
      </c>
      <c r="B13761" s="3" t="s">
        <v>22037</v>
      </c>
      <c r="C13761" s="3" t="s">
        <v>241</v>
      </c>
    </row>
    <row r="13762" spans="1:3">
      <c r="A13762" s="3" t="s">
        <v>22038</v>
      </c>
      <c r="B13762" s="3" t="s">
        <v>22037</v>
      </c>
      <c r="C13762" s="3" t="s">
        <v>241</v>
      </c>
    </row>
    <row r="13763" spans="1:3">
      <c r="A13763" s="3" t="s">
        <v>22039</v>
      </c>
      <c r="B13763" s="3" t="s">
        <v>22040</v>
      </c>
      <c r="C13763" s="3" t="s">
        <v>1295</v>
      </c>
    </row>
    <row r="13764" spans="1:3">
      <c r="A13764" s="3" t="s">
        <v>22041</v>
      </c>
      <c r="B13764" s="3" t="s">
        <v>22042</v>
      </c>
      <c r="C13764" s="3" t="s">
        <v>114</v>
      </c>
    </row>
    <row r="13765" spans="1:3">
      <c r="A13765" s="3" t="s">
        <v>22043</v>
      </c>
      <c r="B13765" s="3" t="s">
        <v>22044</v>
      </c>
      <c r="C13765" s="3" t="s">
        <v>43</v>
      </c>
    </row>
    <row r="13766" spans="1:3">
      <c r="A13766" s="3" t="s">
        <v>22045</v>
      </c>
      <c r="B13766" s="3" t="s">
        <v>22046</v>
      </c>
      <c r="C13766" s="3" t="s">
        <v>796</v>
      </c>
    </row>
    <row r="13767" spans="1:3">
      <c r="A13767" s="3" t="s">
        <v>22047</v>
      </c>
      <c r="B13767" s="3" t="s">
        <v>22048</v>
      </c>
      <c r="C13767" s="3" t="s">
        <v>286</v>
      </c>
    </row>
    <row r="13768" spans="1:3">
      <c r="A13768" s="3" t="s">
        <v>22047</v>
      </c>
      <c r="B13768" s="3" t="s">
        <v>22049</v>
      </c>
      <c r="C13768" s="3" t="s">
        <v>55</v>
      </c>
    </row>
    <row r="13769" spans="1:3">
      <c r="A13769" s="3" t="s">
        <v>22050</v>
      </c>
      <c r="B13769" s="3" t="s">
        <v>22049</v>
      </c>
      <c r="C13769" s="3" t="s">
        <v>55</v>
      </c>
    </row>
    <row r="13770" spans="1:3">
      <c r="A13770" s="3" t="s">
        <v>22051</v>
      </c>
      <c r="B13770" s="3" t="s">
        <v>22048</v>
      </c>
      <c r="C13770" s="3" t="s">
        <v>286</v>
      </c>
    </row>
    <row r="13771" spans="1:3">
      <c r="A13771" s="3" t="s">
        <v>22052</v>
      </c>
      <c r="B13771" s="3" t="s">
        <v>22053</v>
      </c>
      <c r="C13771" s="3" t="s">
        <v>55</v>
      </c>
    </row>
    <row r="13772" spans="1:3">
      <c r="A13772" s="3" t="s">
        <v>22054</v>
      </c>
      <c r="B13772" s="3" t="s">
        <v>22055</v>
      </c>
      <c r="C13772" s="3" t="s">
        <v>16</v>
      </c>
    </row>
    <row r="13773" spans="1:3">
      <c r="A13773" s="3" t="s">
        <v>22056</v>
      </c>
      <c r="B13773" s="3" t="s">
        <v>22057</v>
      </c>
      <c r="C13773" s="3" t="s">
        <v>273</v>
      </c>
    </row>
    <row r="13774" spans="1:3">
      <c r="A13774" s="3" t="s">
        <v>22058</v>
      </c>
      <c r="B13774" s="3" t="s">
        <v>22059</v>
      </c>
      <c r="C13774" s="3" t="s">
        <v>273</v>
      </c>
    </row>
    <row r="13775" spans="1:3">
      <c r="A13775" s="3" t="s">
        <v>22060</v>
      </c>
      <c r="B13775" s="3" t="s">
        <v>22061</v>
      </c>
      <c r="C13775" s="3" t="s">
        <v>58</v>
      </c>
    </row>
    <row r="13776" spans="1:3">
      <c r="A13776" s="3" t="s">
        <v>22062</v>
      </c>
      <c r="B13776" s="3" t="s">
        <v>22063</v>
      </c>
      <c r="C13776" s="3" t="s">
        <v>455</v>
      </c>
    </row>
    <row r="13777" spans="1:3">
      <c r="A13777" s="3" t="s">
        <v>22064</v>
      </c>
      <c r="B13777" s="3" t="s">
        <v>22065</v>
      </c>
      <c r="C13777" s="3" t="s">
        <v>131</v>
      </c>
    </row>
    <row r="13778" spans="1:3">
      <c r="A13778" s="3" t="s">
        <v>22064</v>
      </c>
      <c r="B13778" s="3" t="s">
        <v>22065</v>
      </c>
      <c r="C13778" s="3" t="s">
        <v>132</v>
      </c>
    </row>
    <row r="13779" spans="1:3">
      <c r="A13779" s="3" t="s">
        <v>22066</v>
      </c>
      <c r="B13779" s="3" t="s">
        <v>22067</v>
      </c>
      <c r="C13779" s="3" t="s">
        <v>83</v>
      </c>
    </row>
    <row r="13780" spans="1:3">
      <c r="A13780" s="3" t="s">
        <v>22068</v>
      </c>
      <c r="B13780" s="3" t="s">
        <v>22069</v>
      </c>
      <c r="C13780" s="3" t="s">
        <v>131</v>
      </c>
    </row>
    <row r="13781" spans="1:3">
      <c r="A13781" s="3" t="s">
        <v>22070</v>
      </c>
      <c r="B13781" s="3" t="s">
        <v>22071</v>
      </c>
      <c r="C13781" s="3" t="s">
        <v>188</v>
      </c>
    </row>
    <row r="13782" spans="1:3">
      <c r="A13782" s="3" t="s">
        <v>22072</v>
      </c>
      <c r="B13782" s="3" t="s">
        <v>22073</v>
      </c>
      <c r="C13782" s="3" t="s">
        <v>259</v>
      </c>
    </row>
    <row r="13783" spans="1:3">
      <c r="A13783" s="3" t="s">
        <v>22074</v>
      </c>
      <c r="B13783" s="3" t="s">
        <v>22075</v>
      </c>
      <c r="C13783" s="3" t="s">
        <v>131</v>
      </c>
    </row>
    <row r="13784" spans="1:3">
      <c r="A13784" s="3" t="s">
        <v>22074</v>
      </c>
      <c r="B13784" s="3" t="s">
        <v>22075</v>
      </c>
      <c r="C13784" s="3" t="s">
        <v>132</v>
      </c>
    </row>
    <row r="13785" spans="1:3">
      <c r="A13785" s="3" t="s">
        <v>22076</v>
      </c>
      <c r="B13785" s="3" t="s">
        <v>4228</v>
      </c>
      <c r="C13785" s="3" t="s">
        <v>21</v>
      </c>
    </row>
    <row r="13786" spans="1:3">
      <c r="A13786" s="3" t="s">
        <v>22077</v>
      </c>
      <c r="B13786" s="3" t="s">
        <v>22078</v>
      </c>
      <c r="C13786" s="3" t="s">
        <v>175</v>
      </c>
    </row>
    <row r="13787" spans="1:3">
      <c r="A13787" s="3" t="s">
        <v>22077</v>
      </c>
      <c r="B13787" s="3" t="s">
        <v>22078</v>
      </c>
      <c r="C13787" s="3" t="s">
        <v>175</v>
      </c>
    </row>
    <row r="13788" spans="1:3">
      <c r="A13788" s="3" t="s">
        <v>22079</v>
      </c>
      <c r="B13788" s="3" t="s">
        <v>22080</v>
      </c>
      <c r="C13788" s="3" t="s">
        <v>267</v>
      </c>
    </row>
    <row r="13789" spans="1:3">
      <c r="A13789" s="3" t="s">
        <v>22081</v>
      </c>
      <c r="B13789" s="3" t="s">
        <v>22082</v>
      </c>
      <c r="C13789" s="3" t="s">
        <v>114</v>
      </c>
    </row>
    <row r="13790" spans="1:3">
      <c r="A13790" s="3" t="s">
        <v>22083</v>
      </c>
      <c r="B13790" s="3" t="s">
        <v>22084</v>
      </c>
      <c r="C13790" s="3" t="s">
        <v>175</v>
      </c>
    </row>
    <row r="13791" spans="1:3">
      <c r="A13791" s="3" t="s">
        <v>22085</v>
      </c>
      <c r="B13791" s="3" t="s">
        <v>22086</v>
      </c>
      <c r="C13791" s="3" t="s">
        <v>114</v>
      </c>
    </row>
    <row r="13792" spans="1:3">
      <c r="A13792" s="3" t="s">
        <v>22087</v>
      </c>
      <c r="B13792" s="3" t="s">
        <v>22088</v>
      </c>
      <c r="C13792" s="3" t="s">
        <v>55</v>
      </c>
    </row>
    <row r="13793" spans="1:3">
      <c r="A13793" s="3" t="s">
        <v>22089</v>
      </c>
      <c r="B13793" s="3" t="s">
        <v>22090</v>
      </c>
      <c r="C13793" s="3" t="s">
        <v>9579</v>
      </c>
    </row>
    <row r="13794" spans="1:3">
      <c r="A13794" s="3" t="s">
        <v>22091</v>
      </c>
      <c r="B13794" s="3" t="s">
        <v>22092</v>
      </c>
      <c r="C13794" s="3" t="s">
        <v>326</v>
      </c>
    </row>
    <row r="13795" spans="1:3">
      <c r="A13795" s="3" t="s">
        <v>22091</v>
      </c>
      <c r="B13795" s="3" t="s">
        <v>22092</v>
      </c>
      <c r="C13795" s="3" t="s">
        <v>326</v>
      </c>
    </row>
    <row r="13796" spans="1:3">
      <c r="A13796" s="3" t="s">
        <v>22093</v>
      </c>
      <c r="B13796" s="3" t="s">
        <v>22094</v>
      </c>
      <c r="C13796" s="3" t="s">
        <v>326</v>
      </c>
    </row>
    <row r="13797" spans="1:3">
      <c r="A13797" s="3" t="s">
        <v>22093</v>
      </c>
      <c r="B13797" s="3" t="s">
        <v>22094</v>
      </c>
      <c r="C13797" s="3" t="s">
        <v>326</v>
      </c>
    </row>
    <row r="13798" spans="1:3">
      <c r="A13798" s="3" t="s">
        <v>22095</v>
      </c>
      <c r="B13798" s="3" t="s">
        <v>22096</v>
      </c>
      <c r="C13798" s="3" t="s">
        <v>326</v>
      </c>
    </row>
    <row r="13799" spans="1:3">
      <c r="A13799" s="3" t="s">
        <v>22095</v>
      </c>
      <c r="B13799" s="3" t="s">
        <v>22096</v>
      </c>
      <c r="C13799" s="3" t="s">
        <v>326</v>
      </c>
    </row>
    <row r="13800" spans="1:3">
      <c r="A13800" s="3" t="s">
        <v>22097</v>
      </c>
      <c r="B13800" s="3" t="s">
        <v>22098</v>
      </c>
      <c r="C13800" s="3" t="s">
        <v>31</v>
      </c>
    </row>
    <row r="13801" spans="1:3">
      <c r="A13801" s="3" t="s">
        <v>22097</v>
      </c>
      <c r="B13801" s="3" t="s">
        <v>22098</v>
      </c>
      <c r="C13801" s="3" t="s">
        <v>32</v>
      </c>
    </row>
    <row r="13802" spans="1:3">
      <c r="A13802" s="3" t="s">
        <v>22099</v>
      </c>
      <c r="B13802" s="3" t="s">
        <v>5646</v>
      </c>
      <c r="C13802" s="3" t="s">
        <v>72</v>
      </c>
    </row>
    <row r="13803" spans="1:3">
      <c r="A13803" s="3" t="s">
        <v>22100</v>
      </c>
      <c r="B13803" s="3" t="s">
        <v>22101</v>
      </c>
      <c r="C13803" s="3" t="s">
        <v>727</v>
      </c>
    </row>
    <row r="13804" spans="1:3">
      <c r="A13804" s="3" t="s">
        <v>22102</v>
      </c>
      <c r="B13804" s="3" t="s">
        <v>22103</v>
      </c>
      <c r="C13804" s="3" t="s">
        <v>326</v>
      </c>
    </row>
    <row r="13805" spans="1:3">
      <c r="A13805" s="3" t="s">
        <v>22104</v>
      </c>
      <c r="B13805" s="3" t="s">
        <v>22105</v>
      </c>
      <c r="C13805" s="3" t="s">
        <v>14</v>
      </c>
    </row>
    <row r="13806" spans="1:3">
      <c r="A13806" s="3" t="s">
        <v>22106</v>
      </c>
      <c r="B13806" s="3" t="s">
        <v>22107</v>
      </c>
      <c r="C13806" s="3" t="s">
        <v>14</v>
      </c>
    </row>
    <row r="13807" spans="1:3">
      <c r="A13807" s="3" t="s">
        <v>22106</v>
      </c>
      <c r="B13807" s="3" t="s">
        <v>22107</v>
      </c>
      <c r="C13807" s="3" t="s">
        <v>14</v>
      </c>
    </row>
    <row r="13808" spans="1:3">
      <c r="A13808" s="3" t="s">
        <v>22108</v>
      </c>
      <c r="B13808" s="3" t="s">
        <v>22109</v>
      </c>
      <c r="C13808" s="3" t="s">
        <v>20</v>
      </c>
    </row>
    <row r="13809" spans="1:3">
      <c r="A13809" s="3" t="s">
        <v>22108</v>
      </c>
      <c r="B13809" s="3" t="s">
        <v>22109</v>
      </c>
      <c r="C13809" s="3" t="s">
        <v>21</v>
      </c>
    </row>
    <row r="13810" spans="1:3">
      <c r="A13810" s="3" t="s">
        <v>22110</v>
      </c>
      <c r="B13810" s="3" t="s">
        <v>22111</v>
      </c>
      <c r="C13810" s="3" t="s">
        <v>21</v>
      </c>
    </row>
    <row r="13811" spans="1:3">
      <c r="A13811" s="3" t="s">
        <v>22112</v>
      </c>
      <c r="B13811" s="3" t="s">
        <v>22113</v>
      </c>
      <c r="C13811" s="3" t="s">
        <v>21</v>
      </c>
    </row>
    <row r="13812" spans="1:3">
      <c r="A13812" s="3" t="s">
        <v>22114</v>
      </c>
      <c r="B13812" s="3" t="s">
        <v>22115</v>
      </c>
      <c r="C13812" s="3" t="s">
        <v>326</v>
      </c>
    </row>
    <row r="13813" spans="1:3">
      <c r="A13813" s="3" t="s">
        <v>22116</v>
      </c>
      <c r="B13813" s="3" t="s">
        <v>22117</v>
      </c>
      <c r="C13813" s="3" t="s">
        <v>326</v>
      </c>
    </row>
    <row r="13814" spans="1:3">
      <c r="A13814" s="3" t="s">
        <v>22118</v>
      </c>
      <c r="B13814" s="3" t="s">
        <v>22119</v>
      </c>
      <c r="C13814" s="3" t="s">
        <v>365</v>
      </c>
    </row>
    <row r="13815" spans="1:3">
      <c r="A13815" s="3" t="s">
        <v>22120</v>
      </c>
      <c r="B13815" s="3" t="s">
        <v>22121</v>
      </c>
      <c r="C13815" s="3" t="s">
        <v>31</v>
      </c>
    </row>
    <row r="13816" spans="1:3">
      <c r="A13816" s="3" t="s">
        <v>22122</v>
      </c>
      <c r="B13816" s="3" t="s">
        <v>22123</v>
      </c>
      <c r="C13816" s="3" t="s">
        <v>201</v>
      </c>
    </row>
    <row r="13817" spans="1:3">
      <c r="A13817" s="3" t="s">
        <v>22124</v>
      </c>
      <c r="B13817" s="3" t="s">
        <v>22125</v>
      </c>
      <c r="C13817" s="3" t="s">
        <v>326</v>
      </c>
    </row>
    <row r="13818" spans="1:3">
      <c r="A13818" s="3" t="s">
        <v>22126</v>
      </c>
      <c r="B13818" s="3" t="s">
        <v>22127</v>
      </c>
      <c r="C13818" s="3" t="s">
        <v>326</v>
      </c>
    </row>
    <row r="13819" spans="1:3">
      <c r="A13819" s="3" t="s">
        <v>22128</v>
      </c>
      <c r="B13819" s="3" t="s">
        <v>22129</v>
      </c>
      <c r="C13819" s="3" t="s">
        <v>31</v>
      </c>
    </row>
    <row r="13820" spans="1:3">
      <c r="A13820" s="3" t="s">
        <v>22128</v>
      </c>
      <c r="B13820" s="3" t="s">
        <v>22129</v>
      </c>
      <c r="C13820" s="3" t="s">
        <v>32</v>
      </c>
    </row>
    <row r="13821" spans="1:3">
      <c r="A13821" s="3" t="s">
        <v>22130</v>
      </c>
      <c r="B13821" s="3" t="s">
        <v>22131</v>
      </c>
      <c r="C13821" s="3" t="s">
        <v>412</v>
      </c>
    </row>
    <row r="13822" spans="1:3">
      <c r="A13822" s="3" t="s">
        <v>22132</v>
      </c>
      <c r="B13822" s="3" t="s">
        <v>22133</v>
      </c>
      <c r="C13822" s="3" t="s">
        <v>267</v>
      </c>
    </row>
    <row r="13823" spans="1:3">
      <c r="A13823" s="3" t="s">
        <v>22134</v>
      </c>
      <c r="B13823" s="3" t="s">
        <v>22135</v>
      </c>
      <c r="C13823" s="3" t="s">
        <v>365</v>
      </c>
    </row>
    <row r="13824" spans="1:3">
      <c r="A13824" s="3" t="s">
        <v>22136</v>
      </c>
      <c r="B13824" s="3" t="s">
        <v>22137</v>
      </c>
      <c r="C13824" s="3" t="s">
        <v>185</v>
      </c>
    </row>
    <row r="13825" spans="1:3">
      <c r="A13825" s="3" t="s">
        <v>22138</v>
      </c>
      <c r="B13825" s="3" t="s">
        <v>21424</v>
      </c>
      <c r="C13825" s="3" t="s">
        <v>201</v>
      </c>
    </row>
    <row r="13826" spans="1:3">
      <c r="A13826" s="3" t="s">
        <v>22138</v>
      </c>
      <c r="B13826" s="3" t="s">
        <v>22139</v>
      </c>
      <c r="C13826" s="3" t="s">
        <v>259</v>
      </c>
    </row>
    <row r="13827" spans="1:3">
      <c r="A13827" s="3" t="s">
        <v>22140</v>
      </c>
      <c r="B13827" s="3" t="s">
        <v>22139</v>
      </c>
      <c r="C13827" s="3" t="s">
        <v>259</v>
      </c>
    </row>
    <row r="13828" spans="1:3">
      <c r="A13828" s="3" t="s">
        <v>22141</v>
      </c>
      <c r="B13828" s="3" t="s">
        <v>21424</v>
      </c>
      <c r="C13828" s="3" t="s">
        <v>201</v>
      </c>
    </row>
    <row r="13829" spans="1:3">
      <c r="A13829" s="3" t="s">
        <v>22142</v>
      </c>
      <c r="B13829" s="3" t="s">
        <v>22143</v>
      </c>
      <c r="C13829" s="3" t="s">
        <v>372</v>
      </c>
    </row>
    <row r="13830" spans="1:3">
      <c r="A13830" s="3" t="s">
        <v>22144</v>
      </c>
      <c r="B13830" s="3" t="s">
        <v>22145</v>
      </c>
      <c r="C13830" s="3" t="s">
        <v>326</v>
      </c>
    </row>
    <row r="13831" spans="1:3">
      <c r="A13831" s="3" t="s">
        <v>22146</v>
      </c>
      <c r="B13831" s="3" t="s">
        <v>22147</v>
      </c>
      <c r="C13831" s="3" t="s">
        <v>21</v>
      </c>
    </row>
    <row r="13832" spans="1:3">
      <c r="A13832" s="3" t="s">
        <v>22148</v>
      </c>
      <c r="B13832" s="3" t="s">
        <v>22149</v>
      </c>
      <c r="C13832" s="3" t="s">
        <v>642</v>
      </c>
    </row>
    <row r="13833" spans="1:3">
      <c r="A13833" s="3" t="s">
        <v>22150</v>
      </c>
      <c r="B13833" s="3" t="s">
        <v>22151</v>
      </c>
      <c r="C13833" s="3" t="s">
        <v>185</v>
      </c>
    </row>
    <row r="13834" spans="1:3">
      <c r="A13834" s="3" t="s">
        <v>22152</v>
      </c>
      <c r="B13834" s="3" t="s">
        <v>22153</v>
      </c>
      <c r="C13834" s="3" t="s">
        <v>301</v>
      </c>
    </row>
    <row r="13835" spans="1:3">
      <c r="A13835" s="3" t="s">
        <v>22152</v>
      </c>
      <c r="B13835" s="3" t="s">
        <v>22153</v>
      </c>
      <c r="C13835" s="3" t="s">
        <v>232</v>
      </c>
    </row>
    <row r="13836" spans="1:3">
      <c r="A13836" s="3" t="s">
        <v>22154</v>
      </c>
      <c r="B13836" s="3" t="s">
        <v>22155</v>
      </c>
      <c r="C13836" s="3" t="s">
        <v>326</v>
      </c>
    </row>
    <row r="13837" spans="1:3">
      <c r="A13837" s="3" t="s">
        <v>22156</v>
      </c>
      <c r="B13837" s="3" t="s">
        <v>22157</v>
      </c>
      <c r="C13837" s="3" t="s">
        <v>21</v>
      </c>
    </row>
    <row r="13838" spans="1:3">
      <c r="A13838" s="3" t="s">
        <v>22158</v>
      </c>
      <c r="B13838" s="3" t="s">
        <v>22159</v>
      </c>
      <c r="C13838" s="3" t="s">
        <v>796</v>
      </c>
    </row>
    <row r="13839" spans="1:3">
      <c r="A13839" s="3" t="s">
        <v>22160</v>
      </c>
      <c r="B13839" s="3" t="s">
        <v>22161</v>
      </c>
      <c r="C13839" s="3" t="s">
        <v>1628</v>
      </c>
    </row>
    <row r="13840" spans="1:3">
      <c r="A13840" s="3" t="s">
        <v>22162</v>
      </c>
      <c r="B13840" s="3" t="s">
        <v>22163</v>
      </c>
      <c r="C13840" s="3" t="s">
        <v>175</v>
      </c>
    </row>
    <row r="13841" spans="1:3">
      <c r="A13841" s="3" t="s">
        <v>22164</v>
      </c>
      <c r="B13841" s="3" t="s">
        <v>22165</v>
      </c>
      <c r="C13841" s="3" t="s">
        <v>780</v>
      </c>
    </row>
    <row r="13842" spans="1:3">
      <c r="A13842" s="3" t="s">
        <v>22166</v>
      </c>
      <c r="B13842" s="3" t="s">
        <v>17714</v>
      </c>
      <c r="C13842" s="3" t="s">
        <v>241</v>
      </c>
    </row>
    <row r="13843" spans="1:3">
      <c r="A13843" s="3" t="s">
        <v>22167</v>
      </c>
      <c r="B13843" s="3" t="s">
        <v>22168</v>
      </c>
      <c r="C13843" s="3" t="s">
        <v>273</v>
      </c>
    </row>
    <row r="13844" spans="1:3">
      <c r="A13844" s="3" t="s">
        <v>22169</v>
      </c>
      <c r="B13844" s="3" t="s">
        <v>22170</v>
      </c>
      <c r="C13844" s="3" t="s">
        <v>128</v>
      </c>
    </row>
    <row r="13845" spans="1:3">
      <c r="A13845" s="3" t="s">
        <v>22171</v>
      </c>
      <c r="B13845" s="3" t="s">
        <v>22172</v>
      </c>
      <c r="C13845" s="3" t="s">
        <v>106</v>
      </c>
    </row>
    <row r="13846" spans="1:3">
      <c r="A13846" s="3" t="s">
        <v>22173</v>
      </c>
      <c r="B13846" s="3" t="s">
        <v>22174</v>
      </c>
      <c r="C13846" s="3" t="s">
        <v>241</v>
      </c>
    </row>
    <row r="13847" spans="1:3">
      <c r="A13847" s="3" t="s">
        <v>22175</v>
      </c>
      <c r="B13847" s="3" t="s">
        <v>22174</v>
      </c>
      <c r="C13847" s="3" t="s">
        <v>241</v>
      </c>
    </row>
    <row r="13848" spans="1:3">
      <c r="A13848" s="3" t="s">
        <v>22176</v>
      </c>
      <c r="B13848" s="3" t="s">
        <v>22177</v>
      </c>
      <c r="C13848" s="3" t="s">
        <v>686</v>
      </c>
    </row>
    <row r="13849" spans="1:3">
      <c r="A13849" s="3" t="s">
        <v>22178</v>
      </c>
      <c r="B13849" s="3" t="s">
        <v>22179</v>
      </c>
      <c r="C13849" s="3" t="s">
        <v>21</v>
      </c>
    </row>
    <row r="13850" spans="1:3">
      <c r="A13850" s="3" t="s">
        <v>22180</v>
      </c>
      <c r="B13850" s="3" t="s">
        <v>22181</v>
      </c>
      <c r="C13850" s="3" t="s">
        <v>198</v>
      </c>
    </row>
    <row r="13851" spans="1:3">
      <c r="A13851" s="3" t="s">
        <v>22182</v>
      </c>
      <c r="B13851" s="3" t="s">
        <v>22183</v>
      </c>
      <c r="C13851" s="3" t="s">
        <v>175</v>
      </c>
    </row>
    <row r="13852" spans="1:3">
      <c r="A13852" s="3" t="s">
        <v>22184</v>
      </c>
      <c r="B13852" s="3" t="s">
        <v>22185</v>
      </c>
      <c r="C13852" s="3" t="s">
        <v>267</v>
      </c>
    </row>
    <row r="13853" spans="1:3">
      <c r="A13853" s="3" t="s">
        <v>22186</v>
      </c>
      <c r="B13853" s="3" t="s">
        <v>22187</v>
      </c>
      <c r="C13853" s="3" t="s">
        <v>198</v>
      </c>
    </row>
    <row r="13854" spans="1:3">
      <c r="A13854" s="3" t="s">
        <v>22188</v>
      </c>
      <c r="B13854" s="3" t="s">
        <v>22189</v>
      </c>
      <c r="C13854" s="3" t="s">
        <v>301</v>
      </c>
    </row>
    <row r="13855" spans="1:3">
      <c r="A13855" s="3" t="s">
        <v>22188</v>
      </c>
      <c r="B13855" s="3" t="s">
        <v>22189</v>
      </c>
      <c r="C13855" s="3" t="s">
        <v>232</v>
      </c>
    </row>
    <row r="13856" spans="1:3">
      <c r="A13856" s="3" t="s">
        <v>22190</v>
      </c>
      <c r="B13856" s="3" t="s">
        <v>22191</v>
      </c>
      <c r="C13856" s="3" t="s">
        <v>336</v>
      </c>
    </row>
    <row r="13857" spans="1:3">
      <c r="A13857" s="3" t="s">
        <v>22192</v>
      </c>
      <c r="B13857" s="3" t="s">
        <v>22193</v>
      </c>
      <c r="C13857" s="3" t="s">
        <v>259</v>
      </c>
    </row>
    <row r="13858" spans="1:3">
      <c r="A13858" s="3" t="s">
        <v>22194</v>
      </c>
      <c r="B13858" s="3" t="s">
        <v>22195</v>
      </c>
      <c r="C13858" s="3" t="s">
        <v>267</v>
      </c>
    </row>
    <row r="13859" spans="1:3">
      <c r="A13859" s="3" t="s">
        <v>22196</v>
      </c>
      <c r="B13859" s="3" t="s">
        <v>22197</v>
      </c>
      <c r="C13859" s="3" t="s">
        <v>291</v>
      </c>
    </row>
    <row r="13860" spans="1:3">
      <c r="A13860" s="3" t="s">
        <v>22198</v>
      </c>
      <c r="B13860" s="3" t="s">
        <v>22199</v>
      </c>
      <c r="C13860" s="3" t="s">
        <v>301</v>
      </c>
    </row>
    <row r="13861" spans="1:3">
      <c r="A13861" s="3" t="s">
        <v>22198</v>
      </c>
      <c r="B13861" s="3" t="s">
        <v>22199</v>
      </c>
      <c r="C13861" s="3" t="s">
        <v>232</v>
      </c>
    </row>
    <row r="13862" spans="1:3">
      <c r="A13862" s="3" t="s">
        <v>22200</v>
      </c>
      <c r="B13862" s="3" t="s">
        <v>22201</v>
      </c>
      <c r="C13862" s="3" t="s">
        <v>103</v>
      </c>
    </row>
    <row r="13863" spans="1:3">
      <c r="A13863" s="3" t="s">
        <v>22202</v>
      </c>
      <c r="B13863" s="3" t="s">
        <v>22203</v>
      </c>
      <c r="C13863" s="3" t="s">
        <v>286</v>
      </c>
    </row>
    <row r="13864" spans="1:3">
      <c r="A13864" s="3" t="s">
        <v>22204</v>
      </c>
      <c r="B13864" s="3" t="s">
        <v>22205</v>
      </c>
      <c r="C13864" s="3" t="s">
        <v>131</v>
      </c>
    </row>
    <row r="13865" spans="1:3">
      <c r="A13865" s="3" t="s">
        <v>22204</v>
      </c>
      <c r="B13865" s="3" t="s">
        <v>22205</v>
      </c>
      <c r="C13865" s="3" t="s">
        <v>132</v>
      </c>
    </row>
    <row r="13866" spans="1:3">
      <c r="A13866" s="3" t="s">
        <v>22206</v>
      </c>
      <c r="B13866" s="3" t="s">
        <v>22207</v>
      </c>
      <c r="C13866" s="3" t="s">
        <v>21</v>
      </c>
    </row>
    <row r="13867" spans="1:3" ht="15.75" thickBot="1">
      <c r="A13867" s="4" t="s">
        <v>22208</v>
      </c>
      <c r="B13867" s="4" t="s">
        <v>22209</v>
      </c>
      <c r="C13867" s="4" t="s">
        <v>31</v>
      </c>
    </row>
  </sheetData>
  <sheetProtection password="CC6F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sqref="A1:XFD1048576"/>
    </sheetView>
  </sheetViews>
  <sheetFormatPr defaultRowHeight="15"/>
  <cols>
    <col min="1" max="1" width="8.42578125" style="8" bestFit="1" customWidth="1"/>
    <col min="2" max="2" width="11.7109375" style="8" bestFit="1" customWidth="1"/>
  </cols>
  <sheetData>
    <row r="1" spans="1:2" ht="15.75" thickBot="1">
      <c r="A1" s="2" t="s">
        <v>11158</v>
      </c>
      <c r="B1" s="2" t="s">
        <v>22210</v>
      </c>
    </row>
    <row r="2" spans="1:2">
      <c r="A2" s="6" t="s">
        <v>22211</v>
      </c>
      <c r="B2" s="7" t="s">
        <v>1</v>
      </c>
    </row>
    <row r="3" spans="1:2">
      <c r="A3" s="6" t="s">
        <v>22212</v>
      </c>
      <c r="B3" s="7" t="s">
        <v>22213</v>
      </c>
    </row>
    <row r="4" spans="1:2">
      <c r="A4" s="6" t="s">
        <v>22214</v>
      </c>
      <c r="B4" s="7" t="s">
        <v>22215</v>
      </c>
    </row>
    <row r="5" spans="1:2">
      <c r="A5" s="6" t="s">
        <v>22216</v>
      </c>
      <c r="B5" s="7" t="s">
        <v>22217</v>
      </c>
    </row>
    <row r="6" spans="1:2">
      <c r="A6" s="6" t="s">
        <v>22218</v>
      </c>
      <c r="B6" s="7" t="s">
        <v>22219</v>
      </c>
    </row>
    <row r="7" spans="1:2">
      <c r="A7" s="6" t="s">
        <v>22220</v>
      </c>
      <c r="B7" s="7" t="s">
        <v>22221</v>
      </c>
    </row>
    <row r="8" spans="1:2">
      <c r="A8" s="6" t="s">
        <v>22222</v>
      </c>
      <c r="B8" s="7" t="s">
        <v>22223</v>
      </c>
    </row>
    <row r="9" spans="1:2">
      <c r="A9" s="6" t="s">
        <v>22224</v>
      </c>
      <c r="B9" s="7" t="s">
        <v>22225</v>
      </c>
    </row>
    <row r="10" spans="1:2">
      <c r="A10" s="6" t="s">
        <v>22226</v>
      </c>
      <c r="B10" s="7" t="s">
        <v>22227</v>
      </c>
    </row>
    <row r="11" spans="1:2">
      <c r="A11" s="6" t="s">
        <v>22228</v>
      </c>
      <c r="B11" s="7" t="s">
        <v>22229</v>
      </c>
    </row>
    <row r="12" spans="1:2">
      <c r="A12" s="6" t="s">
        <v>22230</v>
      </c>
      <c r="B12" s="7" t="s">
        <v>22231</v>
      </c>
    </row>
    <row r="13" spans="1:2">
      <c r="A13" s="6" t="s">
        <v>22232</v>
      </c>
      <c r="B13" s="7" t="s">
        <v>22233</v>
      </c>
    </row>
  </sheetData>
  <sheetProtection password="CC6F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D24" sqref="D24"/>
    </sheetView>
  </sheetViews>
  <sheetFormatPr defaultRowHeight="15"/>
  <cols>
    <col min="1" max="1" width="19" style="13" customWidth="1"/>
    <col min="2" max="2" width="19" style="14" customWidth="1"/>
    <col min="3" max="3" width="1.28515625" style="8" customWidth="1"/>
    <col min="4" max="4" width="19" style="13" customWidth="1"/>
    <col min="5" max="5" width="19" style="14" customWidth="1"/>
    <col min="6" max="6" width="2.140625" style="8" customWidth="1"/>
    <col min="7" max="8" width="12.85546875" style="8" customWidth="1"/>
  </cols>
  <sheetData>
    <row r="1" spans="1:8">
      <c r="A1" s="79" t="s">
        <v>22234</v>
      </c>
      <c r="B1" s="79"/>
      <c r="D1" s="79" t="s">
        <v>22235</v>
      </c>
      <c r="E1" s="79"/>
      <c r="G1" s="79" t="s">
        <v>22236</v>
      </c>
      <c r="H1" s="79"/>
    </row>
    <row r="2" spans="1:8" ht="15.75" thickBot="1">
      <c r="A2" s="9" t="s">
        <v>22237</v>
      </c>
      <c r="B2" s="9" t="s">
        <v>22238</v>
      </c>
      <c r="D2" s="9" t="s">
        <v>22237</v>
      </c>
      <c r="E2" s="9" t="s">
        <v>22238</v>
      </c>
      <c r="G2" s="9" t="s">
        <v>22239</v>
      </c>
      <c r="H2" s="9" t="s">
        <v>22210</v>
      </c>
    </row>
    <row r="3" spans="1:8">
      <c r="A3" s="7" t="s">
        <v>22240</v>
      </c>
      <c r="B3" s="10">
        <v>1</v>
      </c>
      <c r="D3" s="7" t="s">
        <v>22240</v>
      </c>
      <c r="E3" s="10">
        <v>0</v>
      </c>
      <c r="G3" s="7" t="s">
        <v>22240</v>
      </c>
      <c r="H3" s="10" t="s">
        <v>1</v>
      </c>
    </row>
    <row r="4" spans="1:8">
      <c r="A4" s="7" t="s">
        <v>22241</v>
      </c>
      <c r="B4" s="10">
        <v>0</v>
      </c>
      <c r="D4" s="7" t="s">
        <v>22241</v>
      </c>
      <c r="E4" s="10">
        <v>1</v>
      </c>
      <c r="G4" s="7" t="s">
        <v>22241</v>
      </c>
      <c r="H4" s="10" t="s">
        <v>22213</v>
      </c>
    </row>
    <row r="5" spans="1:8">
      <c r="A5" s="7" t="s">
        <v>22242</v>
      </c>
      <c r="B5" s="10">
        <v>5</v>
      </c>
      <c r="D5" s="7" t="s">
        <v>22242</v>
      </c>
      <c r="E5" s="10">
        <v>2</v>
      </c>
      <c r="G5" s="7" t="s">
        <v>22242</v>
      </c>
      <c r="H5" s="10" t="s">
        <v>22215</v>
      </c>
    </row>
    <row r="6" spans="1:8">
      <c r="A6" s="7" t="s">
        <v>22243</v>
      </c>
      <c r="B6" s="10">
        <v>7</v>
      </c>
      <c r="D6" s="7" t="s">
        <v>22243</v>
      </c>
      <c r="E6" s="10">
        <v>3</v>
      </c>
      <c r="G6" s="7" t="s">
        <v>22243</v>
      </c>
      <c r="H6" s="10" t="s">
        <v>22217</v>
      </c>
    </row>
    <row r="7" spans="1:8">
      <c r="A7" s="7" t="s">
        <v>22244</v>
      </c>
      <c r="B7" s="10">
        <v>9</v>
      </c>
      <c r="D7" s="7" t="s">
        <v>22244</v>
      </c>
      <c r="E7" s="10">
        <v>4</v>
      </c>
      <c r="G7" s="7" t="s">
        <v>22244</v>
      </c>
      <c r="H7" s="10" t="s">
        <v>22219</v>
      </c>
    </row>
    <row r="8" spans="1:8">
      <c r="A8" s="7" t="s">
        <v>22245</v>
      </c>
      <c r="B8" s="10">
        <v>13</v>
      </c>
      <c r="D8" s="7" t="s">
        <v>22245</v>
      </c>
      <c r="E8" s="10">
        <v>5</v>
      </c>
      <c r="G8" s="7" t="s">
        <v>22245</v>
      </c>
      <c r="H8" s="10" t="s">
        <v>22246</v>
      </c>
    </row>
    <row r="9" spans="1:8">
      <c r="A9" s="7" t="s">
        <v>22247</v>
      </c>
      <c r="B9" s="10">
        <v>15</v>
      </c>
      <c r="D9" s="7" t="s">
        <v>22247</v>
      </c>
      <c r="E9" s="10">
        <v>6</v>
      </c>
      <c r="G9" s="7" t="s">
        <v>22247</v>
      </c>
      <c r="H9" s="10" t="s">
        <v>22248</v>
      </c>
    </row>
    <row r="10" spans="1:8">
      <c r="A10" s="7" t="s">
        <v>22249</v>
      </c>
      <c r="B10" s="10">
        <v>17</v>
      </c>
      <c r="D10" s="7" t="s">
        <v>22249</v>
      </c>
      <c r="E10" s="10">
        <v>7</v>
      </c>
      <c r="G10" s="7" t="s">
        <v>22249</v>
      </c>
      <c r="H10" s="10" t="s">
        <v>22221</v>
      </c>
    </row>
    <row r="11" spans="1:8">
      <c r="A11" s="7" t="s">
        <v>22250</v>
      </c>
      <c r="B11" s="10">
        <v>19</v>
      </c>
      <c r="D11" s="7" t="s">
        <v>22250</v>
      </c>
      <c r="E11" s="10">
        <v>8</v>
      </c>
      <c r="G11" s="7" t="s">
        <v>22250</v>
      </c>
      <c r="H11" s="10" t="s">
        <v>22251</v>
      </c>
    </row>
    <row r="12" spans="1:8">
      <c r="A12" s="7" t="s">
        <v>22252</v>
      </c>
      <c r="B12" s="10">
        <v>21</v>
      </c>
      <c r="D12" s="7" t="s">
        <v>22252</v>
      </c>
      <c r="E12" s="10">
        <v>9</v>
      </c>
      <c r="G12" s="7" t="s">
        <v>22252</v>
      </c>
      <c r="H12" s="10" t="s">
        <v>22253</v>
      </c>
    </row>
    <row r="13" spans="1:8">
      <c r="A13" s="7" t="s">
        <v>1</v>
      </c>
      <c r="B13" s="10">
        <v>1</v>
      </c>
      <c r="D13" s="7" t="s">
        <v>1</v>
      </c>
      <c r="E13" s="10">
        <v>0</v>
      </c>
      <c r="G13" s="7" t="s">
        <v>22228</v>
      </c>
      <c r="H13" s="10" t="s">
        <v>22254</v>
      </c>
    </row>
    <row r="14" spans="1:8">
      <c r="A14" s="7" t="s">
        <v>22213</v>
      </c>
      <c r="B14" s="10">
        <v>0</v>
      </c>
      <c r="D14" s="7" t="s">
        <v>22213</v>
      </c>
      <c r="E14" s="10">
        <v>1</v>
      </c>
      <c r="G14" s="7" t="s">
        <v>22230</v>
      </c>
      <c r="H14" s="10" t="s">
        <v>22223</v>
      </c>
    </row>
    <row r="15" spans="1:8">
      <c r="A15" s="7" t="s">
        <v>22215</v>
      </c>
      <c r="B15" s="10">
        <v>5</v>
      </c>
      <c r="D15" s="7" t="s">
        <v>22215</v>
      </c>
      <c r="E15" s="10">
        <v>2</v>
      </c>
      <c r="G15" s="7" t="s">
        <v>22232</v>
      </c>
      <c r="H15" s="10" t="s">
        <v>22225</v>
      </c>
    </row>
    <row r="16" spans="1:8">
      <c r="A16" s="7" t="s">
        <v>22217</v>
      </c>
      <c r="B16" s="10">
        <v>7</v>
      </c>
      <c r="D16" s="7" t="s">
        <v>22217</v>
      </c>
      <c r="E16" s="10">
        <v>3</v>
      </c>
      <c r="G16" s="7" t="s">
        <v>22255</v>
      </c>
      <c r="H16" s="10" t="s">
        <v>22256</v>
      </c>
    </row>
    <row r="17" spans="1:8">
      <c r="A17" s="7" t="s">
        <v>22219</v>
      </c>
      <c r="B17" s="10">
        <v>9</v>
      </c>
      <c r="D17" s="7" t="s">
        <v>22219</v>
      </c>
      <c r="E17" s="10">
        <v>4</v>
      </c>
      <c r="G17" s="7" t="s">
        <v>22257</v>
      </c>
      <c r="H17" s="10" t="s">
        <v>22258</v>
      </c>
    </row>
    <row r="18" spans="1:8">
      <c r="A18" s="7" t="s">
        <v>22246</v>
      </c>
      <c r="B18" s="10">
        <v>13</v>
      </c>
      <c r="D18" s="7" t="s">
        <v>22246</v>
      </c>
      <c r="E18" s="10">
        <v>5</v>
      </c>
      <c r="G18" s="7" t="s">
        <v>22259</v>
      </c>
      <c r="H18" s="10" t="s">
        <v>22227</v>
      </c>
    </row>
    <row r="19" spans="1:8">
      <c r="A19" s="7" t="s">
        <v>22248</v>
      </c>
      <c r="B19" s="10">
        <v>15</v>
      </c>
      <c r="D19" s="7" t="s">
        <v>22248</v>
      </c>
      <c r="E19" s="10">
        <v>6</v>
      </c>
      <c r="G19" s="7" t="s">
        <v>22260</v>
      </c>
      <c r="H19" s="10" t="s">
        <v>22261</v>
      </c>
    </row>
    <row r="20" spans="1:8">
      <c r="A20" s="7" t="s">
        <v>22221</v>
      </c>
      <c r="B20" s="10">
        <v>17</v>
      </c>
      <c r="D20" s="7" t="s">
        <v>22221</v>
      </c>
      <c r="E20" s="10">
        <v>7</v>
      </c>
      <c r="G20" s="7" t="s">
        <v>22262</v>
      </c>
      <c r="H20" s="10" t="s">
        <v>22229</v>
      </c>
    </row>
    <row r="21" spans="1:8">
      <c r="A21" s="7" t="s">
        <v>22251</v>
      </c>
      <c r="B21" s="10">
        <v>19</v>
      </c>
      <c r="D21" s="7" t="s">
        <v>22251</v>
      </c>
      <c r="E21" s="10">
        <v>8</v>
      </c>
      <c r="G21" s="7" t="s">
        <v>22263</v>
      </c>
      <c r="H21" s="10" t="s">
        <v>22231</v>
      </c>
    </row>
    <row r="22" spans="1:8">
      <c r="A22" s="7" t="s">
        <v>22253</v>
      </c>
      <c r="B22" s="10">
        <v>21</v>
      </c>
      <c r="D22" s="7" t="s">
        <v>22253</v>
      </c>
      <c r="E22" s="10">
        <v>9</v>
      </c>
      <c r="G22" s="7" t="s">
        <v>22264</v>
      </c>
      <c r="H22" s="10" t="s">
        <v>22233</v>
      </c>
    </row>
    <row r="23" spans="1:8">
      <c r="A23" s="7" t="s">
        <v>22254</v>
      </c>
      <c r="B23" s="10">
        <v>2</v>
      </c>
      <c r="D23" s="7" t="s">
        <v>22254</v>
      </c>
      <c r="E23" s="10">
        <v>10</v>
      </c>
      <c r="G23" s="7" t="s">
        <v>22265</v>
      </c>
      <c r="H23" s="10" t="s">
        <v>22266</v>
      </c>
    </row>
    <row r="24" spans="1:8">
      <c r="A24" s="7" t="s">
        <v>22223</v>
      </c>
      <c r="B24" s="10">
        <v>4</v>
      </c>
      <c r="D24" s="7" t="s">
        <v>22223</v>
      </c>
      <c r="E24" s="10">
        <v>11</v>
      </c>
      <c r="G24" s="7" t="s">
        <v>22267</v>
      </c>
      <c r="H24" s="10" t="s">
        <v>22268</v>
      </c>
    </row>
    <row r="25" spans="1:8">
      <c r="A25" s="7" t="s">
        <v>22225</v>
      </c>
      <c r="B25" s="10">
        <v>18</v>
      </c>
      <c r="D25" s="7" t="s">
        <v>22225</v>
      </c>
      <c r="E25" s="10">
        <v>12</v>
      </c>
      <c r="G25" s="7" t="s">
        <v>22269</v>
      </c>
      <c r="H25" s="10" t="s">
        <v>22270</v>
      </c>
    </row>
    <row r="26" spans="1:8">
      <c r="A26" s="7" t="s">
        <v>22256</v>
      </c>
      <c r="B26" s="10">
        <v>20</v>
      </c>
      <c r="D26" s="7" t="s">
        <v>22256</v>
      </c>
      <c r="E26" s="10">
        <v>13</v>
      </c>
      <c r="G26" s="7" t="s">
        <v>22271</v>
      </c>
      <c r="H26" s="10" t="s">
        <v>22272</v>
      </c>
    </row>
    <row r="27" spans="1:8">
      <c r="A27" s="7" t="s">
        <v>22258</v>
      </c>
      <c r="B27" s="10">
        <v>11</v>
      </c>
      <c r="D27" s="7" t="s">
        <v>22258</v>
      </c>
      <c r="E27" s="10">
        <v>14</v>
      </c>
      <c r="G27" s="7" t="s">
        <v>22273</v>
      </c>
      <c r="H27" s="10" t="s">
        <v>22274</v>
      </c>
    </row>
    <row r="28" spans="1:8" ht="15.75" thickBot="1">
      <c r="A28" s="7" t="s">
        <v>22227</v>
      </c>
      <c r="B28" s="10">
        <v>3</v>
      </c>
      <c r="D28" s="7" t="s">
        <v>22227</v>
      </c>
      <c r="E28" s="10">
        <v>15</v>
      </c>
      <c r="G28" s="11" t="s">
        <v>22275</v>
      </c>
      <c r="H28" s="12" t="s">
        <v>22276</v>
      </c>
    </row>
    <row r="29" spans="1:8">
      <c r="A29" s="7" t="s">
        <v>22261</v>
      </c>
      <c r="B29" s="10">
        <v>6</v>
      </c>
      <c r="D29" s="7" t="s">
        <v>22261</v>
      </c>
      <c r="E29" s="10">
        <v>16</v>
      </c>
    </row>
    <row r="30" spans="1:8">
      <c r="A30" s="7" t="s">
        <v>22229</v>
      </c>
      <c r="B30" s="10">
        <v>8</v>
      </c>
      <c r="D30" s="7" t="s">
        <v>22229</v>
      </c>
      <c r="E30" s="10">
        <v>17</v>
      </c>
    </row>
    <row r="31" spans="1:8">
      <c r="A31" s="7" t="s">
        <v>22231</v>
      </c>
      <c r="B31" s="10">
        <v>12</v>
      </c>
      <c r="D31" s="7" t="s">
        <v>22231</v>
      </c>
      <c r="E31" s="10">
        <v>18</v>
      </c>
    </row>
    <row r="32" spans="1:8">
      <c r="A32" s="7" t="s">
        <v>22233</v>
      </c>
      <c r="B32" s="10">
        <v>14</v>
      </c>
      <c r="D32" s="7" t="s">
        <v>22233</v>
      </c>
      <c r="E32" s="10">
        <v>19</v>
      </c>
    </row>
    <row r="33" spans="1:5">
      <c r="A33" s="7" t="s">
        <v>22266</v>
      </c>
      <c r="B33" s="10">
        <v>16</v>
      </c>
      <c r="D33" s="7" t="s">
        <v>22266</v>
      </c>
      <c r="E33" s="10">
        <v>20</v>
      </c>
    </row>
    <row r="34" spans="1:5">
      <c r="A34" s="7" t="s">
        <v>22268</v>
      </c>
      <c r="B34" s="10">
        <v>10</v>
      </c>
      <c r="D34" s="7" t="s">
        <v>22268</v>
      </c>
      <c r="E34" s="10">
        <v>21</v>
      </c>
    </row>
    <row r="35" spans="1:5">
      <c r="A35" s="7" t="s">
        <v>22270</v>
      </c>
      <c r="B35" s="10">
        <v>22</v>
      </c>
      <c r="D35" s="7" t="s">
        <v>22270</v>
      </c>
      <c r="E35" s="10">
        <v>22</v>
      </c>
    </row>
    <row r="36" spans="1:5">
      <c r="A36" s="7" t="s">
        <v>22272</v>
      </c>
      <c r="B36" s="10">
        <v>25</v>
      </c>
      <c r="D36" s="7" t="s">
        <v>22272</v>
      </c>
      <c r="E36" s="10">
        <v>23</v>
      </c>
    </row>
    <row r="37" spans="1:5">
      <c r="A37" s="7" t="s">
        <v>22274</v>
      </c>
      <c r="B37" s="10">
        <v>24</v>
      </c>
      <c r="D37" s="7" t="s">
        <v>22274</v>
      </c>
      <c r="E37" s="10">
        <v>24</v>
      </c>
    </row>
    <row r="38" spans="1:5" ht="15.75" thickBot="1">
      <c r="A38" s="11" t="s">
        <v>22276</v>
      </c>
      <c r="B38" s="12">
        <v>23</v>
      </c>
      <c r="D38" s="11" t="s">
        <v>22276</v>
      </c>
      <c r="E38" s="12">
        <v>25</v>
      </c>
    </row>
  </sheetData>
  <sheetProtection password="CC6F" sheet="1" objects="1" scenarios="1"/>
  <mergeCells count="3">
    <mergeCell ref="A1:B1"/>
    <mergeCell ref="D1:E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25"/>
  <sheetViews>
    <sheetView workbookViewId="0">
      <selection activeCell="F5" sqref="F5"/>
    </sheetView>
  </sheetViews>
  <sheetFormatPr defaultRowHeight="15"/>
  <cols>
    <col min="4" max="4" width="10.7109375" bestFit="1" customWidth="1"/>
    <col min="6" max="6" width="6.85546875" style="16" bestFit="1" customWidth="1"/>
    <col min="7" max="7" width="4" style="16" bestFit="1" customWidth="1"/>
    <col min="8" max="8" width="6.28515625" style="16" bestFit="1" customWidth="1"/>
    <col min="9" max="10" width="2.7109375" style="16" bestFit="1" customWidth="1"/>
    <col min="11" max="11" width="6.140625" style="17" bestFit="1" customWidth="1"/>
    <col min="12" max="12" width="5.5703125" bestFit="1" customWidth="1"/>
    <col min="13" max="13" width="5" style="16" customWidth="1"/>
    <col min="14" max="14" width="8.85546875" style="16" bestFit="1" customWidth="1"/>
    <col min="15" max="15" width="6.28515625" style="16" bestFit="1" customWidth="1"/>
    <col min="16" max="17" width="4.85546875" style="16" bestFit="1" customWidth="1"/>
    <col min="18" max="18" width="5" style="17" bestFit="1" customWidth="1"/>
    <col min="19" max="19" width="3.28515625" bestFit="1" customWidth="1"/>
    <col min="20" max="20" width="5.85546875" style="17" bestFit="1" customWidth="1"/>
    <col min="21" max="21" width="5.5703125" bestFit="1" customWidth="1"/>
    <col min="22" max="22" width="3.28515625" bestFit="1" customWidth="1"/>
    <col min="23" max="23" width="5.5703125" bestFit="1" customWidth="1"/>
    <col min="24" max="24" width="3.28515625" bestFit="1" customWidth="1"/>
    <col min="25" max="25" width="7" style="17" bestFit="1" customWidth="1"/>
    <col min="26" max="27" width="5.5703125" bestFit="1" customWidth="1"/>
    <col min="28" max="28" width="22" bestFit="1" customWidth="1"/>
  </cols>
  <sheetData>
    <row r="1" spans="1:28">
      <c r="A1">
        <f>'ELENCO ATLETI'!D16</f>
        <v>0</v>
      </c>
      <c r="B1">
        <f>'ELENCO ATLETI'!E16</f>
        <v>0</v>
      </c>
      <c r="C1">
        <f>'ELENCO ATLETI'!F16</f>
        <v>0</v>
      </c>
      <c r="D1" s="15">
        <f>'ELENCO ATLETI'!G16</f>
        <v>0</v>
      </c>
      <c r="E1" t="s">
        <v>22225</v>
      </c>
      <c r="F1" s="16" t="str">
        <f>SUBSTITUTE(SUBSTITUTE(SUBSTITUTE(SUBSTITUTE(SUBSTITUTE(SUBSTITUTE(UPPER(A1)," ",""),"U",""),"O",""),"I",""),"E",""),"A","")</f>
        <v>0</v>
      </c>
      <c r="G1" s="16" t="str">
        <f>SUBSTITUTE(SUBSTITUTE(SUBSTITUTE(SUBSTITUTE(SUBSTITUTE(SUBSTITUTE(UPPER(A1)," ",""),"G",""),"F",""),"D",""),"C",""),"B","")</f>
        <v>0</v>
      </c>
      <c r="H1" s="16" t="str">
        <f>SUBSTITUTE(SUBSTITUTE(SUBSTITUTE(SUBSTITUTE(SUBSTITUTE(SUBSTITUTE(UPPER(G1)," ",""),"M",""),"L",""),"K",""),"J",""),"H","")</f>
        <v>0</v>
      </c>
      <c r="I1" s="16" t="str">
        <f>SUBSTITUTE(SUBSTITUTE(SUBSTITUTE(SUBSTITUTE(SUBSTITUTE(SUBSTITUTE(UPPER(H1)," ",""),"S",""),"R",""),"Q",""),"P",""),"N","")</f>
        <v>0</v>
      </c>
      <c r="J1" s="16" t="str">
        <f>SUBSTITUTE(SUBSTITUTE(SUBSTITUTE(SUBSTITUTE(SUBSTITUTE(SUBSTITUTE(SUBSTITUTE(UPPER(I1)," ",""),"Z",""),"W",""),"X",""),"W",""),"V",""),"T","")</f>
        <v>0</v>
      </c>
      <c r="K1" s="17" t="str">
        <f>IF(LEN(IF(LEN(F1)&gt;=3,LEFT(F1,3),IF(LEN(F1)=2,F1 &amp; LEFT(J1,1),F1 &amp; LEFT(J1,2))))=2,IF(LEN(F1)&gt;=3,LEFT(F1,3),IF(LEN(F1)=2,F1 &amp; LEFT(J1,1),F1 &amp; LEFT(J1,2))) &amp; "X",IF(LEN(F1)&gt;=3,LEFT(F1,3),IF(LEN(F1)=2,F1 &amp; LEFT(J1,1),F1 &amp; LEFT(J1,2))))</f>
        <v>00X</v>
      </c>
      <c r="L1" t="e">
        <f>(VLOOKUP(LEFT(K1,1),[1]CONTROLLO!$A$3:$B$38,2,FALSE)) + (VLOOKUP(MID(K1,2,1),[1]CONTROLLO!$D$3:$E$38,2,FALSE)) + (VLOOKUP(RIGHT(K1,1),[1]CONTROLLO!$A$3:$B$38,2,FALSE))</f>
        <v>#N/A</v>
      </c>
      <c r="M1" s="16" t="str">
        <f>SUBSTITUTE(SUBSTITUTE(SUBSTITUTE(SUBSTITUTE(SUBSTITUTE(SUBSTITUTE(UPPER(B1)," ",""),"U",""),"O",""),"I",""),"E",""),"A","")</f>
        <v>0</v>
      </c>
      <c r="N1" s="16" t="str">
        <f>SUBSTITUTE(SUBSTITUTE(SUBSTITUTE(SUBSTITUTE(SUBSTITUTE(SUBSTITUTE(UPPER(B1)," ",""),"G",""),"F",""),"D",""),"C",""),"B","")</f>
        <v>0</v>
      </c>
      <c r="O1" s="16" t="str">
        <f>SUBSTITUTE(SUBSTITUTE(SUBSTITUTE(SUBSTITUTE(SUBSTITUTE(SUBSTITUTE(UPPER(N1)," ",""),"M",""),"L",""),"K",""),"J",""),"H","")</f>
        <v>0</v>
      </c>
      <c r="P1" s="16" t="str">
        <f>SUBSTITUTE(SUBSTITUTE(SUBSTITUTE(SUBSTITUTE(SUBSTITUTE(SUBSTITUTE(UPPER(O1)," ",""),"S",""),"R",""),"Q",""),"P",""),"N","")</f>
        <v>0</v>
      </c>
      <c r="Q1" s="16" t="str">
        <f>SUBSTITUTE(SUBSTITUTE(SUBSTITUTE(SUBSTITUTE(SUBSTITUTE(SUBSTITUTE(SUBSTITUTE(UPPER(P1)," ",""),"Z",""),"W",""),"X",""),"W",""),"V",""),"T","")</f>
        <v>0</v>
      </c>
      <c r="R1" s="17" t="str">
        <f>IF(LEN(IF(LEN(M1)&gt;3,MID(M1,1,1) &amp; MID(M1,3,1) &amp; MID(M1,4,1),IF(LEN(M1)=3,M1,IF(LEN(M1)=2,M1 &amp; LEFT(Q1,1),M1 &amp; LEFT(Q1,2)))))=2,IF(LEN(M1)&gt;3,MID(M1,1,1) &amp; MID(M1,3,1) &amp; MID(M1,4,1),IF(LEN(M1)=3,M1,IF(LEN(M1)=2,M1 &amp; LEFT(Q1,1),M1 &amp; LEFT(Q1,2)))) &amp; "X",IF(LEN(M1)&gt;3,MID(M1,1,1) &amp; MID(M1,3,1) &amp; MID(M1,4,1),IF(LEN(M1)=3,M1,IF(LEN(M1)=2,M1 &amp; LEFT(Q1,1),M1 &amp; LEFT(Q1,2)))))</f>
        <v>00X</v>
      </c>
      <c r="S1" t="e">
        <f>(VLOOKUP(LEFT(R1,1),[1]CONTROLLO!$D$3:$E$38,2,FALSE)) + (VLOOKUP(MID(R1,2,1),[1]CONTROLLO!$A$3:$B$38,2,FALSE)) + (VLOOKUP(RIGHT(R1,1),[1]CONTROLLO!$D$3:$E$38,2,FALSE))</f>
        <v>#N/A</v>
      </c>
      <c r="T1" s="17" t="e">
        <f>IF(C1="","",VLOOKUP(C1,[1]COMUNI!$A$2:$C$13867,2,FALSE))</f>
        <v>#N/A</v>
      </c>
      <c r="U1" t="e">
        <f>(VLOOKUP(IF(LEFT(T1,1)="0","ZERO",LEFT(T1,1)),[1]CONTROLLO!$D$3:$E$38,2,FALSE)) + (VLOOKUP(IF(MID(T1,2,1)="0","ZERO",MID(T1,2,1)),[1]CONTROLLO!$A$3:$B$38,2,FALSE)) + (VLOOKUP(IF(MID(T1,3,1)="0","ZERO",MID(T1,3,1)),[1]CONTROLLO!$D$3:$E$38,2,FALSE)) + (VLOOKUP(IF(RIGHT(T1,1)="0","ZERO",RIGHT(T1,1)),[1]CONTROLLO!$A$3:$B$38,2,FALSE))</f>
        <v>#N/A</v>
      </c>
      <c r="V1" t="str">
        <f>RIGHT(TEXT(D1,"gg/mm/aaaa"),2)</f>
        <v>00</v>
      </c>
      <c r="W1" t="str">
        <f>VLOOKUP(MID(TEXT(D1,"gg/mm/aaaa"),4,2),[1]MESI!$A$2:$B$13,2,FALSE)</f>
        <v>A</v>
      </c>
      <c r="X1" t="str">
        <f>IF(E1="M",LEFT(TEXT(D1,"gg/mm/aaaa"),2),IF(E1="F",LEFT(TEXT(D1,"gg/mm/aaaa"),2)+40,""))</f>
        <v>00</v>
      </c>
      <c r="Y1" s="17" t="str">
        <f>IF(X1="","",V1&amp;W1&amp;X1)</f>
        <v>00A00</v>
      </c>
      <c r="Z1">
        <f>(VLOOKUP(IF(LEFT(Y1,1)="0","ZERO",LEFT(Y1,1)),[1]CONTROLLO!$A$3:$B$38,2,FALSE)) + (VLOOKUP(IF(MID(Y1,2,1)="0","ZERO",MID(Y1,2,1)),[1]CONTROLLO!$D$3:$E$38,2,FALSE)) + (VLOOKUP(IF(MID(Y1,3,1)="0","ZERO",MID(Y1,3,1)),[1]CONTROLLO!$A$3:$B$38,2,FALSE)) + (VLOOKUP(IF(MID(Y1,4,1)="0","ZERO",MID(Y1,4,1)),[1]CONTROLLO!$D$3:$E$38,2,FALSE)) + (VLOOKUP(IF(RIGHT(Y1,1)="0","ZERO",RIGHT(Y1,1)),[1]CONTROLLO!$A$3:$B$38,2,FALSE))</f>
        <v>3</v>
      </c>
      <c r="AA1" t="e">
        <f>VLOOKUP(IF(TEXT(MOD(L1+S1+U1+Z1,26),"#")="0","ZERO",IF(TEXT(MOD(L1+S1+U1+Z1,26),"#")="","ZERO",TEXT(MOD(L1+S1+U1+Z1,26),"#"))),[1]CONTROLLO!$G$3:$H$28,2,FALSE)</f>
        <v>#N/A</v>
      </c>
      <c r="AB1" t="e">
        <f>IF(K1&lt;&gt;"",IF(R1&lt;&gt;"",IF(T1&lt;&gt;"",IF(Y1&lt;&gt;"",IF(AA1&lt;&gt;"",K1&amp;R1&amp;Y1&amp;T1&amp;AA1,""),""),""),""),"")</f>
        <v>#N/A</v>
      </c>
    </row>
    <row r="2" spans="1:28">
      <c r="A2">
        <f>'ELENCO ATLETI'!D17</f>
        <v>0</v>
      </c>
      <c r="B2">
        <f>'ELENCO ATLETI'!E17</f>
        <v>0</v>
      </c>
      <c r="C2">
        <f>'ELENCO ATLETI'!F17</f>
        <v>0</v>
      </c>
      <c r="D2" s="15">
        <f>'ELENCO ATLETI'!G17</f>
        <v>0</v>
      </c>
      <c r="E2" t="s">
        <v>22225</v>
      </c>
      <c r="F2" s="16" t="str">
        <f>SUBSTITUTE(SUBSTITUTE(SUBSTITUTE(SUBSTITUTE(SUBSTITUTE(SUBSTITUTE(UPPER(A2)," ",""),"U",""),"O",""),"I",""),"E",""),"A","")</f>
        <v>0</v>
      </c>
      <c r="G2" s="16" t="str">
        <f>SUBSTITUTE(SUBSTITUTE(SUBSTITUTE(SUBSTITUTE(SUBSTITUTE(SUBSTITUTE(UPPER(A2)," ",""),"G",""),"F",""),"D",""),"C",""),"B","")</f>
        <v>0</v>
      </c>
      <c r="H2" s="16" t="str">
        <f>SUBSTITUTE(SUBSTITUTE(SUBSTITUTE(SUBSTITUTE(SUBSTITUTE(SUBSTITUTE(UPPER(G2)," ",""),"M",""),"L",""),"K",""),"J",""),"H","")</f>
        <v>0</v>
      </c>
      <c r="I2" s="16" t="str">
        <f>SUBSTITUTE(SUBSTITUTE(SUBSTITUTE(SUBSTITUTE(SUBSTITUTE(SUBSTITUTE(UPPER(H2)," ",""),"S",""),"R",""),"Q",""),"P",""),"N","")</f>
        <v>0</v>
      </c>
      <c r="J2" s="16" t="str">
        <f>SUBSTITUTE(SUBSTITUTE(SUBSTITUTE(SUBSTITUTE(SUBSTITUTE(SUBSTITUTE(SUBSTITUTE(UPPER(I2)," ",""),"Z",""),"W",""),"X",""),"W",""),"V",""),"T","")</f>
        <v>0</v>
      </c>
      <c r="K2" s="17" t="str">
        <f>IF(LEN(IF(LEN(F2)&gt;=3,LEFT(F2,3),IF(LEN(F2)=2,F2 &amp; LEFT(J2,1),F2 &amp; LEFT(J2,2))))=2,IF(LEN(F2)&gt;=3,LEFT(F2,3),IF(LEN(F2)=2,F2 &amp; LEFT(J2,1),F2 &amp; LEFT(J2,2))) &amp; "X",IF(LEN(F2)&gt;=3,LEFT(F2,3),IF(LEN(F2)=2,F2 &amp; LEFT(J2,1),F2 &amp; LEFT(J2,2))))</f>
        <v>00X</v>
      </c>
      <c r="L2" t="e">
        <f>(VLOOKUP(LEFT(K2,1),[1]CONTROLLO!$A$3:$B$38,2,FALSE)) + (VLOOKUP(MID(K2,2,1),[1]CONTROLLO!$D$3:$E$38,2,FALSE)) + (VLOOKUP(RIGHT(K2,1),[1]CONTROLLO!$A$3:$B$38,2,FALSE))</f>
        <v>#N/A</v>
      </c>
      <c r="M2" s="16" t="str">
        <f>SUBSTITUTE(SUBSTITUTE(SUBSTITUTE(SUBSTITUTE(SUBSTITUTE(SUBSTITUTE(UPPER(B2)," ",""),"U",""),"O",""),"I",""),"E",""),"A","")</f>
        <v>0</v>
      </c>
      <c r="N2" s="16" t="str">
        <f>SUBSTITUTE(SUBSTITUTE(SUBSTITUTE(SUBSTITUTE(SUBSTITUTE(SUBSTITUTE(UPPER(B2)," ",""),"G",""),"F",""),"D",""),"C",""),"B","")</f>
        <v>0</v>
      </c>
      <c r="O2" s="16" t="str">
        <f>SUBSTITUTE(SUBSTITUTE(SUBSTITUTE(SUBSTITUTE(SUBSTITUTE(SUBSTITUTE(UPPER(N2)," ",""),"M",""),"L",""),"K",""),"J",""),"H","")</f>
        <v>0</v>
      </c>
      <c r="P2" s="16" t="str">
        <f>SUBSTITUTE(SUBSTITUTE(SUBSTITUTE(SUBSTITUTE(SUBSTITUTE(SUBSTITUTE(UPPER(O2)," ",""),"S",""),"R",""),"Q",""),"P",""),"N","")</f>
        <v>0</v>
      </c>
      <c r="Q2" s="16" t="str">
        <f>SUBSTITUTE(SUBSTITUTE(SUBSTITUTE(SUBSTITUTE(SUBSTITUTE(SUBSTITUTE(SUBSTITUTE(UPPER(P2)," ",""),"Z",""),"W",""),"X",""),"W",""),"V",""),"T","")</f>
        <v>0</v>
      </c>
      <c r="R2" s="17" t="str">
        <f>IF(LEN(IF(LEN(M2)&gt;3,MID(M2,1,1) &amp; MID(M2,3,1) &amp; MID(M2,4,1),IF(LEN(M2)=3,M2,IF(LEN(M2)=2,M2 &amp; LEFT(Q2,1),M2 &amp; LEFT(Q2,2)))))=2,IF(LEN(M2)&gt;3,MID(M2,1,1) &amp; MID(M2,3,1) &amp; MID(M2,4,1),IF(LEN(M2)=3,M2,IF(LEN(M2)=2,M2 &amp; LEFT(Q2,1),M2 &amp; LEFT(Q2,2)))) &amp; "X",IF(LEN(M2)&gt;3,MID(M2,1,1) &amp; MID(M2,3,1) &amp; MID(M2,4,1),IF(LEN(M2)=3,M2,IF(LEN(M2)=2,M2 &amp; LEFT(Q2,1),M2 &amp; LEFT(Q2,2)))))</f>
        <v>00X</v>
      </c>
      <c r="S2" t="e">
        <f>(VLOOKUP(LEFT(R2,1),[1]CONTROLLO!$D$3:$E$38,2,FALSE)) + (VLOOKUP(MID(R2,2,1),[1]CONTROLLO!$A$3:$B$38,2,FALSE)) + (VLOOKUP(RIGHT(R2,1),[1]CONTROLLO!$D$3:$E$38,2,FALSE))</f>
        <v>#N/A</v>
      </c>
      <c r="T2" s="17" t="e">
        <f>IF(C2="","",VLOOKUP(C2,[1]COMUNI!$A$2:$C$13867,2,FALSE))</f>
        <v>#N/A</v>
      </c>
      <c r="U2" t="e">
        <f>(VLOOKUP(IF(LEFT(T2,1)="0","ZERO",LEFT(T2,1)),[1]CONTROLLO!$D$3:$E$38,2,FALSE)) + (VLOOKUP(IF(MID(T2,2,1)="0","ZERO",MID(T2,2,1)),[1]CONTROLLO!$A$3:$B$38,2,FALSE)) + (VLOOKUP(IF(MID(T2,3,1)="0","ZERO",MID(T2,3,1)),[1]CONTROLLO!$D$3:$E$38,2,FALSE)) + (VLOOKUP(IF(RIGHT(T2,1)="0","ZERO",RIGHT(T2,1)),[1]CONTROLLO!$A$3:$B$38,2,FALSE))</f>
        <v>#N/A</v>
      </c>
      <c r="V2" t="str">
        <f>RIGHT(TEXT(D2,"gg/mm/aaaa"),2)</f>
        <v>00</v>
      </c>
      <c r="W2" t="str">
        <f>VLOOKUP(MID(TEXT(D2,"gg/mm/aaaa"),4,2),[1]MESI!$A$2:$B$13,2,FALSE)</f>
        <v>A</v>
      </c>
      <c r="X2" t="str">
        <f>IF(E2="M",LEFT(TEXT(D2,"gg/mm/aaaa"),2),IF(E2="F",LEFT(TEXT(D2,"gg/mm/aaaa"),2)+40,""))</f>
        <v>00</v>
      </c>
      <c r="Y2" s="17" t="str">
        <f>IF(X2="","",V2&amp;W2&amp;X2)</f>
        <v>00A00</v>
      </c>
      <c r="Z2">
        <f>(VLOOKUP(IF(LEFT(Y2,1)="0","ZERO",LEFT(Y2,1)),[1]CONTROLLO!$A$3:$B$38,2,FALSE)) + (VLOOKUP(IF(MID(Y2,2,1)="0","ZERO",MID(Y2,2,1)),[1]CONTROLLO!$D$3:$E$38,2,FALSE)) + (VLOOKUP(IF(MID(Y2,3,1)="0","ZERO",MID(Y2,3,1)),[1]CONTROLLO!$A$3:$B$38,2,FALSE)) + (VLOOKUP(IF(MID(Y2,4,1)="0","ZERO",MID(Y2,4,1)),[1]CONTROLLO!$D$3:$E$38,2,FALSE)) + (VLOOKUP(IF(RIGHT(Y2,1)="0","ZERO",RIGHT(Y2,1)),[1]CONTROLLO!$A$3:$B$38,2,FALSE))</f>
        <v>3</v>
      </c>
      <c r="AA2" t="e">
        <f>VLOOKUP(IF(TEXT(MOD(L2+S2+U2+Z2,26),"#")="0","ZERO",IF(TEXT(MOD(L2+S2+U2+Z2,26),"#")="","ZERO",TEXT(MOD(L2+S2+U2+Z2,26),"#"))),[1]CONTROLLO!$G$3:$H$28,2,FALSE)</f>
        <v>#N/A</v>
      </c>
      <c r="AB2" t="e">
        <f>IF(K2&lt;&gt;"",IF(R2&lt;&gt;"",IF(T2&lt;&gt;"",IF(Y2&lt;&gt;"",IF(AA2&lt;&gt;"",K2&amp;R2&amp;Y2&amp;T2&amp;AA2,""),""),""),""),"")</f>
        <v>#N/A</v>
      </c>
    </row>
    <row r="3" spans="1:28">
      <c r="A3">
        <f>'ELENCO ATLETI'!D18</f>
        <v>0</v>
      </c>
      <c r="B3">
        <f>'ELENCO ATLETI'!E18</f>
        <v>0</v>
      </c>
      <c r="C3">
        <f>'ELENCO ATLETI'!F18</f>
        <v>0</v>
      </c>
      <c r="D3" s="15">
        <f>'ELENCO ATLETI'!G18</f>
        <v>0</v>
      </c>
      <c r="E3" t="s">
        <v>22225</v>
      </c>
      <c r="F3" s="16" t="str">
        <f t="shared" ref="F3:F25" si="0">SUBSTITUTE(SUBSTITUTE(SUBSTITUTE(SUBSTITUTE(SUBSTITUTE(SUBSTITUTE(UPPER(A3)," ",""),"U",""),"O",""),"I",""),"E",""),"A","")</f>
        <v>0</v>
      </c>
      <c r="G3" s="16" t="str">
        <f t="shared" ref="G3:G25" si="1">SUBSTITUTE(SUBSTITUTE(SUBSTITUTE(SUBSTITUTE(SUBSTITUTE(SUBSTITUTE(UPPER(A3)," ",""),"G",""),"F",""),"D",""),"C",""),"B","")</f>
        <v>0</v>
      </c>
      <c r="H3" s="16" t="str">
        <f t="shared" ref="H3:H25" si="2">SUBSTITUTE(SUBSTITUTE(SUBSTITUTE(SUBSTITUTE(SUBSTITUTE(SUBSTITUTE(UPPER(G3)," ",""),"M",""),"L",""),"K",""),"J",""),"H","")</f>
        <v>0</v>
      </c>
      <c r="I3" s="16" t="str">
        <f t="shared" ref="I3:I25" si="3">SUBSTITUTE(SUBSTITUTE(SUBSTITUTE(SUBSTITUTE(SUBSTITUTE(SUBSTITUTE(UPPER(H3)," ",""),"S",""),"R",""),"Q",""),"P",""),"N","")</f>
        <v>0</v>
      </c>
      <c r="J3" s="16" t="str">
        <f t="shared" ref="J3:J25" si="4">SUBSTITUTE(SUBSTITUTE(SUBSTITUTE(SUBSTITUTE(SUBSTITUTE(SUBSTITUTE(SUBSTITUTE(UPPER(I3)," ",""),"Z",""),"W",""),"X",""),"W",""),"V",""),"T","")</f>
        <v>0</v>
      </c>
      <c r="K3" s="17" t="str">
        <f t="shared" ref="K3:K25" si="5">IF(LEN(IF(LEN(F3)&gt;=3,LEFT(F3,3),IF(LEN(F3)=2,F3 &amp; LEFT(J3,1),F3 &amp; LEFT(J3,2))))=2,IF(LEN(F3)&gt;=3,LEFT(F3,3),IF(LEN(F3)=2,F3 &amp; LEFT(J3,1),F3 &amp; LEFT(J3,2))) &amp; "X",IF(LEN(F3)&gt;=3,LEFT(F3,3),IF(LEN(F3)=2,F3 &amp; LEFT(J3,1),F3 &amp; LEFT(J3,2))))</f>
        <v>00X</v>
      </c>
      <c r="L3" t="e">
        <f>(VLOOKUP(LEFT(K3,1),[1]CONTROLLO!$A$3:$B$38,2,FALSE)) + (VLOOKUP(MID(K3,2,1),[1]CONTROLLO!$D$3:$E$38,2,FALSE)) + (VLOOKUP(RIGHT(K3,1),[1]CONTROLLO!$A$3:$B$38,2,FALSE))</f>
        <v>#N/A</v>
      </c>
      <c r="M3" s="16" t="str">
        <f t="shared" ref="M3:M25" si="6">SUBSTITUTE(SUBSTITUTE(SUBSTITUTE(SUBSTITUTE(SUBSTITUTE(SUBSTITUTE(UPPER(B3)," ",""),"U",""),"O",""),"I",""),"E",""),"A","")</f>
        <v>0</v>
      </c>
      <c r="N3" s="16" t="str">
        <f t="shared" ref="N3:N25" si="7">SUBSTITUTE(SUBSTITUTE(SUBSTITUTE(SUBSTITUTE(SUBSTITUTE(SUBSTITUTE(UPPER(B3)," ",""),"G",""),"F",""),"D",""),"C",""),"B","")</f>
        <v>0</v>
      </c>
      <c r="O3" s="16" t="str">
        <f t="shared" ref="O3:O25" si="8">SUBSTITUTE(SUBSTITUTE(SUBSTITUTE(SUBSTITUTE(SUBSTITUTE(SUBSTITUTE(UPPER(N3)," ",""),"M",""),"L",""),"K",""),"J",""),"H","")</f>
        <v>0</v>
      </c>
      <c r="P3" s="16" t="str">
        <f t="shared" ref="P3:P25" si="9">SUBSTITUTE(SUBSTITUTE(SUBSTITUTE(SUBSTITUTE(SUBSTITUTE(SUBSTITUTE(UPPER(O3)," ",""),"S",""),"R",""),"Q",""),"P",""),"N","")</f>
        <v>0</v>
      </c>
      <c r="Q3" s="16" t="str">
        <f t="shared" ref="Q3:Q25" si="10">SUBSTITUTE(SUBSTITUTE(SUBSTITUTE(SUBSTITUTE(SUBSTITUTE(SUBSTITUTE(SUBSTITUTE(UPPER(P3)," ",""),"Z",""),"W",""),"X",""),"W",""),"V",""),"T","")</f>
        <v>0</v>
      </c>
      <c r="R3" s="17" t="str">
        <f t="shared" ref="R3:R25" si="11">IF(LEN(IF(LEN(M3)&gt;3,MID(M3,1,1) &amp; MID(M3,3,1) &amp; MID(M3,4,1),IF(LEN(M3)=3,M3,IF(LEN(M3)=2,M3 &amp; LEFT(Q3,1),M3 &amp; LEFT(Q3,2)))))=2,IF(LEN(M3)&gt;3,MID(M3,1,1) &amp; MID(M3,3,1) &amp; MID(M3,4,1),IF(LEN(M3)=3,M3,IF(LEN(M3)=2,M3 &amp; LEFT(Q3,1),M3 &amp; LEFT(Q3,2)))) &amp; "X",IF(LEN(M3)&gt;3,MID(M3,1,1) &amp; MID(M3,3,1) &amp; MID(M3,4,1),IF(LEN(M3)=3,M3,IF(LEN(M3)=2,M3 &amp; LEFT(Q3,1),M3 &amp; LEFT(Q3,2)))))</f>
        <v>00X</v>
      </c>
      <c r="S3" t="e">
        <f>(VLOOKUP(LEFT(R3,1),[1]CONTROLLO!$D$3:$E$38,2,FALSE)) + (VLOOKUP(MID(R3,2,1),[1]CONTROLLO!$A$3:$B$38,2,FALSE)) + (VLOOKUP(RIGHT(R3,1),[1]CONTROLLO!$D$3:$E$38,2,FALSE))</f>
        <v>#N/A</v>
      </c>
      <c r="T3" s="17" t="e">
        <f>IF(C3="","",VLOOKUP(C3,[1]COMUNI!$A$2:$C$13867,2,FALSE))</f>
        <v>#N/A</v>
      </c>
      <c r="U3" t="e">
        <f>(VLOOKUP(IF(LEFT(T3,1)="0","ZERO",LEFT(T3,1)),[1]CONTROLLO!$D$3:$E$38,2,FALSE)) + (VLOOKUP(IF(MID(T3,2,1)="0","ZERO",MID(T3,2,1)),[1]CONTROLLO!$A$3:$B$38,2,FALSE)) + (VLOOKUP(IF(MID(T3,3,1)="0","ZERO",MID(T3,3,1)),[1]CONTROLLO!$D$3:$E$38,2,FALSE)) + (VLOOKUP(IF(RIGHT(T3,1)="0","ZERO",RIGHT(T3,1)),[1]CONTROLLO!$A$3:$B$38,2,FALSE))</f>
        <v>#N/A</v>
      </c>
      <c r="V3" t="str">
        <f t="shared" ref="V3:V25" si="12">RIGHT(TEXT(D3,"gg/mm/aaaa"),2)</f>
        <v>00</v>
      </c>
      <c r="W3" t="str">
        <f>VLOOKUP(MID(TEXT(D3,"gg/mm/aaaa"),4,2),[1]MESI!$A$2:$B$13,2,FALSE)</f>
        <v>A</v>
      </c>
      <c r="X3" t="str">
        <f t="shared" ref="X3:X25" si="13">IF(E3="M",LEFT(TEXT(D3,"gg/mm/aaaa"),2),IF(E3="F",LEFT(TEXT(D3,"gg/mm/aaaa"),2)+40,""))</f>
        <v>00</v>
      </c>
      <c r="Y3" s="17" t="str">
        <f t="shared" ref="Y3:Y25" si="14">IF(X3="","",V3&amp;W3&amp;X3)</f>
        <v>00A00</v>
      </c>
      <c r="Z3">
        <f>(VLOOKUP(IF(LEFT(Y3,1)="0","ZERO",LEFT(Y3,1)),[1]CONTROLLO!$A$3:$B$38,2,FALSE)) + (VLOOKUP(IF(MID(Y3,2,1)="0","ZERO",MID(Y3,2,1)),[1]CONTROLLO!$D$3:$E$38,2,FALSE)) + (VLOOKUP(IF(MID(Y3,3,1)="0","ZERO",MID(Y3,3,1)),[1]CONTROLLO!$A$3:$B$38,2,FALSE)) + (VLOOKUP(IF(MID(Y3,4,1)="0","ZERO",MID(Y3,4,1)),[1]CONTROLLO!$D$3:$E$38,2,FALSE)) + (VLOOKUP(IF(RIGHT(Y3,1)="0","ZERO",RIGHT(Y3,1)),[1]CONTROLLO!$A$3:$B$38,2,FALSE))</f>
        <v>3</v>
      </c>
      <c r="AA3" t="e">
        <f>VLOOKUP(IF(TEXT(MOD(L3+S3+U3+Z3,26),"#")="0","ZERO",IF(TEXT(MOD(L3+S3+U3+Z3,26),"#")="","ZERO",TEXT(MOD(L3+S3+U3+Z3,26),"#"))),[1]CONTROLLO!$G$3:$H$28,2,FALSE)</f>
        <v>#N/A</v>
      </c>
      <c r="AB3" t="e">
        <f t="shared" ref="AB3:AB25" si="15">IF(K3&lt;&gt;"",IF(R3&lt;&gt;"",IF(T3&lt;&gt;"",IF(Y3&lt;&gt;"",IF(AA3&lt;&gt;"",K3&amp;R3&amp;Y3&amp;T3&amp;AA3,""),""),""),""),"")</f>
        <v>#N/A</v>
      </c>
    </row>
    <row r="4" spans="1:28">
      <c r="A4">
        <f>'ELENCO ATLETI'!D19</f>
        <v>0</v>
      </c>
      <c r="B4">
        <f>'ELENCO ATLETI'!E19</f>
        <v>0</v>
      </c>
      <c r="C4">
        <f>'ELENCO ATLETI'!F19</f>
        <v>0</v>
      </c>
      <c r="D4" s="15">
        <f>'ELENCO ATLETI'!G19</f>
        <v>0</v>
      </c>
      <c r="E4" t="s">
        <v>22225</v>
      </c>
      <c r="F4" s="16" t="str">
        <f t="shared" si="0"/>
        <v>0</v>
      </c>
      <c r="G4" s="16" t="str">
        <f t="shared" si="1"/>
        <v>0</v>
      </c>
      <c r="H4" s="16" t="str">
        <f t="shared" si="2"/>
        <v>0</v>
      </c>
      <c r="I4" s="16" t="str">
        <f t="shared" si="3"/>
        <v>0</v>
      </c>
      <c r="J4" s="16" t="str">
        <f t="shared" si="4"/>
        <v>0</v>
      </c>
      <c r="K4" s="17" t="str">
        <f t="shared" si="5"/>
        <v>00X</v>
      </c>
      <c r="L4" t="e">
        <f>(VLOOKUP(LEFT(K4,1),[1]CONTROLLO!$A$3:$B$38,2,FALSE)) + (VLOOKUP(MID(K4,2,1),[1]CONTROLLO!$D$3:$E$38,2,FALSE)) + (VLOOKUP(RIGHT(K4,1),[1]CONTROLLO!$A$3:$B$38,2,FALSE))</f>
        <v>#N/A</v>
      </c>
      <c r="M4" s="16" t="str">
        <f t="shared" si="6"/>
        <v>0</v>
      </c>
      <c r="N4" s="16" t="str">
        <f t="shared" si="7"/>
        <v>0</v>
      </c>
      <c r="O4" s="16" t="str">
        <f t="shared" si="8"/>
        <v>0</v>
      </c>
      <c r="P4" s="16" t="str">
        <f t="shared" si="9"/>
        <v>0</v>
      </c>
      <c r="Q4" s="16" t="str">
        <f t="shared" si="10"/>
        <v>0</v>
      </c>
      <c r="R4" s="17" t="str">
        <f t="shared" si="11"/>
        <v>00X</v>
      </c>
      <c r="S4" t="e">
        <f>(VLOOKUP(LEFT(R4,1),[1]CONTROLLO!$D$3:$E$38,2,FALSE)) + (VLOOKUP(MID(R4,2,1),[1]CONTROLLO!$A$3:$B$38,2,FALSE)) + (VLOOKUP(RIGHT(R4,1),[1]CONTROLLO!$D$3:$E$38,2,FALSE))</f>
        <v>#N/A</v>
      </c>
      <c r="T4" s="17" t="e">
        <f>IF(C4="","",VLOOKUP(C4,[1]COMUNI!$A$2:$C$13867,2,FALSE))</f>
        <v>#N/A</v>
      </c>
      <c r="U4" t="e">
        <f>(VLOOKUP(IF(LEFT(T4,1)="0","ZERO",LEFT(T4,1)),[1]CONTROLLO!$D$3:$E$38,2,FALSE)) + (VLOOKUP(IF(MID(T4,2,1)="0","ZERO",MID(T4,2,1)),[1]CONTROLLO!$A$3:$B$38,2,FALSE)) + (VLOOKUP(IF(MID(T4,3,1)="0","ZERO",MID(T4,3,1)),[1]CONTROLLO!$D$3:$E$38,2,FALSE)) + (VLOOKUP(IF(RIGHT(T4,1)="0","ZERO",RIGHT(T4,1)),[1]CONTROLLO!$A$3:$B$38,2,FALSE))</f>
        <v>#N/A</v>
      </c>
      <c r="V4" t="str">
        <f t="shared" si="12"/>
        <v>00</v>
      </c>
      <c r="W4" t="str">
        <f>VLOOKUP(MID(TEXT(D4,"gg/mm/aaaa"),4,2),[1]MESI!$A$2:$B$13,2,FALSE)</f>
        <v>A</v>
      </c>
      <c r="X4" t="str">
        <f t="shared" si="13"/>
        <v>00</v>
      </c>
      <c r="Y4" s="17" t="str">
        <f t="shared" si="14"/>
        <v>00A00</v>
      </c>
      <c r="Z4">
        <f>(VLOOKUP(IF(LEFT(Y4,1)="0","ZERO",LEFT(Y4,1)),[1]CONTROLLO!$A$3:$B$38,2,FALSE)) + (VLOOKUP(IF(MID(Y4,2,1)="0","ZERO",MID(Y4,2,1)),[1]CONTROLLO!$D$3:$E$38,2,FALSE)) + (VLOOKUP(IF(MID(Y4,3,1)="0","ZERO",MID(Y4,3,1)),[1]CONTROLLO!$A$3:$B$38,2,FALSE)) + (VLOOKUP(IF(MID(Y4,4,1)="0","ZERO",MID(Y4,4,1)),[1]CONTROLLO!$D$3:$E$38,2,FALSE)) + (VLOOKUP(IF(RIGHT(Y4,1)="0","ZERO",RIGHT(Y4,1)),[1]CONTROLLO!$A$3:$B$38,2,FALSE))</f>
        <v>3</v>
      </c>
      <c r="AA4" t="e">
        <f>VLOOKUP(IF(TEXT(MOD(L4+S4+U4+Z4,26),"#")="0","ZERO",IF(TEXT(MOD(L4+S4+U4+Z4,26),"#")="","ZERO",TEXT(MOD(L4+S4+U4+Z4,26),"#"))),[1]CONTROLLO!$G$3:$H$28,2,FALSE)</f>
        <v>#N/A</v>
      </c>
      <c r="AB4" t="e">
        <f t="shared" si="15"/>
        <v>#N/A</v>
      </c>
    </row>
    <row r="5" spans="1:28">
      <c r="A5">
        <f>'ELENCO ATLETI'!D20</f>
        <v>0</v>
      </c>
      <c r="B5">
        <f>'ELENCO ATLETI'!E20</f>
        <v>0</v>
      </c>
      <c r="C5">
        <f>'ELENCO ATLETI'!F20</f>
        <v>0</v>
      </c>
      <c r="D5" s="15">
        <f>'ELENCO ATLETI'!G20</f>
        <v>0</v>
      </c>
      <c r="E5" t="s">
        <v>22225</v>
      </c>
      <c r="F5" s="16" t="str">
        <f t="shared" si="0"/>
        <v>0</v>
      </c>
      <c r="G5" s="16" t="str">
        <f t="shared" si="1"/>
        <v>0</v>
      </c>
      <c r="H5" s="16" t="str">
        <f t="shared" si="2"/>
        <v>0</v>
      </c>
      <c r="I5" s="16" t="str">
        <f t="shared" si="3"/>
        <v>0</v>
      </c>
      <c r="J5" s="16" t="str">
        <f t="shared" si="4"/>
        <v>0</v>
      </c>
      <c r="K5" s="17" t="str">
        <f t="shared" si="5"/>
        <v>00X</v>
      </c>
      <c r="L5" t="e">
        <f>(VLOOKUP(LEFT(K5,1),[1]CONTROLLO!$A$3:$B$38,2,FALSE)) + (VLOOKUP(MID(K5,2,1),[1]CONTROLLO!$D$3:$E$38,2,FALSE)) + (VLOOKUP(RIGHT(K5,1),[1]CONTROLLO!$A$3:$B$38,2,FALSE))</f>
        <v>#N/A</v>
      </c>
      <c r="M5" s="16" t="str">
        <f t="shared" si="6"/>
        <v>0</v>
      </c>
      <c r="N5" s="16" t="str">
        <f t="shared" si="7"/>
        <v>0</v>
      </c>
      <c r="O5" s="16" t="str">
        <f t="shared" si="8"/>
        <v>0</v>
      </c>
      <c r="P5" s="16" t="str">
        <f t="shared" si="9"/>
        <v>0</v>
      </c>
      <c r="Q5" s="16" t="str">
        <f t="shared" si="10"/>
        <v>0</v>
      </c>
      <c r="R5" s="17" t="str">
        <f t="shared" si="11"/>
        <v>00X</v>
      </c>
      <c r="S5" t="e">
        <f>(VLOOKUP(LEFT(R5,1),[1]CONTROLLO!$D$3:$E$38,2,FALSE)) + (VLOOKUP(MID(R5,2,1),[1]CONTROLLO!$A$3:$B$38,2,FALSE)) + (VLOOKUP(RIGHT(R5,1),[1]CONTROLLO!$D$3:$E$38,2,FALSE))</f>
        <v>#N/A</v>
      </c>
      <c r="T5" s="17" t="e">
        <f>IF(C5="","",VLOOKUP(C5,[1]COMUNI!$A$2:$C$13867,2,FALSE))</f>
        <v>#N/A</v>
      </c>
      <c r="U5" t="e">
        <f>(VLOOKUP(IF(LEFT(T5,1)="0","ZERO",LEFT(T5,1)),[1]CONTROLLO!$D$3:$E$38,2,FALSE)) + (VLOOKUP(IF(MID(T5,2,1)="0","ZERO",MID(T5,2,1)),[1]CONTROLLO!$A$3:$B$38,2,FALSE)) + (VLOOKUP(IF(MID(T5,3,1)="0","ZERO",MID(T5,3,1)),[1]CONTROLLO!$D$3:$E$38,2,FALSE)) + (VLOOKUP(IF(RIGHT(T5,1)="0","ZERO",RIGHT(T5,1)),[1]CONTROLLO!$A$3:$B$38,2,FALSE))</f>
        <v>#N/A</v>
      </c>
      <c r="V5" t="str">
        <f t="shared" si="12"/>
        <v>00</v>
      </c>
      <c r="W5" t="str">
        <f>VLOOKUP(MID(TEXT(D5,"gg/mm/aaaa"),4,2),[1]MESI!$A$2:$B$13,2,FALSE)</f>
        <v>A</v>
      </c>
      <c r="X5" t="str">
        <f t="shared" si="13"/>
        <v>00</v>
      </c>
      <c r="Y5" s="17" t="str">
        <f t="shared" si="14"/>
        <v>00A00</v>
      </c>
      <c r="Z5">
        <f>(VLOOKUP(IF(LEFT(Y5,1)="0","ZERO",LEFT(Y5,1)),[1]CONTROLLO!$A$3:$B$38,2,FALSE)) + (VLOOKUP(IF(MID(Y5,2,1)="0","ZERO",MID(Y5,2,1)),[1]CONTROLLO!$D$3:$E$38,2,FALSE)) + (VLOOKUP(IF(MID(Y5,3,1)="0","ZERO",MID(Y5,3,1)),[1]CONTROLLO!$A$3:$B$38,2,FALSE)) + (VLOOKUP(IF(MID(Y5,4,1)="0","ZERO",MID(Y5,4,1)),[1]CONTROLLO!$D$3:$E$38,2,FALSE)) + (VLOOKUP(IF(RIGHT(Y5,1)="0","ZERO",RIGHT(Y5,1)),[1]CONTROLLO!$A$3:$B$38,2,FALSE))</f>
        <v>3</v>
      </c>
      <c r="AA5" t="e">
        <f>VLOOKUP(IF(TEXT(MOD(L5+S5+U5+Z5,26),"#")="0","ZERO",IF(TEXT(MOD(L5+S5+U5+Z5,26),"#")="","ZERO",TEXT(MOD(L5+S5+U5+Z5,26),"#"))),[1]CONTROLLO!$G$3:$H$28,2,FALSE)</f>
        <v>#N/A</v>
      </c>
      <c r="AB5" t="e">
        <f t="shared" si="15"/>
        <v>#N/A</v>
      </c>
    </row>
    <row r="6" spans="1:28">
      <c r="A6">
        <f>'ELENCO ATLETI'!D21</f>
        <v>0</v>
      </c>
      <c r="B6">
        <f>'ELENCO ATLETI'!E21</f>
        <v>0</v>
      </c>
      <c r="C6">
        <f>'ELENCO ATLETI'!F21</f>
        <v>0</v>
      </c>
      <c r="D6" s="15">
        <f>'ELENCO ATLETI'!G21</f>
        <v>0</v>
      </c>
      <c r="E6" t="s">
        <v>22225</v>
      </c>
      <c r="F6" s="16" t="str">
        <f t="shared" si="0"/>
        <v>0</v>
      </c>
      <c r="G6" s="16" t="str">
        <f t="shared" si="1"/>
        <v>0</v>
      </c>
      <c r="H6" s="16" t="str">
        <f t="shared" si="2"/>
        <v>0</v>
      </c>
      <c r="I6" s="16" t="str">
        <f t="shared" si="3"/>
        <v>0</v>
      </c>
      <c r="J6" s="16" t="str">
        <f t="shared" si="4"/>
        <v>0</v>
      </c>
      <c r="K6" s="17" t="str">
        <f t="shared" si="5"/>
        <v>00X</v>
      </c>
      <c r="L6" t="e">
        <f>(VLOOKUP(LEFT(K6,1),[1]CONTROLLO!$A$3:$B$38,2,FALSE)) + (VLOOKUP(MID(K6,2,1),[1]CONTROLLO!$D$3:$E$38,2,FALSE)) + (VLOOKUP(RIGHT(K6,1),[1]CONTROLLO!$A$3:$B$38,2,FALSE))</f>
        <v>#N/A</v>
      </c>
      <c r="M6" s="16" t="str">
        <f t="shared" si="6"/>
        <v>0</v>
      </c>
      <c r="N6" s="16" t="str">
        <f t="shared" si="7"/>
        <v>0</v>
      </c>
      <c r="O6" s="16" t="str">
        <f t="shared" si="8"/>
        <v>0</v>
      </c>
      <c r="P6" s="16" t="str">
        <f t="shared" si="9"/>
        <v>0</v>
      </c>
      <c r="Q6" s="16" t="str">
        <f t="shared" si="10"/>
        <v>0</v>
      </c>
      <c r="R6" s="17" t="str">
        <f t="shared" si="11"/>
        <v>00X</v>
      </c>
      <c r="S6" t="e">
        <f>(VLOOKUP(LEFT(R6,1),[1]CONTROLLO!$D$3:$E$38,2,FALSE)) + (VLOOKUP(MID(R6,2,1),[1]CONTROLLO!$A$3:$B$38,2,FALSE)) + (VLOOKUP(RIGHT(R6,1),[1]CONTROLLO!$D$3:$E$38,2,FALSE))</f>
        <v>#N/A</v>
      </c>
      <c r="T6" s="17" t="e">
        <f>IF(C6="","",VLOOKUP(C6,[1]COMUNI!$A$2:$C$13867,2,FALSE))</f>
        <v>#N/A</v>
      </c>
      <c r="U6" t="e">
        <f>(VLOOKUP(IF(LEFT(T6,1)="0","ZERO",LEFT(T6,1)),[1]CONTROLLO!$D$3:$E$38,2,FALSE)) + (VLOOKUP(IF(MID(T6,2,1)="0","ZERO",MID(T6,2,1)),[1]CONTROLLO!$A$3:$B$38,2,FALSE)) + (VLOOKUP(IF(MID(T6,3,1)="0","ZERO",MID(T6,3,1)),[1]CONTROLLO!$D$3:$E$38,2,FALSE)) + (VLOOKUP(IF(RIGHT(T6,1)="0","ZERO",RIGHT(T6,1)),[1]CONTROLLO!$A$3:$B$38,2,FALSE))</f>
        <v>#N/A</v>
      </c>
      <c r="V6" t="str">
        <f t="shared" si="12"/>
        <v>00</v>
      </c>
      <c r="W6" t="str">
        <f>VLOOKUP(MID(TEXT(D6,"gg/mm/aaaa"),4,2),[1]MESI!$A$2:$B$13,2,FALSE)</f>
        <v>A</v>
      </c>
      <c r="X6" t="str">
        <f t="shared" si="13"/>
        <v>00</v>
      </c>
      <c r="Y6" s="17" t="str">
        <f t="shared" si="14"/>
        <v>00A00</v>
      </c>
      <c r="Z6">
        <f>(VLOOKUP(IF(LEFT(Y6,1)="0","ZERO",LEFT(Y6,1)),[1]CONTROLLO!$A$3:$B$38,2,FALSE)) + (VLOOKUP(IF(MID(Y6,2,1)="0","ZERO",MID(Y6,2,1)),[1]CONTROLLO!$D$3:$E$38,2,FALSE)) + (VLOOKUP(IF(MID(Y6,3,1)="0","ZERO",MID(Y6,3,1)),[1]CONTROLLO!$A$3:$B$38,2,FALSE)) + (VLOOKUP(IF(MID(Y6,4,1)="0","ZERO",MID(Y6,4,1)),[1]CONTROLLO!$D$3:$E$38,2,FALSE)) + (VLOOKUP(IF(RIGHT(Y6,1)="0","ZERO",RIGHT(Y6,1)),[1]CONTROLLO!$A$3:$B$38,2,FALSE))</f>
        <v>3</v>
      </c>
      <c r="AA6" t="e">
        <f>VLOOKUP(IF(TEXT(MOD(L6+S6+U6+Z6,26),"#")="0","ZERO",IF(TEXT(MOD(L6+S6+U6+Z6,26),"#")="","ZERO",TEXT(MOD(L6+S6+U6+Z6,26),"#"))),[1]CONTROLLO!$G$3:$H$28,2,FALSE)</f>
        <v>#N/A</v>
      </c>
      <c r="AB6" t="e">
        <f t="shared" si="15"/>
        <v>#N/A</v>
      </c>
    </row>
    <row r="7" spans="1:28">
      <c r="A7">
        <f>'ELENCO ATLETI'!D22</f>
        <v>0</v>
      </c>
      <c r="B7">
        <f>'ELENCO ATLETI'!E22</f>
        <v>0</v>
      </c>
      <c r="C7">
        <f>'ELENCO ATLETI'!F22</f>
        <v>0</v>
      </c>
      <c r="D7" s="15">
        <f>'ELENCO ATLETI'!G22</f>
        <v>0</v>
      </c>
      <c r="E7" t="s">
        <v>22225</v>
      </c>
      <c r="F7" s="16" t="str">
        <f t="shared" si="0"/>
        <v>0</v>
      </c>
      <c r="G7" s="16" t="str">
        <f t="shared" si="1"/>
        <v>0</v>
      </c>
      <c r="H7" s="16" t="str">
        <f t="shared" si="2"/>
        <v>0</v>
      </c>
      <c r="I7" s="16" t="str">
        <f t="shared" si="3"/>
        <v>0</v>
      </c>
      <c r="J7" s="16" t="str">
        <f t="shared" si="4"/>
        <v>0</v>
      </c>
      <c r="K7" s="17" t="str">
        <f t="shared" si="5"/>
        <v>00X</v>
      </c>
      <c r="L7" t="e">
        <f>(VLOOKUP(LEFT(K7,1),[1]CONTROLLO!$A$3:$B$38,2,FALSE)) + (VLOOKUP(MID(K7,2,1),[1]CONTROLLO!$D$3:$E$38,2,FALSE)) + (VLOOKUP(RIGHT(K7,1),[1]CONTROLLO!$A$3:$B$38,2,FALSE))</f>
        <v>#N/A</v>
      </c>
      <c r="M7" s="16" t="str">
        <f t="shared" si="6"/>
        <v>0</v>
      </c>
      <c r="N7" s="16" t="str">
        <f t="shared" si="7"/>
        <v>0</v>
      </c>
      <c r="O7" s="16" t="str">
        <f t="shared" si="8"/>
        <v>0</v>
      </c>
      <c r="P7" s="16" t="str">
        <f t="shared" si="9"/>
        <v>0</v>
      </c>
      <c r="Q7" s="16" t="str">
        <f t="shared" si="10"/>
        <v>0</v>
      </c>
      <c r="R7" s="17" t="str">
        <f t="shared" si="11"/>
        <v>00X</v>
      </c>
      <c r="S7" t="e">
        <f>(VLOOKUP(LEFT(R7,1),[1]CONTROLLO!$D$3:$E$38,2,FALSE)) + (VLOOKUP(MID(R7,2,1),[1]CONTROLLO!$A$3:$B$38,2,FALSE)) + (VLOOKUP(RIGHT(R7,1),[1]CONTROLLO!$D$3:$E$38,2,FALSE))</f>
        <v>#N/A</v>
      </c>
      <c r="T7" s="17" t="e">
        <f>IF(C7="","",VLOOKUP(C7,[1]COMUNI!$A$2:$C$13867,2,FALSE))</f>
        <v>#N/A</v>
      </c>
      <c r="U7" t="e">
        <f>(VLOOKUP(IF(LEFT(T7,1)="0","ZERO",LEFT(T7,1)),[1]CONTROLLO!$D$3:$E$38,2,FALSE)) + (VLOOKUP(IF(MID(T7,2,1)="0","ZERO",MID(T7,2,1)),[1]CONTROLLO!$A$3:$B$38,2,FALSE)) + (VLOOKUP(IF(MID(T7,3,1)="0","ZERO",MID(T7,3,1)),[1]CONTROLLO!$D$3:$E$38,2,FALSE)) + (VLOOKUP(IF(RIGHT(T7,1)="0","ZERO",RIGHT(T7,1)),[1]CONTROLLO!$A$3:$B$38,2,FALSE))</f>
        <v>#N/A</v>
      </c>
      <c r="V7" t="str">
        <f t="shared" si="12"/>
        <v>00</v>
      </c>
      <c r="W7" t="str">
        <f>VLOOKUP(MID(TEXT(D7,"gg/mm/aaaa"),4,2),[1]MESI!$A$2:$B$13,2,FALSE)</f>
        <v>A</v>
      </c>
      <c r="X7" t="str">
        <f t="shared" si="13"/>
        <v>00</v>
      </c>
      <c r="Y7" s="17" t="str">
        <f t="shared" si="14"/>
        <v>00A00</v>
      </c>
      <c r="Z7">
        <f>(VLOOKUP(IF(LEFT(Y7,1)="0","ZERO",LEFT(Y7,1)),[1]CONTROLLO!$A$3:$B$38,2,FALSE)) + (VLOOKUP(IF(MID(Y7,2,1)="0","ZERO",MID(Y7,2,1)),[1]CONTROLLO!$D$3:$E$38,2,FALSE)) + (VLOOKUP(IF(MID(Y7,3,1)="0","ZERO",MID(Y7,3,1)),[1]CONTROLLO!$A$3:$B$38,2,FALSE)) + (VLOOKUP(IF(MID(Y7,4,1)="0","ZERO",MID(Y7,4,1)),[1]CONTROLLO!$D$3:$E$38,2,FALSE)) + (VLOOKUP(IF(RIGHT(Y7,1)="0","ZERO",RIGHT(Y7,1)),[1]CONTROLLO!$A$3:$B$38,2,FALSE))</f>
        <v>3</v>
      </c>
      <c r="AA7" t="e">
        <f>VLOOKUP(IF(TEXT(MOD(L7+S7+U7+Z7,26),"#")="0","ZERO",IF(TEXT(MOD(L7+S7+U7+Z7,26),"#")="","ZERO",TEXT(MOD(L7+S7+U7+Z7,26),"#"))),[1]CONTROLLO!$G$3:$H$28,2,FALSE)</f>
        <v>#N/A</v>
      </c>
      <c r="AB7" t="e">
        <f t="shared" si="15"/>
        <v>#N/A</v>
      </c>
    </row>
    <row r="8" spans="1:28">
      <c r="A8">
        <f>'ELENCO ATLETI'!D23</f>
        <v>0</v>
      </c>
      <c r="B8">
        <f>'ELENCO ATLETI'!E23</f>
        <v>0</v>
      </c>
      <c r="C8">
        <f>'ELENCO ATLETI'!F23</f>
        <v>0</v>
      </c>
      <c r="D8" s="15">
        <f>'ELENCO ATLETI'!G23</f>
        <v>0</v>
      </c>
      <c r="E8" t="s">
        <v>22225</v>
      </c>
      <c r="F8" s="16" t="str">
        <f t="shared" si="0"/>
        <v>0</v>
      </c>
      <c r="G8" s="16" t="str">
        <f t="shared" si="1"/>
        <v>0</v>
      </c>
      <c r="H8" s="16" t="str">
        <f t="shared" si="2"/>
        <v>0</v>
      </c>
      <c r="I8" s="16" t="str">
        <f t="shared" si="3"/>
        <v>0</v>
      </c>
      <c r="J8" s="16" t="str">
        <f t="shared" si="4"/>
        <v>0</v>
      </c>
      <c r="K8" s="17" t="str">
        <f t="shared" si="5"/>
        <v>00X</v>
      </c>
      <c r="L8" t="e">
        <f>(VLOOKUP(LEFT(K8,1),[1]CONTROLLO!$A$3:$B$38,2,FALSE)) + (VLOOKUP(MID(K8,2,1),[1]CONTROLLO!$D$3:$E$38,2,FALSE)) + (VLOOKUP(RIGHT(K8,1),[1]CONTROLLO!$A$3:$B$38,2,FALSE))</f>
        <v>#N/A</v>
      </c>
      <c r="M8" s="16" t="str">
        <f t="shared" si="6"/>
        <v>0</v>
      </c>
      <c r="N8" s="16" t="str">
        <f t="shared" si="7"/>
        <v>0</v>
      </c>
      <c r="O8" s="16" t="str">
        <f t="shared" si="8"/>
        <v>0</v>
      </c>
      <c r="P8" s="16" t="str">
        <f t="shared" si="9"/>
        <v>0</v>
      </c>
      <c r="Q8" s="16" t="str">
        <f t="shared" si="10"/>
        <v>0</v>
      </c>
      <c r="R8" s="17" t="str">
        <f t="shared" si="11"/>
        <v>00X</v>
      </c>
      <c r="S8" t="e">
        <f>(VLOOKUP(LEFT(R8,1),[1]CONTROLLO!$D$3:$E$38,2,FALSE)) + (VLOOKUP(MID(R8,2,1),[1]CONTROLLO!$A$3:$B$38,2,FALSE)) + (VLOOKUP(RIGHT(R8,1),[1]CONTROLLO!$D$3:$E$38,2,FALSE))</f>
        <v>#N/A</v>
      </c>
      <c r="T8" s="17" t="e">
        <f>IF(C8="","",VLOOKUP(C8,[1]COMUNI!$A$2:$C$13867,2,FALSE))</f>
        <v>#N/A</v>
      </c>
      <c r="U8" t="e">
        <f>(VLOOKUP(IF(LEFT(T8,1)="0","ZERO",LEFT(T8,1)),[1]CONTROLLO!$D$3:$E$38,2,FALSE)) + (VLOOKUP(IF(MID(T8,2,1)="0","ZERO",MID(T8,2,1)),[1]CONTROLLO!$A$3:$B$38,2,FALSE)) + (VLOOKUP(IF(MID(T8,3,1)="0","ZERO",MID(T8,3,1)),[1]CONTROLLO!$D$3:$E$38,2,FALSE)) + (VLOOKUP(IF(RIGHT(T8,1)="0","ZERO",RIGHT(T8,1)),[1]CONTROLLO!$A$3:$B$38,2,FALSE))</f>
        <v>#N/A</v>
      </c>
      <c r="V8" t="str">
        <f t="shared" si="12"/>
        <v>00</v>
      </c>
      <c r="W8" t="str">
        <f>VLOOKUP(MID(TEXT(D8,"gg/mm/aaaa"),4,2),[1]MESI!$A$2:$B$13,2,FALSE)</f>
        <v>A</v>
      </c>
      <c r="X8" t="str">
        <f t="shared" si="13"/>
        <v>00</v>
      </c>
      <c r="Y8" s="17" t="str">
        <f t="shared" si="14"/>
        <v>00A00</v>
      </c>
      <c r="Z8">
        <f>(VLOOKUP(IF(LEFT(Y8,1)="0","ZERO",LEFT(Y8,1)),[1]CONTROLLO!$A$3:$B$38,2,FALSE)) + (VLOOKUP(IF(MID(Y8,2,1)="0","ZERO",MID(Y8,2,1)),[1]CONTROLLO!$D$3:$E$38,2,FALSE)) + (VLOOKUP(IF(MID(Y8,3,1)="0","ZERO",MID(Y8,3,1)),[1]CONTROLLO!$A$3:$B$38,2,FALSE)) + (VLOOKUP(IF(MID(Y8,4,1)="0","ZERO",MID(Y8,4,1)),[1]CONTROLLO!$D$3:$E$38,2,FALSE)) + (VLOOKUP(IF(RIGHT(Y8,1)="0","ZERO",RIGHT(Y8,1)),[1]CONTROLLO!$A$3:$B$38,2,FALSE))</f>
        <v>3</v>
      </c>
      <c r="AA8" t="e">
        <f>VLOOKUP(IF(TEXT(MOD(L8+S8+U8+Z8,26),"#")="0","ZERO",IF(TEXT(MOD(L8+S8+U8+Z8,26),"#")="","ZERO",TEXT(MOD(L8+S8+U8+Z8,26),"#"))),[1]CONTROLLO!$G$3:$H$28,2,FALSE)</f>
        <v>#N/A</v>
      </c>
      <c r="AB8" t="e">
        <f t="shared" si="15"/>
        <v>#N/A</v>
      </c>
    </row>
    <row r="9" spans="1:28">
      <c r="A9">
        <f>'ELENCO ATLETI'!D24</f>
        <v>0</v>
      </c>
      <c r="B9">
        <f>'ELENCO ATLETI'!E24</f>
        <v>0</v>
      </c>
      <c r="C9">
        <f>'ELENCO ATLETI'!F24</f>
        <v>0</v>
      </c>
      <c r="D9" s="15">
        <f>'ELENCO ATLETI'!G24</f>
        <v>0</v>
      </c>
      <c r="E9" t="s">
        <v>22225</v>
      </c>
      <c r="F9" s="16" t="str">
        <f t="shared" si="0"/>
        <v>0</v>
      </c>
      <c r="G9" s="16" t="str">
        <f t="shared" si="1"/>
        <v>0</v>
      </c>
      <c r="H9" s="16" t="str">
        <f t="shared" si="2"/>
        <v>0</v>
      </c>
      <c r="I9" s="16" t="str">
        <f t="shared" si="3"/>
        <v>0</v>
      </c>
      <c r="J9" s="16" t="str">
        <f t="shared" si="4"/>
        <v>0</v>
      </c>
      <c r="K9" s="17" t="str">
        <f t="shared" si="5"/>
        <v>00X</v>
      </c>
      <c r="L9" t="e">
        <f>(VLOOKUP(LEFT(K9,1),[1]CONTROLLO!$A$3:$B$38,2,FALSE)) + (VLOOKUP(MID(K9,2,1),[1]CONTROLLO!$D$3:$E$38,2,FALSE)) + (VLOOKUP(RIGHT(K9,1),[1]CONTROLLO!$A$3:$B$38,2,FALSE))</f>
        <v>#N/A</v>
      </c>
      <c r="M9" s="16" t="str">
        <f t="shared" si="6"/>
        <v>0</v>
      </c>
      <c r="N9" s="16" t="str">
        <f t="shared" si="7"/>
        <v>0</v>
      </c>
      <c r="O9" s="16" t="str">
        <f t="shared" si="8"/>
        <v>0</v>
      </c>
      <c r="P9" s="16" t="str">
        <f t="shared" si="9"/>
        <v>0</v>
      </c>
      <c r="Q9" s="16" t="str">
        <f t="shared" si="10"/>
        <v>0</v>
      </c>
      <c r="R9" s="17" t="str">
        <f t="shared" si="11"/>
        <v>00X</v>
      </c>
      <c r="S9" t="e">
        <f>(VLOOKUP(LEFT(R9,1),[1]CONTROLLO!$D$3:$E$38,2,FALSE)) + (VLOOKUP(MID(R9,2,1),[1]CONTROLLO!$A$3:$B$38,2,FALSE)) + (VLOOKUP(RIGHT(R9,1),[1]CONTROLLO!$D$3:$E$38,2,FALSE))</f>
        <v>#N/A</v>
      </c>
      <c r="T9" s="17" t="e">
        <f>IF(C9="","",VLOOKUP(C9,[1]COMUNI!$A$2:$C$13867,2,FALSE))</f>
        <v>#N/A</v>
      </c>
      <c r="U9" t="e">
        <f>(VLOOKUP(IF(LEFT(T9,1)="0","ZERO",LEFT(T9,1)),[1]CONTROLLO!$D$3:$E$38,2,FALSE)) + (VLOOKUP(IF(MID(T9,2,1)="0","ZERO",MID(T9,2,1)),[1]CONTROLLO!$A$3:$B$38,2,FALSE)) + (VLOOKUP(IF(MID(T9,3,1)="0","ZERO",MID(T9,3,1)),[1]CONTROLLO!$D$3:$E$38,2,FALSE)) + (VLOOKUP(IF(RIGHT(T9,1)="0","ZERO",RIGHT(T9,1)),[1]CONTROLLO!$A$3:$B$38,2,FALSE))</f>
        <v>#N/A</v>
      </c>
      <c r="V9" t="str">
        <f t="shared" si="12"/>
        <v>00</v>
      </c>
      <c r="W9" t="str">
        <f>VLOOKUP(MID(TEXT(D9,"gg/mm/aaaa"),4,2),[1]MESI!$A$2:$B$13,2,FALSE)</f>
        <v>A</v>
      </c>
      <c r="X9" t="str">
        <f t="shared" si="13"/>
        <v>00</v>
      </c>
      <c r="Y9" s="17" t="str">
        <f t="shared" si="14"/>
        <v>00A00</v>
      </c>
      <c r="Z9">
        <f>(VLOOKUP(IF(LEFT(Y9,1)="0","ZERO",LEFT(Y9,1)),[1]CONTROLLO!$A$3:$B$38,2,FALSE)) + (VLOOKUP(IF(MID(Y9,2,1)="0","ZERO",MID(Y9,2,1)),[1]CONTROLLO!$D$3:$E$38,2,FALSE)) + (VLOOKUP(IF(MID(Y9,3,1)="0","ZERO",MID(Y9,3,1)),[1]CONTROLLO!$A$3:$B$38,2,FALSE)) + (VLOOKUP(IF(MID(Y9,4,1)="0","ZERO",MID(Y9,4,1)),[1]CONTROLLO!$D$3:$E$38,2,FALSE)) + (VLOOKUP(IF(RIGHT(Y9,1)="0","ZERO",RIGHT(Y9,1)),[1]CONTROLLO!$A$3:$B$38,2,FALSE))</f>
        <v>3</v>
      </c>
      <c r="AA9" t="e">
        <f>VLOOKUP(IF(TEXT(MOD(L9+S9+U9+Z9,26),"#")="0","ZERO",IF(TEXT(MOD(L9+S9+U9+Z9,26),"#")="","ZERO",TEXT(MOD(L9+S9+U9+Z9,26),"#"))),[1]CONTROLLO!$G$3:$H$28,2,FALSE)</f>
        <v>#N/A</v>
      </c>
      <c r="AB9" t="e">
        <f t="shared" si="15"/>
        <v>#N/A</v>
      </c>
    </row>
    <row r="10" spans="1:28">
      <c r="A10" t="e">
        <f>'ELENCO ATLETI'!#REF!</f>
        <v>#REF!</v>
      </c>
      <c r="B10" t="e">
        <f>'ELENCO ATLETI'!#REF!</f>
        <v>#REF!</v>
      </c>
      <c r="C10" t="e">
        <f>'ELENCO ATLETI'!#REF!</f>
        <v>#REF!</v>
      </c>
      <c r="D10" s="15" t="e">
        <f>'ELENCO ATLETI'!#REF!</f>
        <v>#REF!</v>
      </c>
      <c r="E10" t="s">
        <v>22225</v>
      </c>
      <c r="F10" s="16" t="e">
        <f t="shared" si="0"/>
        <v>#REF!</v>
      </c>
      <c r="G10" s="16" t="e">
        <f t="shared" si="1"/>
        <v>#REF!</v>
      </c>
      <c r="H10" s="16" t="e">
        <f t="shared" si="2"/>
        <v>#REF!</v>
      </c>
      <c r="I10" s="16" t="e">
        <f t="shared" si="3"/>
        <v>#REF!</v>
      </c>
      <c r="J10" s="16" t="e">
        <f t="shared" si="4"/>
        <v>#REF!</v>
      </c>
      <c r="K10" s="17" t="e">
        <f t="shared" si="5"/>
        <v>#REF!</v>
      </c>
      <c r="L10" t="e">
        <f>(VLOOKUP(LEFT(K10,1),[1]CONTROLLO!$A$3:$B$38,2,FALSE)) + (VLOOKUP(MID(K10,2,1),[1]CONTROLLO!$D$3:$E$38,2,FALSE)) + (VLOOKUP(RIGHT(K10,1),[1]CONTROLLO!$A$3:$B$38,2,FALSE))</f>
        <v>#REF!</v>
      </c>
      <c r="M10" s="16" t="e">
        <f t="shared" si="6"/>
        <v>#REF!</v>
      </c>
      <c r="N10" s="16" t="e">
        <f t="shared" si="7"/>
        <v>#REF!</v>
      </c>
      <c r="O10" s="16" t="e">
        <f t="shared" si="8"/>
        <v>#REF!</v>
      </c>
      <c r="P10" s="16" t="e">
        <f t="shared" si="9"/>
        <v>#REF!</v>
      </c>
      <c r="Q10" s="16" t="e">
        <f t="shared" si="10"/>
        <v>#REF!</v>
      </c>
      <c r="R10" s="17" t="e">
        <f t="shared" si="11"/>
        <v>#REF!</v>
      </c>
      <c r="S10" t="e">
        <f>(VLOOKUP(LEFT(R10,1),[1]CONTROLLO!$D$3:$E$38,2,FALSE)) + (VLOOKUP(MID(R10,2,1),[1]CONTROLLO!$A$3:$B$38,2,FALSE)) + (VLOOKUP(RIGHT(R10,1),[1]CONTROLLO!$D$3:$E$38,2,FALSE))</f>
        <v>#REF!</v>
      </c>
      <c r="T10" s="17" t="e">
        <f>IF(C10="","",VLOOKUP(C10,[1]COMUNI!$A$2:$C$13867,2,FALSE))</f>
        <v>#REF!</v>
      </c>
      <c r="U10" t="e">
        <f>(VLOOKUP(IF(LEFT(T10,1)="0","ZERO",LEFT(T10,1)),[1]CONTROLLO!$D$3:$E$38,2,FALSE)) + (VLOOKUP(IF(MID(T10,2,1)="0","ZERO",MID(T10,2,1)),[1]CONTROLLO!$A$3:$B$38,2,FALSE)) + (VLOOKUP(IF(MID(T10,3,1)="0","ZERO",MID(T10,3,1)),[1]CONTROLLO!$D$3:$E$38,2,FALSE)) + (VLOOKUP(IF(RIGHT(T10,1)="0","ZERO",RIGHT(T10,1)),[1]CONTROLLO!$A$3:$B$38,2,FALSE))</f>
        <v>#REF!</v>
      </c>
      <c r="V10" t="e">
        <f t="shared" si="12"/>
        <v>#REF!</v>
      </c>
      <c r="W10" t="e">
        <f>VLOOKUP(MID(TEXT(D10,"gg/mm/aaaa"),4,2),[1]MESI!$A$2:$B$13,2,FALSE)</f>
        <v>#REF!</v>
      </c>
      <c r="X10" t="e">
        <f t="shared" si="13"/>
        <v>#REF!</v>
      </c>
      <c r="Y10" s="17" t="e">
        <f t="shared" si="14"/>
        <v>#REF!</v>
      </c>
      <c r="Z10" t="e">
        <f>(VLOOKUP(IF(LEFT(Y10,1)="0","ZERO",LEFT(Y10,1)),[1]CONTROLLO!$A$3:$B$38,2,FALSE)) + (VLOOKUP(IF(MID(Y10,2,1)="0","ZERO",MID(Y10,2,1)),[1]CONTROLLO!$D$3:$E$38,2,FALSE)) + (VLOOKUP(IF(MID(Y10,3,1)="0","ZERO",MID(Y10,3,1)),[1]CONTROLLO!$A$3:$B$38,2,FALSE)) + (VLOOKUP(IF(MID(Y10,4,1)="0","ZERO",MID(Y10,4,1)),[1]CONTROLLO!$D$3:$E$38,2,FALSE)) + (VLOOKUP(IF(RIGHT(Y10,1)="0","ZERO",RIGHT(Y10,1)),[1]CONTROLLO!$A$3:$B$38,2,FALSE))</f>
        <v>#REF!</v>
      </c>
      <c r="AA10" t="e">
        <f>VLOOKUP(IF(TEXT(MOD(L10+S10+U10+Z10,26),"#")="0","ZERO",IF(TEXT(MOD(L10+S10+U10+Z10,26),"#")="","ZERO",TEXT(MOD(L10+S10+U10+Z10,26),"#"))),[1]CONTROLLO!$G$3:$H$28,2,FALSE)</f>
        <v>#REF!</v>
      </c>
      <c r="AB10" t="e">
        <f t="shared" si="15"/>
        <v>#REF!</v>
      </c>
    </row>
    <row r="11" spans="1:28">
      <c r="A11" t="e">
        <f>'ELENCO ATLETI'!#REF!</f>
        <v>#REF!</v>
      </c>
      <c r="B11" t="e">
        <f>'ELENCO ATLETI'!#REF!</f>
        <v>#REF!</v>
      </c>
      <c r="C11" t="e">
        <f>'ELENCO ATLETI'!#REF!</f>
        <v>#REF!</v>
      </c>
      <c r="D11" s="15" t="e">
        <f>'ELENCO ATLETI'!#REF!</f>
        <v>#REF!</v>
      </c>
      <c r="E11" t="s">
        <v>22225</v>
      </c>
      <c r="F11" s="16" t="e">
        <f t="shared" si="0"/>
        <v>#REF!</v>
      </c>
      <c r="G11" s="16" t="e">
        <f t="shared" si="1"/>
        <v>#REF!</v>
      </c>
      <c r="H11" s="16" t="e">
        <f t="shared" si="2"/>
        <v>#REF!</v>
      </c>
      <c r="I11" s="16" t="e">
        <f t="shared" si="3"/>
        <v>#REF!</v>
      </c>
      <c r="J11" s="16" t="e">
        <f t="shared" si="4"/>
        <v>#REF!</v>
      </c>
      <c r="K11" s="17" t="e">
        <f t="shared" si="5"/>
        <v>#REF!</v>
      </c>
      <c r="L11" t="e">
        <f>(VLOOKUP(LEFT(K11,1),[1]CONTROLLO!$A$3:$B$38,2,FALSE)) + (VLOOKUP(MID(K11,2,1),[1]CONTROLLO!$D$3:$E$38,2,FALSE)) + (VLOOKUP(RIGHT(K11,1),[1]CONTROLLO!$A$3:$B$38,2,FALSE))</f>
        <v>#REF!</v>
      </c>
      <c r="M11" s="16" t="e">
        <f t="shared" si="6"/>
        <v>#REF!</v>
      </c>
      <c r="N11" s="16" t="e">
        <f t="shared" si="7"/>
        <v>#REF!</v>
      </c>
      <c r="O11" s="16" t="e">
        <f t="shared" si="8"/>
        <v>#REF!</v>
      </c>
      <c r="P11" s="16" t="e">
        <f t="shared" si="9"/>
        <v>#REF!</v>
      </c>
      <c r="Q11" s="16" t="e">
        <f t="shared" si="10"/>
        <v>#REF!</v>
      </c>
      <c r="R11" s="17" t="e">
        <f t="shared" si="11"/>
        <v>#REF!</v>
      </c>
      <c r="S11" t="e">
        <f>(VLOOKUP(LEFT(R11,1),[1]CONTROLLO!$D$3:$E$38,2,FALSE)) + (VLOOKUP(MID(R11,2,1),[1]CONTROLLO!$A$3:$B$38,2,FALSE)) + (VLOOKUP(RIGHT(R11,1),[1]CONTROLLO!$D$3:$E$38,2,FALSE))</f>
        <v>#REF!</v>
      </c>
      <c r="T11" s="17" t="e">
        <f>IF(C11="","",VLOOKUP(C11,[1]COMUNI!$A$2:$C$13867,2,FALSE))</f>
        <v>#REF!</v>
      </c>
      <c r="U11" t="e">
        <f>(VLOOKUP(IF(LEFT(T11,1)="0","ZERO",LEFT(T11,1)),[1]CONTROLLO!$D$3:$E$38,2,FALSE)) + (VLOOKUP(IF(MID(T11,2,1)="0","ZERO",MID(T11,2,1)),[1]CONTROLLO!$A$3:$B$38,2,FALSE)) + (VLOOKUP(IF(MID(T11,3,1)="0","ZERO",MID(T11,3,1)),[1]CONTROLLO!$D$3:$E$38,2,FALSE)) + (VLOOKUP(IF(RIGHT(T11,1)="0","ZERO",RIGHT(T11,1)),[1]CONTROLLO!$A$3:$B$38,2,FALSE))</f>
        <v>#REF!</v>
      </c>
      <c r="V11" t="e">
        <f t="shared" si="12"/>
        <v>#REF!</v>
      </c>
      <c r="W11" t="e">
        <f>VLOOKUP(MID(TEXT(D11,"gg/mm/aaaa"),4,2),[1]MESI!$A$2:$B$13,2,FALSE)</f>
        <v>#REF!</v>
      </c>
      <c r="X11" t="e">
        <f t="shared" si="13"/>
        <v>#REF!</v>
      </c>
      <c r="Y11" s="17" t="e">
        <f t="shared" si="14"/>
        <v>#REF!</v>
      </c>
      <c r="Z11" t="e">
        <f>(VLOOKUP(IF(LEFT(Y11,1)="0","ZERO",LEFT(Y11,1)),[1]CONTROLLO!$A$3:$B$38,2,FALSE)) + (VLOOKUP(IF(MID(Y11,2,1)="0","ZERO",MID(Y11,2,1)),[1]CONTROLLO!$D$3:$E$38,2,FALSE)) + (VLOOKUP(IF(MID(Y11,3,1)="0","ZERO",MID(Y11,3,1)),[1]CONTROLLO!$A$3:$B$38,2,FALSE)) + (VLOOKUP(IF(MID(Y11,4,1)="0","ZERO",MID(Y11,4,1)),[1]CONTROLLO!$D$3:$E$38,2,FALSE)) + (VLOOKUP(IF(RIGHT(Y11,1)="0","ZERO",RIGHT(Y11,1)),[1]CONTROLLO!$A$3:$B$38,2,FALSE))</f>
        <v>#REF!</v>
      </c>
      <c r="AA11" t="e">
        <f>VLOOKUP(IF(TEXT(MOD(L11+S11+U11+Z11,26),"#")="0","ZERO",IF(TEXT(MOD(L11+S11+U11+Z11,26),"#")="","ZERO",TEXT(MOD(L11+S11+U11+Z11,26),"#"))),[1]CONTROLLO!$G$3:$H$28,2,FALSE)</f>
        <v>#REF!</v>
      </c>
      <c r="AB11" t="e">
        <f t="shared" si="15"/>
        <v>#REF!</v>
      </c>
    </row>
    <row r="12" spans="1:28">
      <c r="A12" t="e">
        <f>'ELENCO ATLETI'!#REF!</f>
        <v>#REF!</v>
      </c>
      <c r="B12" t="e">
        <f>'ELENCO ATLETI'!#REF!</f>
        <v>#REF!</v>
      </c>
      <c r="C12" t="e">
        <f>'ELENCO ATLETI'!#REF!</f>
        <v>#REF!</v>
      </c>
      <c r="D12" s="15" t="e">
        <f>'ELENCO ATLETI'!#REF!</f>
        <v>#REF!</v>
      </c>
      <c r="E12" t="s">
        <v>22225</v>
      </c>
      <c r="F12" s="16" t="e">
        <f t="shared" si="0"/>
        <v>#REF!</v>
      </c>
      <c r="G12" s="16" t="e">
        <f t="shared" si="1"/>
        <v>#REF!</v>
      </c>
      <c r="H12" s="16" t="e">
        <f t="shared" si="2"/>
        <v>#REF!</v>
      </c>
      <c r="I12" s="16" t="e">
        <f t="shared" si="3"/>
        <v>#REF!</v>
      </c>
      <c r="J12" s="16" t="e">
        <f t="shared" si="4"/>
        <v>#REF!</v>
      </c>
      <c r="K12" s="17" t="e">
        <f t="shared" si="5"/>
        <v>#REF!</v>
      </c>
      <c r="L12" t="e">
        <f>(VLOOKUP(LEFT(K12,1),[1]CONTROLLO!$A$3:$B$38,2,FALSE)) + (VLOOKUP(MID(K12,2,1),[1]CONTROLLO!$D$3:$E$38,2,FALSE)) + (VLOOKUP(RIGHT(K12,1),[1]CONTROLLO!$A$3:$B$38,2,FALSE))</f>
        <v>#REF!</v>
      </c>
      <c r="M12" s="16" t="e">
        <f t="shared" si="6"/>
        <v>#REF!</v>
      </c>
      <c r="N12" s="16" t="e">
        <f t="shared" si="7"/>
        <v>#REF!</v>
      </c>
      <c r="O12" s="16" t="e">
        <f t="shared" si="8"/>
        <v>#REF!</v>
      </c>
      <c r="P12" s="16" t="e">
        <f t="shared" si="9"/>
        <v>#REF!</v>
      </c>
      <c r="Q12" s="16" t="e">
        <f t="shared" si="10"/>
        <v>#REF!</v>
      </c>
      <c r="R12" s="17" t="e">
        <f t="shared" si="11"/>
        <v>#REF!</v>
      </c>
      <c r="S12" t="e">
        <f>(VLOOKUP(LEFT(R12,1),[1]CONTROLLO!$D$3:$E$38,2,FALSE)) + (VLOOKUP(MID(R12,2,1),[1]CONTROLLO!$A$3:$B$38,2,FALSE)) + (VLOOKUP(RIGHT(R12,1),[1]CONTROLLO!$D$3:$E$38,2,FALSE))</f>
        <v>#REF!</v>
      </c>
      <c r="T12" s="17" t="e">
        <f>IF(C12="","",VLOOKUP(C12,[1]COMUNI!$A$2:$C$13867,2,FALSE))</f>
        <v>#REF!</v>
      </c>
      <c r="U12" t="e">
        <f>(VLOOKUP(IF(LEFT(T12,1)="0","ZERO",LEFT(T12,1)),[1]CONTROLLO!$D$3:$E$38,2,FALSE)) + (VLOOKUP(IF(MID(T12,2,1)="0","ZERO",MID(T12,2,1)),[1]CONTROLLO!$A$3:$B$38,2,FALSE)) + (VLOOKUP(IF(MID(T12,3,1)="0","ZERO",MID(T12,3,1)),[1]CONTROLLO!$D$3:$E$38,2,FALSE)) + (VLOOKUP(IF(RIGHT(T12,1)="0","ZERO",RIGHT(T12,1)),[1]CONTROLLO!$A$3:$B$38,2,FALSE))</f>
        <v>#REF!</v>
      </c>
      <c r="V12" t="e">
        <f t="shared" si="12"/>
        <v>#REF!</v>
      </c>
      <c r="W12" t="e">
        <f>VLOOKUP(MID(TEXT(D12,"gg/mm/aaaa"),4,2),[1]MESI!$A$2:$B$13,2,FALSE)</f>
        <v>#REF!</v>
      </c>
      <c r="X12" t="e">
        <f t="shared" si="13"/>
        <v>#REF!</v>
      </c>
      <c r="Y12" s="17" t="e">
        <f t="shared" si="14"/>
        <v>#REF!</v>
      </c>
      <c r="Z12" t="e">
        <f>(VLOOKUP(IF(LEFT(Y12,1)="0","ZERO",LEFT(Y12,1)),[1]CONTROLLO!$A$3:$B$38,2,FALSE)) + (VLOOKUP(IF(MID(Y12,2,1)="0","ZERO",MID(Y12,2,1)),[1]CONTROLLO!$D$3:$E$38,2,FALSE)) + (VLOOKUP(IF(MID(Y12,3,1)="0","ZERO",MID(Y12,3,1)),[1]CONTROLLO!$A$3:$B$38,2,FALSE)) + (VLOOKUP(IF(MID(Y12,4,1)="0","ZERO",MID(Y12,4,1)),[1]CONTROLLO!$D$3:$E$38,2,FALSE)) + (VLOOKUP(IF(RIGHT(Y12,1)="0","ZERO",RIGHT(Y12,1)),[1]CONTROLLO!$A$3:$B$38,2,FALSE))</f>
        <v>#REF!</v>
      </c>
      <c r="AA12" t="e">
        <f>VLOOKUP(IF(TEXT(MOD(L12+S12+U12+Z12,26),"#")="0","ZERO",IF(TEXT(MOD(L12+S12+U12+Z12,26),"#")="","ZERO",TEXT(MOD(L12+S12+U12+Z12,26),"#"))),[1]CONTROLLO!$G$3:$H$28,2,FALSE)</f>
        <v>#REF!</v>
      </c>
      <c r="AB12" t="e">
        <f t="shared" si="15"/>
        <v>#REF!</v>
      </c>
    </row>
    <row r="13" spans="1:28">
      <c r="A13" t="e">
        <f>'ELENCO ATLETI'!#REF!</f>
        <v>#REF!</v>
      </c>
      <c r="B13" t="e">
        <f>'ELENCO ATLETI'!#REF!</f>
        <v>#REF!</v>
      </c>
      <c r="C13" t="e">
        <f>'ELENCO ATLETI'!#REF!</f>
        <v>#REF!</v>
      </c>
      <c r="D13" s="15" t="e">
        <f>'ELENCO ATLETI'!#REF!</f>
        <v>#REF!</v>
      </c>
      <c r="E13" t="s">
        <v>22225</v>
      </c>
      <c r="F13" s="16" t="e">
        <f t="shared" si="0"/>
        <v>#REF!</v>
      </c>
      <c r="G13" s="16" t="e">
        <f t="shared" si="1"/>
        <v>#REF!</v>
      </c>
      <c r="H13" s="16" t="e">
        <f t="shared" si="2"/>
        <v>#REF!</v>
      </c>
      <c r="I13" s="16" t="e">
        <f t="shared" si="3"/>
        <v>#REF!</v>
      </c>
      <c r="J13" s="16" t="e">
        <f t="shared" si="4"/>
        <v>#REF!</v>
      </c>
      <c r="K13" s="17" t="e">
        <f t="shared" si="5"/>
        <v>#REF!</v>
      </c>
      <c r="L13" t="e">
        <f>(VLOOKUP(LEFT(K13,1),[1]CONTROLLO!$A$3:$B$38,2,FALSE)) + (VLOOKUP(MID(K13,2,1),[1]CONTROLLO!$D$3:$E$38,2,FALSE)) + (VLOOKUP(RIGHT(K13,1),[1]CONTROLLO!$A$3:$B$38,2,FALSE))</f>
        <v>#REF!</v>
      </c>
      <c r="M13" s="16" t="e">
        <f t="shared" si="6"/>
        <v>#REF!</v>
      </c>
      <c r="N13" s="16" t="e">
        <f t="shared" si="7"/>
        <v>#REF!</v>
      </c>
      <c r="O13" s="16" t="e">
        <f t="shared" si="8"/>
        <v>#REF!</v>
      </c>
      <c r="P13" s="16" t="e">
        <f t="shared" si="9"/>
        <v>#REF!</v>
      </c>
      <c r="Q13" s="16" t="e">
        <f t="shared" si="10"/>
        <v>#REF!</v>
      </c>
      <c r="R13" s="17" t="e">
        <f t="shared" si="11"/>
        <v>#REF!</v>
      </c>
      <c r="S13" t="e">
        <f>(VLOOKUP(LEFT(R13,1),[1]CONTROLLO!$D$3:$E$38,2,FALSE)) + (VLOOKUP(MID(R13,2,1),[1]CONTROLLO!$A$3:$B$38,2,FALSE)) + (VLOOKUP(RIGHT(R13,1),[1]CONTROLLO!$D$3:$E$38,2,FALSE))</f>
        <v>#REF!</v>
      </c>
      <c r="T13" s="17" t="e">
        <f>IF(C13="","",VLOOKUP(C13,[1]COMUNI!$A$2:$C$13867,2,FALSE))</f>
        <v>#REF!</v>
      </c>
      <c r="U13" t="e">
        <f>(VLOOKUP(IF(LEFT(T13,1)="0","ZERO",LEFT(T13,1)),[1]CONTROLLO!$D$3:$E$38,2,FALSE)) + (VLOOKUP(IF(MID(T13,2,1)="0","ZERO",MID(T13,2,1)),[1]CONTROLLO!$A$3:$B$38,2,FALSE)) + (VLOOKUP(IF(MID(T13,3,1)="0","ZERO",MID(T13,3,1)),[1]CONTROLLO!$D$3:$E$38,2,FALSE)) + (VLOOKUP(IF(RIGHT(T13,1)="0","ZERO",RIGHT(T13,1)),[1]CONTROLLO!$A$3:$B$38,2,FALSE))</f>
        <v>#REF!</v>
      </c>
      <c r="V13" t="e">
        <f t="shared" si="12"/>
        <v>#REF!</v>
      </c>
      <c r="W13" t="e">
        <f>VLOOKUP(MID(TEXT(D13,"gg/mm/aaaa"),4,2),[1]MESI!$A$2:$B$13,2,FALSE)</f>
        <v>#REF!</v>
      </c>
      <c r="X13" t="e">
        <f t="shared" si="13"/>
        <v>#REF!</v>
      </c>
      <c r="Y13" s="17" t="e">
        <f t="shared" si="14"/>
        <v>#REF!</v>
      </c>
      <c r="Z13" t="e">
        <f>(VLOOKUP(IF(LEFT(Y13,1)="0","ZERO",LEFT(Y13,1)),[1]CONTROLLO!$A$3:$B$38,2,FALSE)) + (VLOOKUP(IF(MID(Y13,2,1)="0","ZERO",MID(Y13,2,1)),[1]CONTROLLO!$D$3:$E$38,2,FALSE)) + (VLOOKUP(IF(MID(Y13,3,1)="0","ZERO",MID(Y13,3,1)),[1]CONTROLLO!$A$3:$B$38,2,FALSE)) + (VLOOKUP(IF(MID(Y13,4,1)="0","ZERO",MID(Y13,4,1)),[1]CONTROLLO!$D$3:$E$38,2,FALSE)) + (VLOOKUP(IF(RIGHT(Y13,1)="0","ZERO",RIGHT(Y13,1)),[1]CONTROLLO!$A$3:$B$38,2,FALSE))</f>
        <v>#REF!</v>
      </c>
      <c r="AA13" t="e">
        <f>VLOOKUP(IF(TEXT(MOD(L13+S13+U13+Z13,26),"#")="0","ZERO",IF(TEXT(MOD(L13+S13+U13+Z13,26),"#")="","ZERO",TEXT(MOD(L13+S13+U13+Z13,26),"#"))),[1]CONTROLLO!$G$3:$H$28,2,FALSE)</f>
        <v>#REF!</v>
      </c>
      <c r="AB13" t="e">
        <f t="shared" si="15"/>
        <v>#REF!</v>
      </c>
    </row>
    <row r="14" spans="1:28">
      <c r="A14">
        <f>'ELENCO ATLETI'!D26</f>
        <v>0</v>
      </c>
      <c r="B14">
        <f>'ELENCO ATLETI'!E26</f>
        <v>0</v>
      </c>
      <c r="C14">
        <f>'ELENCO ATLETI'!F26</f>
        <v>0</v>
      </c>
      <c r="D14" s="15">
        <f>'ELENCO ATLETI'!G26</f>
        <v>0</v>
      </c>
      <c r="E14" t="s">
        <v>22225</v>
      </c>
      <c r="F14" s="16" t="str">
        <f t="shared" si="0"/>
        <v>0</v>
      </c>
      <c r="G14" s="16" t="str">
        <f t="shared" si="1"/>
        <v>0</v>
      </c>
      <c r="H14" s="16" t="str">
        <f t="shared" si="2"/>
        <v>0</v>
      </c>
      <c r="I14" s="16" t="str">
        <f t="shared" si="3"/>
        <v>0</v>
      </c>
      <c r="J14" s="16" t="str">
        <f t="shared" si="4"/>
        <v>0</v>
      </c>
      <c r="K14" s="17" t="str">
        <f t="shared" si="5"/>
        <v>00X</v>
      </c>
      <c r="L14" t="e">
        <f>(VLOOKUP(LEFT(K14,1),[1]CONTROLLO!$A$3:$B$38,2,FALSE)) + (VLOOKUP(MID(K14,2,1),[1]CONTROLLO!$D$3:$E$38,2,FALSE)) + (VLOOKUP(RIGHT(K14,1),[1]CONTROLLO!$A$3:$B$38,2,FALSE))</f>
        <v>#N/A</v>
      </c>
      <c r="M14" s="16" t="str">
        <f t="shared" si="6"/>
        <v>0</v>
      </c>
      <c r="N14" s="16" t="str">
        <f t="shared" si="7"/>
        <v>0</v>
      </c>
      <c r="O14" s="16" t="str">
        <f t="shared" si="8"/>
        <v>0</v>
      </c>
      <c r="P14" s="16" t="str">
        <f t="shared" si="9"/>
        <v>0</v>
      </c>
      <c r="Q14" s="16" t="str">
        <f t="shared" si="10"/>
        <v>0</v>
      </c>
      <c r="R14" s="17" t="str">
        <f t="shared" si="11"/>
        <v>00X</v>
      </c>
      <c r="S14" t="e">
        <f>(VLOOKUP(LEFT(R14,1),[1]CONTROLLO!$D$3:$E$38,2,FALSE)) + (VLOOKUP(MID(R14,2,1),[1]CONTROLLO!$A$3:$B$38,2,FALSE)) + (VLOOKUP(RIGHT(R14,1),[1]CONTROLLO!$D$3:$E$38,2,FALSE))</f>
        <v>#N/A</v>
      </c>
      <c r="T14" s="17" t="e">
        <f>IF(C14="","",VLOOKUP(C14,[1]COMUNI!$A$2:$C$13867,2,FALSE))</f>
        <v>#N/A</v>
      </c>
      <c r="U14" t="e">
        <f>(VLOOKUP(IF(LEFT(T14,1)="0","ZERO",LEFT(T14,1)),[1]CONTROLLO!$D$3:$E$38,2,FALSE)) + (VLOOKUP(IF(MID(T14,2,1)="0","ZERO",MID(T14,2,1)),[1]CONTROLLO!$A$3:$B$38,2,FALSE)) + (VLOOKUP(IF(MID(T14,3,1)="0","ZERO",MID(T14,3,1)),[1]CONTROLLO!$D$3:$E$38,2,FALSE)) + (VLOOKUP(IF(RIGHT(T14,1)="0","ZERO",RIGHT(T14,1)),[1]CONTROLLO!$A$3:$B$38,2,FALSE))</f>
        <v>#N/A</v>
      </c>
      <c r="V14" t="str">
        <f t="shared" si="12"/>
        <v>00</v>
      </c>
      <c r="W14" t="str">
        <f>VLOOKUP(MID(TEXT(D14,"gg/mm/aaaa"),4,2),[1]MESI!$A$2:$B$13,2,FALSE)</f>
        <v>A</v>
      </c>
      <c r="X14" t="str">
        <f t="shared" si="13"/>
        <v>00</v>
      </c>
      <c r="Y14" s="17" t="str">
        <f t="shared" si="14"/>
        <v>00A00</v>
      </c>
      <c r="Z14">
        <f>(VLOOKUP(IF(LEFT(Y14,1)="0","ZERO",LEFT(Y14,1)),[1]CONTROLLO!$A$3:$B$38,2,FALSE)) + (VLOOKUP(IF(MID(Y14,2,1)="0","ZERO",MID(Y14,2,1)),[1]CONTROLLO!$D$3:$E$38,2,FALSE)) + (VLOOKUP(IF(MID(Y14,3,1)="0","ZERO",MID(Y14,3,1)),[1]CONTROLLO!$A$3:$B$38,2,FALSE)) + (VLOOKUP(IF(MID(Y14,4,1)="0","ZERO",MID(Y14,4,1)),[1]CONTROLLO!$D$3:$E$38,2,FALSE)) + (VLOOKUP(IF(RIGHT(Y14,1)="0","ZERO",RIGHT(Y14,1)),[1]CONTROLLO!$A$3:$B$38,2,FALSE))</f>
        <v>3</v>
      </c>
      <c r="AA14" t="e">
        <f>VLOOKUP(IF(TEXT(MOD(L14+S14+U14+Z14,26),"#")="0","ZERO",IF(TEXT(MOD(L14+S14+U14+Z14,26),"#")="","ZERO",TEXT(MOD(L14+S14+U14+Z14,26),"#"))),[1]CONTROLLO!$G$3:$H$28,2,FALSE)</f>
        <v>#N/A</v>
      </c>
      <c r="AB14" t="e">
        <f t="shared" si="15"/>
        <v>#N/A</v>
      </c>
    </row>
    <row r="15" spans="1:28">
      <c r="A15">
        <f>'ELENCO ATLETI'!D27</f>
        <v>0</v>
      </c>
      <c r="B15">
        <f>'ELENCO ATLETI'!E27</f>
        <v>0</v>
      </c>
      <c r="C15">
        <f>'ELENCO ATLETI'!F27</f>
        <v>0</v>
      </c>
      <c r="D15" s="15">
        <f>'ELENCO ATLETI'!G27</f>
        <v>0</v>
      </c>
      <c r="E15" t="s">
        <v>22225</v>
      </c>
      <c r="F15" s="16" t="str">
        <f t="shared" si="0"/>
        <v>0</v>
      </c>
      <c r="G15" s="16" t="str">
        <f t="shared" si="1"/>
        <v>0</v>
      </c>
      <c r="H15" s="16" t="str">
        <f t="shared" si="2"/>
        <v>0</v>
      </c>
      <c r="I15" s="16" t="str">
        <f t="shared" si="3"/>
        <v>0</v>
      </c>
      <c r="J15" s="16" t="str">
        <f t="shared" si="4"/>
        <v>0</v>
      </c>
      <c r="K15" s="17" t="str">
        <f t="shared" si="5"/>
        <v>00X</v>
      </c>
      <c r="L15" t="e">
        <f>(VLOOKUP(LEFT(K15,1),[1]CONTROLLO!$A$3:$B$38,2,FALSE)) + (VLOOKUP(MID(K15,2,1),[1]CONTROLLO!$D$3:$E$38,2,FALSE)) + (VLOOKUP(RIGHT(K15,1),[1]CONTROLLO!$A$3:$B$38,2,FALSE))</f>
        <v>#N/A</v>
      </c>
      <c r="M15" s="16" t="str">
        <f t="shared" si="6"/>
        <v>0</v>
      </c>
      <c r="N15" s="16" t="str">
        <f t="shared" si="7"/>
        <v>0</v>
      </c>
      <c r="O15" s="16" t="str">
        <f t="shared" si="8"/>
        <v>0</v>
      </c>
      <c r="P15" s="16" t="str">
        <f t="shared" si="9"/>
        <v>0</v>
      </c>
      <c r="Q15" s="16" t="str">
        <f t="shared" si="10"/>
        <v>0</v>
      </c>
      <c r="R15" s="17" t="str">
        <f t="shared" si="11"/>
        <v>00X</v>
      </c>
      <c r="S15" t="e">
        <f>(VLOOKUP(LEFT(R15,1),[1]CONTROLLO!$D$3:$E$38,2,FALSE)) + (VLOOKUP(MID(R15,2,1),[1]CONTROLLO!$A$3:$B$38,2,FALSE)) + (VLOOKUP(RIGHT(R15,1),[1]CONTROLLO!$D$3:$E$38,2,FALSE))</f>
        <v>#N/A</v>
      </c>
      <c r="T15" s="17" t="e">
        <f>IF(C15="","",VLOOKUP(C15,[1]COMUNI!$A$2:$C$13867,2,FALSE))</f>
        <v>#N/A</v>
      </c>
      <c r="U15" t="e">
        <f>(VLOOKUP(IF(LEFT(T15,1)="0","ZERO",LEFT(T15,1)),[1]CONTROLLO!$D$3:$E$38,2,FALSE)) + (VLOOKUP(IF(MID(T15,2,1)="0","ZERO",MID(T15,2,1)),[1]CONTROLLO!$A$3:$B$38,2,FALSE)) + (VLOOKUP(IF(MID(T15,3,1)="0","ZERO",MID(T15,3,1)),[1]CONTROLLO!$D$3:$E$38,2,FALSE)) + (VLOOKUP(IF(RIGHT(T15,1)="0","ZERO",RIGHT(T15,1)),[1]CONTROLLO!$A$3:$B$38,2,FALSE))</f>
        <v>#N/A</v>
      </c>
      <c r="V15" t="str">
        <f t="shared" si="12"/>
        <v>00</v>
      </c>
      <c r="W15" t="str">
        <f>VLOOKUP(MID(TEXT(D15,"gg/mm/aaaa"),4,2),[1]MESI!$A$2:$B$13,2,FALSE)</f>
        <v>A</v>
      </c>
      <c r="X15" t="str">
        <f t="shared" si="13"/>
        <v>00</v>
      </c>
      <c r="Y15" s="17" t="str">
        <f t="shared" si="14"/>
        <v>00A00</v>
      </c>
      <c r="Z15">
        <f>(VLOOKUP(IF(LEFT(Y15,1)="0","ZERO",LEFT(Y15,1)),[1]CONTROLLO!$A$3:$B$38,2,FALSE)) + (VLOOKUP(IF(MID(Y15,2,1)="0","ZERO",MID(Y15,2,1)),[1]CONTROLLO!$D$3:$E$38,2,FALSE)) + (VLOOKUP(IF(MID(Y15,3,1)="0","ZERO",MID(Y15,3,1)),[1]CONTROLLO!$A$3:$B$38,2,FALSE)) + (VLOOKUP(IF(MID(Y15,4,1)="0","ZERO",MID(Y15,4,1)),[1]CONTROLLO!$D$3:$E$38,2,FALSE)) + (VLOOKUP(IF(RIGHT(Y15,1)="0","ZERO",RIGHT(Y15,1)),[1]CONTROLLO!$A$3:$B$38,2,FALSE))</f>
        <v>3</v>
      </c>
      <c r="AA15" t="e">
        <f>VLOOKUP(IF(TEXT(MOD(L15+S15+U15+Z15,26),"#")="0","ZERO",IF(TEXT(MOD(L15+S15+U15+Z15,26),"#")="","ZERO",TEXT(MOD(L15+S15+U15+Z15,26),"#"))),[1]CONTROLLO!$G$3:$H$28,2,FALSE)</f>
        <v>#N/A</v>
      </c>
      <c r="AB15" t="e">
        <f t="shared" si="15"/>
        <v>#N/A</v>
      </c>
    </row>
    <row r="16" spans="1:28">
      <c r="A16">
        <f>'ELENCO ATLETI'!D28</f>
        <v>0</v>
      </c>
      <c r="B16">
        <f>'ELENCO ATLETI'!E28</f>
        <v>0</v>
      </c>
      <c r="C16">
        <f>'ELENCO ATLETI'!F28</f>
        <v>0</v>
      </c>
      <c r="D16" s="15">
        <f>'ELENCO ATLETI'!G28</f>
        <v>0</v>
      </c>
      <c r="E16" t="s">
        <v>22225</v>
      </c>
      <c r="F16" s="16" t="str">
        <f t="shared" si="0"/>
        <v>0</v>
      </c>
      <c r="G16" s="16" t="str">
        <f t="shared" si="1"/>
        <v>0</v>
      </c>
      <c r="H16" s="16" t="str">
        <f t="shared" si="2"/>
        <v>0</v>
      </c>
      <c r="I16" s="16" t="str">
        <f t="shared" si="3"/>
        <v>0</v>
      </c>
      <c r="J16" s="16" t="str">
        <f t="shared" si="4"/>
        <v>0</v>
      </c>
      <c r="K16" s="17" t="str">
        <f t="shared" si="5"/>
        <v>00X</v>
      </c>
      <c r="L16" t="e">
        <f>(VLOOKUP(LEFT(K16,1),[1]CONTROLLO!$A$3:$B$38,2,FALSE)) + (VLOOKUP(MID(K16,2,1),[1]CONTROLLO!$D$3:$E$38,2,FALSE)) + (VLOOKUP(RIGHT(K16,1),[1]CONTROLLO!$A$3:$B$38,2,FALSE))</f>
        <v>#N/A</v>
      </c>
      <c r="M16" s="16" t="str">
        <f t="shared" si="6"/>
        <v>0</v>
      </c>
      <c r="N16" s="16" t="str">
        <f t="shared" si="7"/>
        <v>0</v>
      </c>
      <c r="O16" s="16" t="str">
        <f t="shared" si="8"/>
        <v>0</v>
      </c>
      <c r="P16" s="16" t="str">
        <f t="shared" si="9"/>
        <v>0</v>
      </c>
      <c r="Q16" s="16" t="str">
        <f t="shared" si="10"/>
        <v>0</v>
      </c>
      <c r="R16" s="17" t="str">
        <f t="shared" si="11"/>
        <v>00X</v>
      </c>
      <c r="S16" t="e">
        <f>(VLOOKUP(LEFT(R16,1),[1]CONTROLLO!$D$3:$E$38,2,FALSE)) + (VLOOKUP(MID(R16,2,1),[1]CONTROLLO!$A$3:$B$38,2,FALSE)) + (VLOOKUP(RIGHT(R16,1),[1]CONTROLLO!$D$3:$E$38,2,FALSE))</f>
        <v>#N/A</v>
      </c>
      <c r="T16" s="17" t="e">
        <f>IF(C16="","",VLOOKUP(C16,[1]COMUNI!$A$2:$C$13867,2,FALSE))</f>
        <v>#N/A</v>
      </c>
      <c r="U16" t="e">
        <f>(VLOOKUP(IF(LEFT(T16,1)="0","ZERO",LEFT(T16,1)),[1]CONTROLLO!$D$3:$E$38,2,FALSE)) + (VLOOKUP(IF(MID(T16,2,1)="0","ZERO",MID(T16,2,1)),[1]CONTROLLO!$A$3:$B$38,2,FALSE)) + (VLOOKUP(IF(MID(T16,3,1)="0","ZERO",MID(T16,3,1)),[1]CONTROLLO!$D$3:$E$38,2,FALSE)) + (VLOOKUP(IF(RIGHT(T16,1)="0","ZERO",RIGHT(T16,1)),[1]CONTROLLO!$A$3:$B$38,2,FALSE))</f>
        <v>#N/A</v>
      </c>
      <c r="V16" t="str">
        <f t="shared" si="12"/>
        <v>00</v>
      </c>
      <c r="W16" t="str">
        <f>VLOOKUP(MID(TEXT(D16,"gg/mm/aaaa"),4,2),[1]MESI!$A$2:$B$13,2,FALSE)</f>
        <v>A</v>
      </c>
      <c r="X16" t="str">
        <f t="shared" si="13"/>
        <v>00</v>
      </c>
      <c r="Y16" s="17" t="str">
        <f t="shared" si="14"/>
        <v>00A00</v>
      </c>
      <c r="Z16">
        <f>(VLOOKUP(IF(LEFT(Y16,1)="0","ZERO",LEFT(Y16,1)),[1]CONTROLLO!$A$3:$B$38,2,FALSE)) + (VLOOKUP(IF(MID(Y16,2,1)="0","ZERO",MID(Y16,2,1)),[1]CONTROLLO!$D$3:$E$38,2,FALSE)) + (VLOOKUP(IF(MID(Y16,3,1)="0","ZERO",MID(Y16,3,1)),[1]CONTROLLO!$A$3:$B$38,2,FALSE)) + (VLOOKUP(IF(MID(Y16,4,1)="0","ZERO",MID(Y16,4,1)),[1]CONTROLLO!$D$3:$E$38,2,FALSE)) + (VLOOKUP(IF(RIGHT(Y16,1)="0","ZERO",RIGHT(Y16,1)),[1]CONTROLLO!$A$3:$B$38,2,FALSE))</f>
        <v>3</v>
      </c>
      <c r="AA16" t="e">
        <f>VLOOKUP(IF(TEXT(MOD(L16+S16+U16+Z16,26),"#")="0","ZERO",IF(TEXT(MOD(L16+S16+U16+Z16,26),"#")="","ZERO",TEXT(MOD(L16+S16+U16+Z16,26),"#"))),[1]CONTROLLO!$G$3:$H$28,2,FALSE)</f>
        <v>#N/A</v>
      </c>
      <c r="AB16" t="e">
        <f t="shared" si="15"/>
        <v>#N/A</v>
      </c>
    </row>
    <row r="17" spans="1:28">
      <c r="A17">
        <f>'ELENCO ATLETI'!D29</f>
        <v>0</v>
      </c>
      <c r="B17">
        <f>'ELENCO ATLETI'!E29</f>
        <v>0</v>
      </c>
      <c r="C17">
        <f>'ELENCO ATLETI'!F29</f>
        <v>0</v>
      </c>
      <c r="D17" s="15">
        <f>'ELENCO ATLETI'!G29</f>
        <v>0</v>
      </c>
      <c r="E17" t="s">
        <v>22225</v>
      </c>
      <c r="F17" s="16" t="str">
        <f t="shared" si="0"/>
        <v>0</v>
      </c>
      <c r="G17" s="16" t="str">
        <f t="shared" si="1"/>
        <v>0</v>
      </c>
      <c r="H17" s="16" t="str">
        <f t="shared" si="2"/>
        <v>0</v>
      </c>
      <c r="I17" s="16" t="str">
        <f t="shared" si="3"/>
        <v>0</v>
      </c>
      <c r="J17" s="16" t="str">
        <f t="shared" si="4"/>
        <v>0</v>
      </c>
      <c r="K17" s="17" t="str">
        <f t="shared" si="5"/>
        <v>00X</v>
      </c>
      <c r="L17" t="e">
        <f>(VLOOKUP(LEFT(K17,1),[1]CONTROLLO!$A$3:$B$38,2,FALSE)) + (VLOOKUP(MID(K17,2,1),[1]CONTROLLO!$D$3:$E$38,2,FALSE)) + (VLOOKUP(RIGHT(K17,1),[1]CONTROLLO!$A$3:$B$38,2,FALSE))</f>
        <v>#N/A</v>
      </c>
      <c r="M17" s="16" t="str">
        <f t="shared" si="6"/>
        <v>0</v>
      </c>
      <c r="N17" s="16" t="str">
        <f t="shared" si="7"/>
        <v>0</v>
      </c>
      <c r="O17" s="16" t="str">
        <f t="shared" si="8"/>
        <v>0</v>
      </c>
      <c r="P17" s="16" t="str">
        <f t="shared" si="9"/>
        <v>0</v>
      </c>
      <c r="Q17" s="16" t="str">
        <f t="shared" si="10"/>
        <v>0</v>
      </c>
      <c r="R17" s="17" t="str">
        <f t="shared" si="11"/>
        <v>00X</v>
      </c>
      <c r="S17" t="e">
        <f>(VLOOKUP(LEFT(R17,1),[1]CONTROLLO!$D$3:$E$38,2,FALSE)) + (VLOOKUP(MID(R17,2,1),[1]CONTROLLO!$A$3:$B$38,2,FALSE)) + (VLOOKUP(RIGHT(R17,1),[1]CONTROLLO!$D$3:$E$38,2,FALSE))</f>
        <v>#N/A</v>
      </c>
      <c r="T17" s="17" t="e">
        <f>IF(C17="","",VLOOKUP(C17,[1]COMUNI!$A$2:$C$13867,2,FALSE))</f>
        <v>#N/A</v>
      </c>
      <c r="U17" t="e">
        <f>(VLOOKUP(IF(LEFT(T17,1)="0","ZERO",LEFT(T17,1)),[1]CONTROLLO!$D$3:$E$38,2,FALSE)) + (VLOOKUP(IF(MID(T17,2,1)="0","ZERO",MID(T17,2,1)),[1]CONTROLLO!$A$3:$B$38,2,FALSE)) + (VLOOKUP(IF(MID(T17,3,1)="0","ZERO",MID(T17,3,1)),[1]CONTROLLO!$D$3:$E$38,2,FALSE)) + (VLOOKUP(IF(RIGHT(T17,1)="0","ZERO",RIGHT(T17,1)),[1]CONTROLLO!$A$3:$B$38,2,FALSE))</f>
        <v>#N/A</v>
      </c>
      <c r="V17" t="str">
        <f t="shared" si="12"/>
        <v>00</v>
      </c>
      <c r="W17" t="str">
        <f>VLOOKUP(MID(TEXT(D17,"gg/mm/aaaa"),4,2),[1]MESI!$A$2:$B$13,2,FALSE)</f>
        <v>A</v>
      </c>
      <c r="X17" t="str">
        <f t="shared" si="13"/>
        <v>00</v>
      </c>
      <c r="Y17" s="17" t="str">
        <f t="shared" si="14"/>
        <v>00A00</v>
      </c>
      <c r="Z17">
        <f>(VLOOKUP(IF(LEFT(Y17,1)="0","ZERO",LEFT(Y17,1)),[1]CONTROLLO!$A$3:$B$38,2,FALSE)) + (VLOOKUP(IF(MID(Y17,2,1)="0","ZERO",MID(Y17,2,1)),[1]CONTROLLO!$D$3:$E$38,2,FALSE)) + (VLOOKUP(IF(MID(Y17,3,1)="0","ZERO",MID(Y17,3,1)),[1]CONTROLLO!$A$3:$B$38,2,FALSE)) + (VLOOKUP(IF(MID(Y17,4,1)="0","ZERO",MID(Y17,4,1)),[1]CONTROLLO!$D$3:$E$38,2,FALSE)) + (VLOOKUP(IF(RIGHT(Y17,1)="0","ZERO",RIGHT(Y17,1)),[1]CONTROLLO!$A$3:$B$38,2,FALSE))</f>
        <v>3</v>
      </c>
      <c r="AA17" t="e">
        <f>VLOOKUP(IF(TEXT(MOD(L17+S17+U17+Z17,26),"#")="0","ZERO",IF(TEXT(MOD(L17+S17+U17+Z17,26),"#")="","ZERO",TEXT(MOD(L17+S17+U17+Z17,26),"#"))),[1]CONTROLLO!$G$3:$H$28,2,FALSE)</f>
        <v>#N/A</v>
      </c>
      <c r="AB17" t="e">
        <f t="shared" si="15"/>
        <v>#N/A</v>
      </c>
    </row>
    <row r="18" spans="1:28">
      <c r="A18">
        <f>'ELENCO ATLETI'!D30</f>
        <v>0</v>
      </c>
      <c r="B18">
        <f>'ELENCO ATLETI'!E30</f>
        <v>0</v>
      </c>
      <c r="C18">
        <f>'ELENCO ATLETI'!F30</f>
        <v>0</v>
      </c>
      <c r="D18" s="15">
        <f>'ELENCO ATLETI'!G30</f>
        <v>0</v>
      </c>
      <c r="E18" t="s">
        <v>22225</v>
      </c>
      <c r="F18" s="16" t="str">
        <f t="shared" si="0"/>
        <v>0</v>
      </c>
      <c r="G18" s="16" t="str">
        <f t="shared" si="1"/>
        <v>0</v>
      </c>
      <c r="H18" s="16" t="str">
        <f t="shared" si="2"/>
        <v>0</v>
      </c>
      <c r="I18" s="16" t="str">
        <f t="shared" si="3"/>
        <v>0</v>
      </c>
      <c r="J18" s="16" t="str">
        <f t="shared" si="4"/>
        <v>0</v>
      </c>
      <c r="K18" s="17" t="str">
        <f t="shared" si="5"/>
        <v>00X</v>
      </c>
      <c r="L18" t="e">
        <f>(VLOOKUP(LEFT(K18,1),[1]CONTROLLO!$A$3:$B$38,2,FALSE)) + (VLOOKUP(MID(K18,2,1),[1]CONTROLLO!$D$3:$E$38,2,FALSE)) + (VLOOKUP(RIGHT(K18,1),[1]CONTROLLO!$A$3:$B$38,2,FALSE))</f>
        <v>#N/A</v>
      </c>
      <c r="M18" s="16" t="str">
        <f t="shared" si="6"/>
        <v>0</v>
      </c>
      <c r="N18" s="16" t="str">
        <f t="shared" si="7"/>
        <v>0</v>
      </c>
      <c r="O18" s="16" t="str">
        <f t="shared" si="8"/>
        <v>0</v>
      </c>
      <c r="P18" s="16" t="str">
        <f t="shared" si="9"/>
        <v>0</v>
      </c>
      <c r="Q18" s="16" t="str">
        <f t="shared" si="10"/>
        <v>0</v>
      </c>
      <c r="R18" s="17" t="str">
        <f t="shared" si="11"/>
        <v>00X</v>
      </c>
      <c r="S18" t="e">
        <f>(VLOOKUP(LEFT(R18,1),[1]CONTROLLO!$D$3:$E$38,2,FALSE)) + (VLOOKUP(MID(R18,2,1),[1]CONTROLLO!$A$3:$B$38,2,FALSE)) + (VLOOKUP(RIGHT(R18,1),[1]CONTROLLO!$D$3:$E$38,2,FALSE))</f>
        <v>#N/A</v>
      </c>
      <c r="T18" s="17" t="e">
        <f>IF(C18="","",VLOOKUP(C18,[1]COMUNI!$A$2:$C$13867,2,FALSE))</f>
        <v>#N/A</v>
      </c>
      <c r="U18" t="e">
        <f>(VLOOKUP(IF(LEFT(T18,1)="0","ZERO",LEFT(T18,1)),[1]CONTROLLO!$D$3:$E$38,2,FALSE)) + (VLOOKUP(IF(MID(T18,2,1)="0","ZERO",MID(T18,2,1)),[1]CONTROLLO!$A$3:$B$38,2,FALSE)) + (VLOOKUP(IF(MID(T18,3,1)="0","ZERO",MID(T18,3,1)),[1]CONTROLLO!$D$3:$E$38,2,FALSE)) + (VLOOKUP(IF(RIGHT(T18,1)="0","ZERO",RIGHT(T18,1)),[1]CONTROLLO!$A$3:$B$38,2,FALSE))</f>
        <v>#N/A</v>
      </c>
      <c r="V18" t="str">
        <f t="shared" si="12"/>
        <v>00</v>
      </c>
      <c r="W18" t="str">
        <f>VLOOKUP(MID(TEXT(D18,"gg/mm/aaaa"),4,2),[1]MESI!$A$2:$B$13,2,FALSE)</f>
        <v>A</v>
      </c>
      <c r="X18" t="str">
        <f t="shared" si="13"/>
        <v>00</v>
      </c>
      <c r="Y18" s="17" t="str">
        <f t="shared" si="14"/>
        <v>00A00</v>
      </c>
      <c r="Z18">
        <f>(VLOOKUP(IF(LEFT(Y18,1)="0","ZERO",LEFT(Y18,1)),[1]CONTROLLO!$A$3:$B$38,2,FALSE)) + (VLOOKUP(IF(MID(Y18,2,1)="0","ZERO",MID(Y18,2,1)),[1]CONTROLLO!$D$3:$E$38,2,FALSE)) + (VLOOKUP(IF(MID(Y18,3,1)="0","ZERO",MID(Y18,3,1)),[1]CONTROLLO!$A$3:$B$38,2,FALSE)) + (VLOOKUP(IF(MID(Y18,4,1)="0","ZERO",MID(Y18,4,1)),[1]CONTROLLO!$D$3:$E$38,2,FALSE)) + (VLOOKUP(IF(RIGHT(Y18,1)="0","ZERO",RIGHT(Y18,1)),[1]CONTROLLO!$A$3:$B$38,2,FALSE))</f>
        <v>3</v>
      </c>
      <c r="AA18" t="e">
        <f>VLOOKUP(IF(TEXT(MOD(L18+S18+U18+Z18,26),"#")="0","ZERO",IF(TEXT(MOD(L18+S18+U18+Z18,26),"#")="","ZERO",TEXT(MOD(L18+S18+U18+Z18,26),"#"))),[1]CONTROLLO!$G$3:$H$28,2,FALSE)</f>
        <v>#N/A</v>
      </c>
      <c r="AB18" t="e">
        <f t="shared" si="15"/>
        <v>#N/A</v>
      </c>
    </row>
    <row r="19" spans="1:28">
      <c r="A19">
        <f>'ELENCO ATLETI'!D31</f>
        <v>0</v>
      </c>
      <c r="B19">
        <f>'ELENCO ATLETI'!E31</f>
        <v>0</v>
      </c>
      <c r="C19">
        <f>'ELENCO ATLETI'!F31</f>
        <v>0</v>
      </c>
      <c r="D19" s="15">
        <f>'ELENCO ATLETI'!G31</f>
        <v>0</v>
      </c>
      <c r="E19" t="s">
        <v>22225</v>
      </c>
      <c r="F19" s="16" t="str">
        <f t="shared" si="0"/>
        <v>0</v>
      </c>
      <c r="G19" s="16" t="str">
        <f t="shared" si="1"/>
        <v>0</v>
      </c>
      <c r="H19" s="16" t="str">
        <f t="shared" si="2"/>
        <v>0</v>
      </c>
      <c r="I19" s="16" t="str">
        <f t="shared" si="3"/>
        <v>0</v>
      </c>
      <c r="J19" s="16" t="str">
        <f t="shared" si="4"/>
        <v>0</v>
      </c>
      <c r="K19" s="17" t="str">
        <f t="shared" si="5"/>
        <v>00X</v>
      </c>
      <c r="L19" t="e">
        <f>(VLOOKUP(LEFT(K19,1),[1]CONTROLLO!$A$3:$B$38,2,FALSE)) + (VLOOKUP(MID(K19,2,1),[1]CONTROLLO!$D$3:$E$38,2,FALSE)) + (VLOOKUP(RIGHT(K19,1),[1]CONTROLLO!$A$3:$B$38,2,FALSE))</f>
        <v>#N/A</v>
      </c>
      <c r="M19" s="16" t="str">
        <f t="shared" si="6"/>
        <v>0</v>
      </c>
      <c r="N19" s="16" t="str">
        <f t="shared" si="7"/>
        <v>0</v>
      </c>
      <c r="O19" s="16" t="str">
        <f t="shared" si="8"/>
        <v>0</v>
      </c>
      <c r="P19" s="16" t="str">
        <f t="shared" si="9"/>
        <v>0</v>
      </c>
      <c r="Q19" s="16" t="str">
        <f t="shared" si="10"/>
        <v>0</v>
      </c>
      <c r="R19" s="17" t="str">
        <f t="shared" si="11"/>
        <v>00X</v>
      </c>
      <c r="S19" t="e">
        <f>(VLOOKUP(LEFT(R19,1),[1]CONTROLLO!$D$3:$E$38,2,FALSE)) + (VLOOKUP(MID(R19,2,1),[1]CONTROLLO!$A$3:$B$38,2,FALSE)) + (VLOOKUP(RIGHT(R19,1),[1]CONTROLLO!$D$3:$E$38,2,FALSE))</f>
        <v>#N/A</v>
      </c>
      <c r="T19" s="17" t="e">
        <f>IF(C19="","",VLOOKUP(C19,[1]COMUNI!$A$2:$C$13867,2,FALSE))</f>
        <v>#N/A</v>
      </c>
      <c r="U19" t="e">
        <f>(VLOOKUP(IF(LEFT(T19,1)="0","ZERO",LEFT(T19,1)),[1]CONTROLLO!$D$3:$E$38,2,FALSE)) + (VLOOKUP(IF(MID(T19,2,1)="0","ZERO",MID(T19,2,1)),[1]CONTROLLO!$A$3:$B$38,2,FALSE)) + (VLOOKUP(IF(MID(T19,3,1)="0","ZERO",MID(T19,3,1)),[1]CONTROLLO!$D$3:$E$38,2,FALSE)) + (VLOOKUP(IF(RIGHT(T19,1)="0","ZERO",RIGHT(T19,1)),[1]CONTROLLO!$A$3:$B$38,2,FALSE))</f>
        <v>#N/A</v>
      </c>
      <c r="V19" t="str">
        <f t="shared" si="12"/>
        <v>00</v>
      </c>
      <c r="W19" t="str">
        <f>VLOOKUP(MID(TEXT(D19,"gg/mm/aaaa"),4,2),[1]MESI!$A$2:$B$13,2,FALSE)</f>
        <v>A</v>
      </c>
      <c r="X19" t="str">
        <f t="shared" si="13"/>
        <v>00</v>
      </c>
      <c r="Y19" s="17" t="str">
        <f t="shared" si="14"/>
        <v>00A00</v>
      </c>
      <c r="Z19">
        <f>(VLOOKUP(IF(LEFT(Y19,1)="0","ZERO",LEFT(Y19,1)),[1]CONTROLLO!$A$3:$B$38,2,FALSE)) + (VLOOKUP(IF(MID(Y19,2,1)="0","ZERO",MID(Y19,2,1)),[1]CONTROLLO!$D$3:$E$38,2,FALSE)) + (VLOOKUP(IF(MID(Y19,3,1)="0","ZERO",MID(Y19,3,1)),[1]CONTROLLO!$A$3:$B$38,2,FALSE)) + (VLOOKUP(IF(MID(Y19,4,1)="0","ZERO",MID(Y19,4,1)),[1]CONTROLLO!$D$3:$E$38,2,FALSE)) + (VLOOKUP(IF(RIGHT(Y19,1)="0","ZERO",RIGHT(Y19,1)),[1]CONTROLLO!$A$3:$B$38,2,FALSE))</f>
        <v>3</v>
      </c>
      <c r="AA19" t="e">
        <f>VLOOKUP(IF(TEXT(MOD(L19+S19+U19+Z19,26),"#")="0","ZERO",IF(TEXT(MOD(L19+S19+U19+Z19,26),"#")="","ZERO",TEXT(MOD(L19+S19+U19+Z19,26),"#"))),[1]CONTROLLO!$G$3:$H$28,2,FALSE)</f>
        <v>#N/A</v>
      </c>
      <c r="AB19" t="e">
        <f t="shared" si="15"/>
        <v>#N/A</v>
      </c>
    </row>
    <row r="20" spans="1:28">
      <c r="A20">
        <f>'ELENCO ATLETI'!D32</f>
        <v>0</v>
      </c>
      <c r="B20">
        <f>'ELENCO ATLETI'!E32</f>
        <v>0</v>
      </c>
      <c r="C20">
        <f>'ELENCO ATLETI'!F32</f>
        <v>0</v>
      </c>
      <c r="D20" s="15">
        <f>'ELENCO ATLETI'!G32</f>
        <v>0</v>
      </c>
      <c r="E20" t="s">
        <v>22225</v>
      </c>
      <c r="F20" s="16" t="str">
        <f t="shared" si="0"/>
        <v>0</v>
      </c>
      <c r="G20" s="16" t="str">
        <f t="shared" si="1"/>
        <v>0</v>
      </c>
      <c r="H20" s="16" t="str">
        <f t="shared" si="2"/>
        <v>0</v>
      </c>
      <c r="I20" s="16" t="str">
        <f t="shared" si="3"/>
        <v>0</v>
      </c>
      <c r="J20" s="16" t="str">
        <f t="shared" si="4"/>
        <v>0</v>
      </c>
      <c r="K20" s="17" t="str">
        <f t="shared" si="5"/>
        <v>00X</v>
      </c>
      <c r="L20" t="e">
        <f>(VLOOKUP(LEFT(K20,1),[1]CONTROLLO!$A$3:$B$38,2,FALSE)) + (VLOOKUP(MID(K20,2,1),[1]CONTROLLO!$D$3:$E$38,2,FALSE)) + (VLOOKUP(RIGHT(K20,1),[1]CONTROLLO!$A$3:$B$38,2,FALSE))</f>
        <v>#N/A</v>
      </c>
      <c r="M20" s="16" t="str">
        <f t="shared" si="6"/>
        <v>0</v>
      </c>
      <c r="N20" s="16" t="str">
        <f t="shared" si="7"/>
        <v>0</v>
      </c>
      <c r="O20" s="16" t="str">
        <f t="shared" si="8"/>
        <v>0</v>
      </c>
      <c r="P20" s="16" t="str">
        <f t="shared" si="9"/>
        <v>0</v>
      </c>
      <c r="Q20" s="16" t="str">
        <f t="shared" si="10"/>
        <v>0</v>
      </c>
      <c r="R20" s="17" t="str">
        <f t="shared" si="11"/>
        <v>00X</v>
      </c>
      <c r="S20" t="e">
        <f>(VLOOKUP(LEFT(R20,1),[1]CONTROLLO!$D$3:$E$38,2,FALSE)) + (VLOOKUP(MID(R20,2,1),[1]CONTROLLO!$A$3:$B$38,2,FALSE)) + (VLOOKUP(RIGHT(R20,1),[1]CONTROLLO!$D$3:$E$38,2,FALSE))</f>
        <v>#N/A</v>
      </c>
      <c r="T20" s="17" t="e">
        <f>IF(C20="","",VLOOKUP(C20,[1]COMUNI!$A$2:$C$13867,2,FALSE))</f>
        <v>#N/A</v>
      </c>
      <c r="U20" t="e">
        <f>(VLOOKUP(IF(LEFT(T20,1)="0","ZERO",LEFT(T20,1)),[1]CONTROLLO!$D$3:$E$38,2,FALSE)) + (VLOOKUP(IF(MID(T20,2,1)="0","ZERO",MID(T20,2,1)),[1]CONTROLLO!$A$3:$B$38,2,FALSE)) + (VLOOKUP(IF(MID(T20,3,1)="0","ZERO",MID(T20,3,1)),[1]CONTROLLO!$D$3:$E$38,2,FALSE)) + (VLOOKUP(IF(RIGHT(T20,1)="0","ZERO",RIGHT(T20,1)),[1]CONTROLLO!$A$3:$B$38,2,FALSE))</f>
        <v>#N/A</v>
      </c>
      <c r="V20" t="str">
        <f t="shared" si="12"/>
        <v>00</v>
      </c>
      <c r="W20" t="str">
        <f>VLOOKUP(MID(TEXT(D20,"gg/mm/aaaa"),4,2),[1]MESI!$A$2:$B$13,2,FALSE)</f>
        <v>A</v>
      </c>
      <c r="X20" t="str">
        <f t="shared" si="13"/>
        <v>00</v>
      </c>
      <c r="Y20" s="17" t="str">
        <f t="shared" si="14"/>
        <v>00A00</v>
      </c>
      <c r="Z20">
        <f>(VLOOKUP(IF(LEFT(Y20,1)="0","ZERO",LEFT(Y20,1)),[1]CONTROLLO!$A$3:$B$38,2,FALSE)) + (VLOOKUP(IF(MID(Y20,2,1)="0","ZERO",MID(Y20,2,1)),[1]CONTROLLO!$D$3:$E$38,2,FALSE)) + (VLOOKUP(IF(MID(Y20,3,1)="0","ZERO",MID(Y20,3,1)),[1]CONTROLLO!$A$3:$B$38,2,FALSE)) + (VLOOKUP(IF(MID(Y20,4,1)="0","ZERO",MID(Y20,4,1)),[1]CONTROLLO!$D$3:$E$38,2,FALSE)) + (VLOOKUP(IF(RIGHT(Y20,1)="0","ZERO",RIGHT(Y20,1)),[1]CONTROLLO!$A$3:$B$38,2,FALSE))</f>
        <v>3</v>
      </c>
      <c r="AA20" t="e">
        <f>VLOOKUP(IF(TEXT(MOD(L20+S20+U20+Z20,26),"#")="0","ZERO",IF(TEXT(MOD(L20+S20+U20+Z20,26),"#")="","ZERO",TEXT(MOD(L20+S20+U20+Z20,26),"#"))),[1]CONTROLLO!$G$3:$H$28,2,FALSE)</f>
        <v>#N/A</v>
      </c>
      <c r="AB20" t="e">
        <f t="shared" si="15"/>
        <v>#N/A</v>
      </c>
    </row>
    <row r="21" spans="1:28">
      <c r="A21">
        <f>'ELENCO ATLETI'!D33</f>
        <v>0</v>
      </c>
      <c r="B21">
        <f>'ELENCO ATLETI'!E33</f>
        <v>0</v>
      </c>
      <c r="C21">
        <f>'ELENCO ATLETI'!F33</f>
        <v>0</v>
      </c>
      <c r="D21" s="15">
        <f>'ELENCO ATLETI'!G33</f>
        <v>0</v>
      </c>
      <c r="E21" t="s">
        <v>22225</v>
      </c>
      <c r="F21" s="16" t="str">
        <f t="shared" si="0"/>
        <v>0</v>
      </c>
      <c r="G21" s="16" t="str">
        <f t="shared" si="1"/>
        <v>0</v>
      </c>
      <c r="H21" s="16" t="str">
        <f t="shared" si="2"/>
        <v>0</v>
      </c>
      <c r="I21" s="16" t="str">
        <f t="shared" si="3"/>
        <v>0</v>
      </c>
      <c r="J21" s="16" t="str">
        <f t="shared" si="4"/>
        <v>0</v>
      </c>
      <c r="K21" s="17" t="str">
        <f t="shared" si="5"/>
        <v>00X</v>
      </c>
      <c r="L21" t="e">
        <f>(VLOOKUP(LEFT(K21,1),[1]CONTROLLO!$A$3:$B$38,2,FALSE)) + (VLOOKUP(MID(K21,2,1),[1]CONTROLLO!$D$3:$E$38,2,FALSE)) + (VLOOKUP(RIGHT(K21,1),[1]CONTROLLO!$A$3:$B$38,2,FALSE))</f>
        <v>#N/A</v>
      </c>
      <c r="M21" s="16" t="str">
        <f t="shared" si="6"/>
        <v>0</v>
      </c>
      <c r="N21" s="16" t="str">
        <f t="shared" si="7"/>
        <v>0</v>
      </c>
      <c r="O21" s="16" t="str">
        <f t="shared" si="8"/>
        <v>0</v>
      </c>
      <c r="P21" s="16" t="str">
        <f t="shared" si="9"/>
        <v>0</v>
      </c>
      <c r="Q21" s="16" t="str">
        <f t="shared" si="10"/>
        <v>0</v>
      </c>
      <c r="R21" s="17" t="str">
        <f t="shared" si="11"/>
        <v>00X</v>
      </c>
      <c r="S21" t="e">
        <f>(VLOOKUP(LEFT(R21,1),[1]CONTROLLO!$D$3:$E$38,2,FALSE)) + (VLOOKUP(MID(R21,2,1),[1]CONTROLLO!$A$3:$B$38,2,FALSE)) + (VLOOKUP(RIGHT(R21,1),[1]CONTROLLO!$D$3:$E$38,2,FALSE))</f>
        <v>#N/A</v>
      </c>
      <c r="T21" s="17" t="e">
        <f>IF(C21="","",VLOOKUP(C21,[1]COMUNI!$A$2:$C$13867,2,FALSE))</f>
        <v>#N/A</v>
      </c>
      <c r="U21" t="e">
        <f>(VLOOKUP(IF(LEFT(T21,1)="0","ZERO",LEFT(T21,1)),[1]CONTROLLO!$D$3:$E$38,2,FALSE)) + (VLOOKUP(IF(MID(T21,2,1)="0","ZERO",MID(T21,2,1)),[1]CONTROLLO!$A$3:$B$38,2,FALSE)) + (VLOOKUP(IF(MID(T21,3,1)="0","ZERO",MID(T21,3,1)),[1]CONTROLLO!$D$3:$E$38,2,FALSE)) + (VLOOKUP(IF(RIGHT(T21,1)="0","ZERO",RIGHT(T21,1)),[1]CONTROLLO!$A$3:$B$38,2,FALSE))</f>
        <v>#N/A</v>
      </c>
      <c r="V21" t="str">
        <f t="shared" si="12"/>
        <v>00</v>
      </c>
      <c r="W21" t="str">
        <f>VLOOKUP(MID(TEXT(D21,"gg/mm/aaaa"),4,2),[1]MESI!$A$2:$B$13,2,FALSE)</f>
        <v>A</v>
      </c>
      <c r="X21" t="str">
        <f t="shared" si="13"/>
        <v>00</v>
      </c>
      <c r="Y21" s="17" t="str">
        <f t="shared" si="14"/>
        <v>00A00</v>
      </c>
      <c r="Z21">
        <f>(VLOOKUP(IF(LEFT(Y21,1)="0","ZERO",LEFT(Y21,1)),[1]CONTROLLO!$A$3:$B$38,2,FALSE)) + (VLOOKUP(IF(MID(Y21,2,1)="0","ZERO",MID(Y21,2,1)),[1]CONTROLLO!$D$3:$E$38,2,FALSE)) + (VLOOKUP(IF(MID(Y21,3,1)="0","ZERO",MID(Y21,3,1)),[1]CONTROLLO!$A$3:$B$38,2,FALSE)) + (VLOOKUP(IF(MID(Y21,4,1)="0","ZERO",MID(Y21,4,1)),[1]CONTROLLO!$D$3:$E$38,2,FALSE)) + (VLOOKUP(IF(RIGHT(Y21,1)="0","ZERO",RIGHT(Y21,1)),[1]CONTROLLO!$A$3:$B$38,2,FALSE))</f>
        <v>3</v>
      </c>
      <c r="AA21" t="e">
        <f>VLOOKUP(IF(TEXT(MOD(L21+S21+U21+Z21,26),"#")="0","ZERO",IF(TEXT(MOD(L21+S21+U21+Z21,26),"#")="","ZERO",TEXT(MOD(L21+S21+U21+Z21,26),"#"))),[1]CONTROLLO!$G$3:$H$28,2,FALSE)</f>
        <v>#N/A</v>
      </c>
      <c r="AB21" t="e">
        <f t="shared" si="15"/>
        <v>#N/A</v>
      </c>
    </row>
    <row r="22" spans="1:28">
      <c r="A22">
        <f>'ELENCO ATLETI'!D34</f>
        <v>0</v>
      </c>
      <c r="B22">
        <f>'ELENCO ATLETI'!E34</f>
        <v>0</v>
      </c>
      <c r="C22">
        <f>'ELENCO ATLETI'!F34</f>
        <v>0</v>
      </c>
      <c r="D22" s="15">
        <f>'ELENCO ATLETI'!G34</f>
        <v>0</v>
      </c>
      <c r="E22" t="s">
        <v>22225</v>
      </c>
      <c r="F22" s="16" t="str">
        <f t="shared" si="0"/>
        <v>0</v>
      </c>
      <c r="G22" s="16" t="str">
        <f t="shared" si="1"/>
        <v>0</v>
      </c>
      <c r="H22" s="16" t="str">
        <f t="shared" si="2"/>
        <v>0</v>
      </c>
      <c r="I22" s="16" t="str">
        <f t="shared" si="3"/>
        <v>0</v>
      </c>
      <c r="J22" s="16" t="str">
        <f t="shared" si="4"/>
        <v>0</v>
      </c>
      <c r="K22" s="17" t="str">
        <f t="shared" si="5"/>
        <v>00X</v>
      </c>
      <c r="L22" t="e">
        <f>(VLOOKUP(LEFT(K22,1),[1]CONTROLLO!$A$3:$B$38,2,FALSE)) + (VLOOKUP(MID(K22,2,1),[1]CONTROLLO!$D$3:$E$38,2,FALSE)) + (VLOOKUP(RIGHT(K22,1),[1]CONTROLLO!$A$3:$B$38,2,FALSE))</f>
        <v>#N/A</v>
      </c>
      <c r="M22" s="16" t="str">
        <f t="shared" si="6"/>
        <v>0</v>
      </c>
      <c r="N22" s="16" t="str">
        <f t="shared" si="7"/>
        <v>0</v>
      </c>
      <c r="O22" s="16" t="str">
        <f t="shared" si="8"/>
        <v>0</v>
      </c>
      <c r="P22" s="16" t="str">
        <f t="shared" si="9"/>
        <v>0</v>
      </c>
      <c r="Q22" s="16" t="str">
        <f t="shared" si="10"/>
        <v>0</v>
      </c>
      <c r="R22" s="17" t="str">
        <f t="shared" si="11"/>
        <v>00X</v>
      </c>
      <c r="S22" t="e">
        <f>(VLOOKUP(LEFT(R22,1),[1]CONTROLLO!$D$3:$E$38,2,FALSE)) + (VLOOKUP(MID(R22,2,1),[1]CONTROLLO!$A$3:$B$38,2,FALSE)) + (VLOOKUP(RIGHT(R22,1),[1]CONTROLLO!$D$3:$E$38,2,FALSE))</f>
        <v>#N/A</v>
      </c>
      <c r="T22" s="17" t="e">
        <f>IF(C22="","",VLOOKUP(C22,[1]COMUNI!$A$2:$C$13867,2,FALSE))</f>
        <v>#N/A</v>
      </c>
      <c r="U22" t="e">
        <f>(VLOOKUP(IF(LEFT(T22,1)="0","ZERO",LEFT(T22,1)),[1]CONTROLLO!$D$3:$E$38,2,FALSE)) + (VLOOKUP(IF(MID(T22,2,1)="0","ZERO",MID(T22,2,1)),[1]CONTROLLO!$A$3:$B$38,2,FALSE)) + (VLOOKUP(IF(MID(T22,3,1)="0","ZERO",MID(T22,3,1)),[1]CONTROLLO!$D$3:$E$38,2,FALSE)) + (VLOOKUP(IF(RIGHT(T22,1)="0","ZERO",RIGHT(T22,1)),[1]CONTROLLO!$A$3:$B$38,2,FALSE))</f>
        <v>#N/A</v>
      </c>
      <c r="V22" t="str">
        <f t="shared" si="12"/>
        <v>00</v>
      </c>
      <c r="W22" t="str">
        <f>VLOOKUP(MID(TEXT(D22,"gg/mm/aaaa"),4,2),[1]MESI!$A$2:$B$13,2,FALSE)</f>
        <v>A</v>
      </c>
      <c r="X22" t="str">
        <f t="shared" si="13"/>
        <v>00</v>
      </c>
      <c r="Y22" s="17" t="str">
        <f t="shared" si="14"/>
        <v>00A00</v>
      </c>
      <c r="Z22">
        <f>(VLOOKUP(IF(LEFT(Y22,1)="0","ZERO",LEFT(Y22,1)),[1]CONTROLLO!$A$3:$B$38,2,FALSE)) + (VLOOKUP(IF(MID(Y22,2,1)="0","ZERO",MID(Y22,2,1)),[1]CONTROLLO!$D$3:$E$38,2,FALSE)) + (VLOOKUP(IF(MID(Y22,3,1)="0","ZERO",MID(Y22,3,1)),[1]CONTROLLO!$A$3:$B$38,2,FALSE)) + (VLOOKUP(IF(MID(Y22,4,1)="0","ZERO",MID(Y22,4,1)),[1]CONTROLLO!$D$3:$E$38,2,FALSE)) + (VLOOKUP(IF(RIGHT(Y22,1)="0","ZERO",RIGHT(Y22,1)),[1]CONTROLLO!$A$3:$B$38,2,FALSE))</f>
        <v>3</v>
      </c>
      <c r="AA22" t="e">
        <f>VLOOKUP(IF(TEXT(MOD(L22+S22+U22+Z22,26),"#")="0","ZERO",IF(TEXT(MOD(L22+S22+U22+Z22,26),"#")="","ZERO",TEXT(MOD(L22+S22+U22+Z22,26),"#"))),[1]CONTROLLO!$G$3:$H$28,2,FALSE)</f>
        <v>#N/A</v>
      </c>
      <c r="AB22" t="e">
        <f t="shared" si="15"/>
        <v>#N/A</v>
      </c>
    </row>
    <row r="23" spans="1:28">
      <c r="A23">
        <f>'ELENCO ATLETI'!D35</f>
        <v>0</v>
      </c>
      <c r="B23">
        <f>'ELENCO ATLETI'!E35</f>
        <v>0</v>
      </c>
      <c r="C23">
        <f>'ELENCO ATLETI'!F35</f>
        <v>0</v>
      </c>
      <c r="D23" s="15">
        <f>'ELENCO ATLETI'!G35</f>
        <v>0</v>
      </c>
      <c r="E23" t="s">
        <v>22225</v>
      </c>
      <c r="F23" s="16" t="str">
        <f t="shared" si="0"/>
        <v>0</v>
      </c>
      <c r="G23" s="16" t="str">
        <f t="shared" si="1"/>
        <v>0</v>
      </c>
      <c r="H23" s="16" t="str">
        <f t="shared" si="2"/>
        <v>0</v>
      </c>
      <c r="I23" s="16" t="str">
        <f t="shared" si="3"/>
        <v>0</v>
      </c>
      <c r="J23" s="16" t="str">
        <f t="shared" si="4"/>
        <v>0</v>
      </c>
      <c r="K23" s="17" t="str">
        <f t="shared" si="5"/>
        <v>00X</v>
      </c>
      <c r="L23" t="e">
        <f>(VLOOKUP(LEFT(K23,1),[1]CONTROLLO!$A$3:$B$38,2,FALSE)) + (VLOOKUP(MID(K23,2,1),[1]CONTROLLO!$D$3:$E$38,2,FALSE)) + (VLOOKUP(RIGHT(K23,1),[1]CONTROLLO!$A$3:$B$38,2,FALSE))</f>
        <v>#N/A</v>
      </c>
      <c r="M23" s="16" t="str">
        <f t="shared" si="6"/>
        <v>0</v>
      </c>
      <c r="N23" s="16" t="str">
        <f t="shared" si="7"/>
        <v>0</v>
      </c>
      <c r="O23" s="16" t="str">
        <f t="shared" si="8"/>
        <v>0</v>
      </c>
      <c r="P23" s="16" t="str">
        <f t="shared" si="9"/>
        <v>0</v>
      </c>
      <c r="Q23" s="16" t="str">
        <f t="shared" si="10"/>
        <v>0</v>
      </c>
      <c r="R23" s="17" t="str">
        <f t="shared" si="11"/>
        <v>00X</v>
      </c>
      <c r="S23" t="e">
        <f>(VLOOKUP(LEFT(R23,1),[1]CONTROLLO!$D$3:$E$38,2,FALSE)) + (VLOOKUP(MID(R23,2,1),[1]CONTROLLO!$A$3:$B$38,2,FALSE)) + (VLOOKUP(RIGHT(R23,1),[1]CONTROLLO!$D$3:$E$38,2,FALSE))</f>
        <v>#N/A</v>
      </c>
      <c r="T23" s="17" t="e">
        <f>IF(C23="","",VLOOKUP(C23,[1]COMUNI!$A$2:$C$13867,2,FALSE))</f>
        <v>#N/A</v>
      </c>
      <c r="U23" t="e">
        <f>(VLOOKUP(IF(LEFT(T23,1)="0","ZERO",LEFT(T23,1)),[1]CONTROLLO!$D$3:$E$38,2,FALSE)) + (VLOOKUP(IF(MID(T23,2,1)="0","ZERO",MID(T23,2,1)),[1]CONTROLLO!$A$3:$B$38,2,FALSE)) + (VLOOKUP(IF(MID(T23,3,1)="0","ZERO",MID(T23,3,1)),[1]CONTROLLO!$D$3:$E$38,2,FALSE)) + (VLOOKUP(IF(RIGHT(T23,1)="0","ZERO",RIGHT(T23,1)),[1]CONTROLLO!$A$3:$B$38,2,FALSE))</f>
        <v>#N/A</v>
      </c>
      <c r="V23" t="str">
        <f t="shared" si="12"/>
        <v>00</v>
      </c>
      <c r="W23" t="str">
        <f>VLOOKUP(MID(TEXT(D23,"gg/mm/aaaa"),4,2),[1]MESI!$A$2:$B$13,2,FALSE)</f>
        <v>A</v>
      </c>
      <c r="X23" t="str">
        <f t="shared" si="13"/>
        <v>00</v>
      </c>
      <c r="Y23" s="17" t="str">
        <f t="shared" si="14"/>
        <v>00A00</v>
      </c>
      <c r="Z23">
        <f>(VLOOKUP(IF(LEFT(Y23,1)="0","ZERO",LEFT(Y23,1)),[1]CONTROLLO!$A$3:$B$38,2,FALSE)) + (VLOOKUP(IF(MID(Y23,2,1)="0","ZERO",MID(Y23,2,1)),[1]CONTROLLO!$D$3:$E$38,2,FALSE)) + (VLOOKUP(IF(MID(Y23,3,1)="0","ZERO",MID(Y23,3,1)),[1]CONTROLLO!$A$3:$B$38,2,FALSE)) + (VLOOKUP(IF(MID(Y23,4,1)="0","ZERO",MID(Y23,4,1)),[1]CONTROLLO!$D$3:$E$38,2,FALSE)) + (VLOOKUP(IF(RIGHT(Y23,1)="0","ZERO",RIGHT(Y23,1)),[1]CONTROLLO!$A$3:$B$38,2,FALSE))</f>
        <v>3</v>
      </c>
      <c r="AA23" t="e">
        <f>VLOOKUP(IF(TEXT(MOD(L23+S23+U23+Z23,26),"#")="0","ZERO",IF(TEXT(MOD(L23+S23+U23+Z23,26),"#")="","ZERO",TEXT(MOD(L23+S23+U23+Z23,26),"#"))),[1]CONTROLLO!$G$3:$H$28,2,FALSE)</f>
        <v>#N/A</v>
      </c>
      <c r="AB23" t="e">
        <f t="shared" si="15"/>
        <v>#N/A</v>
      </c>
    </row>
    <row r="24" spans="1:28">
      <c r="A24">
        <f>'ELENCO ATLETI'!D36</f>
        <v>0</v>
      </c>
      <c r="B24">
        <f>'ELENCO ATLETI'!E36</f>
        <v>0</v>
      </c>
      <c r="C24">
        <f>'ELENCO ATLETI'!F36</f>
        <v>0</v>
      </c>
      <c r="D24" s="15">
        <f>'ELENCO ATLETI'!G36</f>
        <v>0</v>
      </c>
      <c r="E24" t="s">
        <v>22225</v>
      </c>
      <c r="F24" s="16" t="str">
        <f t="shared" si="0"/>
        <v>0</v>
      </c>
      <c r="G24" s="16" t="str">
        <f t="shared" si="1"/>
        <v>0</v>
      </c>
      <c r="H24" s="16" t="str">
        <f t="shared" si="2"/>
        <v>0</v>
      </c>
      <c r="I24" s="16" t="str">
        <f t="shared" si="3"/>
        <v>0</v>
      </c>
      <c r="J24" s="16" t="str">
        <f t="shared" si="4"/>
        <v>0</v>
      </c>
      <c r="K24" s="17" t="str">
        <f t="shared" si="5"/>
        <v>00X</v>
      </c>
      <c r="L24" t="e">
        <f>(VLOOKUP(LEFT(K24,1),[1]CONTROLLO!$A$3:$B$38,2,FALSE)) + (VLOOKUP(MID(K24,2,1),[1]CONTROLLO!$D$3:$E$38,2,FALSE)) + (VLOOKUP(RIGHT(K24,1),[1]CONTROLLO!$A$3:$B$38,2,FALSE))</f>
        <v>#N/A</v>
      </c>
      <c r="M24" s="16" t="str">
        <f t="shared" si="6"/>
        <v>0</v>
      </c>
      <c r="N24" s="16" t="str">
        <f t="shared" si="7"/>
        <v>0</v>
      </c>
      <c r="O24" s="16" t="str">
        <f t="shared" si="8"/>
        <v>0</v>
      </c>
      <c r="P24" s="16" t="str">
        <f t="shared" si="9"/>
        <v>0</v>
      </c>
      <c r="Q24" s="16" t="str">
        <f t="shared" si="10"/>
        <v>0</v>
      </c>
      <c r="R24" s="17" t="str">
        <f t="shared" si="11"/>
        <v>00X</v>
      </c>
      <c r="S24" t="e">
        <f>(VLOOKUP(LEFT(R24,1),[1]CONTROLLO!$D$3:$E$38,2,FALSE)) + (VLOOKUP(MID(R24,2,1),[1]CONTROLLO!$A$3:$B$38,2,FALSE)) + (VLOOKUP(RIGHT(R24,1),[1]CONTROLLO!$D$3:$E$38,2,FALSE))</f>
        <v>#N/A</v>
      </c>
      <c r="T24" s="17" t="e">
        <f>IF(C24="","",VLOOKUP(C24,[1]COMUNI!$A$2:$C$13867,2,FALSE))</f>
        <v>#N/A</v>
      </c>
      <c r="U24" t="e">
        <f>(VLOOKUP(IF(LEFT(T24,1)="0","ZERO",LEFT(T24,1)),[1]CONTROLLO!$D$3:$E$38,2,FALSE)) + (VLOOKUP(IF(MID(T24,2,1)="0","ZERO",MID(T24,2,1)),[1]CONTROLLO!$A$3:$B$38,2,FALSE)) + (VLOOKUP(IF(MID(T24,3,1)="0","ZERO",MID(T24,3,1)),[1]CONTROLLO!$D$3:$E$38,2,FALSE)) + (VLOOKUP(IF(RIGHT(T24,1)="0","ZERO",RIGHT(T24,1)),[1]CONTROLLO!$A$3:$B$38,2,FALSE))</f>
        <v>#N/A</v>
      </c>
      <c r="V24" t="str">
        <f t="shared" si="12"/>
        <v>00</v>
      </c>
      <c r="W24" t="str">
        <f>VLOOKUP(MID(TEXT(D24,"gg/mm/aaaa"),4,2),[1]MESI!$A$2:$B$13,2,FALSE)</f>
        <v>A</v>
      </c>
      <c r="X24" t="str">
        <f t="shared" si="13"/>
        <v>00</v>
      </c>
      <c r="Y24" s="17" t="str">
        <f t="shared" si="14"/>
        <v>00A00</v>
      </c>
      <c r="Z24">
        <f>(VLOOKUP(IF(LEFT(Y24,1)="0","ZERO",LEFT(Y24,1)),[1]CONTROLLO!$A$3:$B$38,2,FALSE)) + (VLOOKUP(IF(MID(Y24,2,1)="0","ZERO",MID(Y24,2,1)),[1]CONTROLLO!$D$3:$E$38,2,FALSE)) + (VLOOKUP(IF(MID(Y24,3,1)="0","ZERO",MID(Y24,3,1)),[1]CONTROLLO!$A$3:$B$38,2,FALSE)) + (VLOOKUP(IF(MID(Y24,4,1)="0","ZERO",MID(Y24,4,1)),[1]CONTROLLO!$D$3:$E$38,2,FALSE)) + (VLOOKUP(IF(RIGHT(Y24,1)="0","ZERO",RIGHT(Y24,1)),[1]CONTROLLO!$A$3:$B$38,2,FALSE))</f>
        <v>3</v>
      </c>
      <c r="AA24" t="e">
        <f>VLOOKUP(IF(TEXT(MOD(L24+S24+U24+Z24,26),"#")="0","ZERO",IF(TEXT(MOD(L24+S24+U24+Z24,26),"#")="","ZERO",TEXT(MOD(L24+S24+U24+Z24,26),"#"))),[1]CONTROLLO!$G$3:$H$28,2,FALSE)</f>
        <v>#N/A</v>
      </c>
      <c r="AB24" t="e">
        <f t="shared" si="15"/>
        <v>#N/A</v>
      </c>
    </row>
    <row r="25" spans="1:28">
      <c r="A25">
        <f>'ELENCO ATLETI'!D37</f>
        <v>0</v>
      </c>
      <c r="B25">
        <f>'ELENCO ATLETI'!E37</f>
        <v>0</v>
      </c>
      <c r="C25">
        <f>'ELENCO ATLETI'!F37</f>
        <v>0</v>
      </c>
      <c r="D25" s="15">
        <f>'ELENCO ATLETI'!G37</f>
        <v>0</v>
      </c>
      <c r="E25" t="s">
        <v>22225</v>
      </c>
      <c r="F25" s="16" t="str">
        <f t="shared" si="0"/>
        <v>0</v>
      </c>
      <c r="G25" s="16" t="str">
        <f t="shared" si="1"/>
        <v>0</v>
      </c>
      <c r="H25" s="16" t="str">
        <f t="shared" si="2"/>
        <v>0</v>
      </c>
      <c r="I25" s="16" t="str">
        <f t="shared" si="3"/>
        <v>0</v>
      </c>
      <c r="J25" s="16" t="str">
        <f t="shared" si="4"/>
        <v>0</v>
      </c>
      <c r="K25" s="17" t="str">
        <f t="shared" si="5"/>
        <v>00X</v>
      </c>
      <c r="L25" t="e">
        <f>(VLOOKUP(LEFT(K25,1),[1]CONTROLLO!$A$3:$B$38,2,FALSE)) + (VLOOKUP(MID(K25,2,1),[1]CONTROLLO!$D$3:$E$38,2,FALSE)) + (VLOOKUP(RIGHT(K25,1),[1]CONTROLLO!$A$3:$B$38,2,FALSE))</f>
        <v>#N/A</v>
      </c>
      <c r="M25" s="16" t="str">
        <f t="shared" si="6"/>
        <v>0</v>
      </c>
      <c r="N25" s="16" t="str">
        <f t="shared" si="7"/>
        <v>0</v>
      </c>
      <c r="O25" s="16" t="str">
        <f t="shared" si="8"/>
        <v>0</v>
      </c>
      <c r="P25" s="16" t="str">
        <f t="shared" si="9"/>
        <v>0</v>
      </c>
      <c r="Q25" s="16" t="str">
        <f t="shared" si="10"/>
        <v>0</v>
      </c>
      <c r="R25" s="17" t="str">
        <f t="shared" si="11"/>
        <v>00X</v>
      </c>
      <c r="S25" t="e">
        <f>(VLOOKUP(LEFT(R25,1),[1]CONTROLLO!$D$3:$E$38,2,FALSE)) + (VLOOKUP(MID(R25,2,1),[1]CONTROLLO!$A$3:$B$38,2,FALSE)) + (VLOOKUP(RIGHT(R25,1),[1]CONTROLLO!$D$3:$E$38,2,FALSE))</f>
        <v>#N/A</v>
      </c>
      <c r="T25" s="17" t="e">
        <f>IF(C25="","",VLOOKUP(C25,[1]COMUNI!$A$2:$C$13867,2,FALSE))</f>
        <v>#N/A</v>
      </c>
      <c r="U25" t="e">
        <f>(VLOOKUP(IF(LEFT(T25,1)="0","ZERO",LEFT(T25,1)),[1]CONTROLLO!$D$3:$E$38,2,FALSE)) + (VLOOKUP(IF(MID(T25,2,1)="0","ZERO",MID(T25,2,1)),[1]CONTROLLO!$A$3:$B$38,2,FALSE)) + (VLOOKUP(IF(MID(T25,3,1)="0","ZERO",MID(T25,3,1)),[1]CONTROLLO!$D$3:$E$38,2,FALSE)) + (VLOOKUP(IF(RIGHT(T25,1)="0","ZERO",RIGHT(T25,1)),[1]CONTROLLO!$A$3:$B$38,2,FALSE))</f>
        <v>#N/A</v>
      </c>
      <c r="V25" t="str">
        <f t="shared" si="12"/>
        <v>00</v>
      </c>
      <c r="W25" t="str">
        <f>VLOOKUP(MID(TEXT(D25,"gg/mm/aaaa"),4,2),[1]MESI!$A$2:$B$13,2,FALSE)</f>
        <v>A</v>
      </c>
      <c r="X25" t="str">
        <f t="shared" si="13"/>
        <v>00</v>
      </c>
      <c r="Y25" s="17" t="str">
        <f t="shared" si="14"/>
        <v>00A00</v>
      </c>
      <c r="Z25">
        <f>(VLOOKUP(IF(LEFT(Y25,1)="0","ZERO",LEFT(Y25,1)),[1]CONTROLLO!$A$3:$B$38,2,FALSE)) + (VLOOKUP(IF(MID(Y25,2,1)="0","ZERO",MID(Y25,2,1)),[1]CONTROLLO!$D$3:$E$38,2,FALSE)) + (VLOOKUP(IF(MID(Y25,3,1)="0","ZERO",MID(Y25,3,1)),[1]CONTROLLO!$A$3:$B$38,2,FALSE)) + (VLOOKUP(IF(MID(Y25,4,1)="0","ZERO",MID(Y25,4,1)),[1]CONTROLLO!$D$3:$E$38,2,FALSE)) + (VLOOKUP(IF(RIGHT(Y25,1)="0","ZERO",RIGHT(Y25,1)),[1]CONTROLLO!$A$3:$B$38,2,FALSE))</f>
        <v>3</v>
      </c>
      <c r="AA25" t="e">
        <f>VLOOKUP(IF(TEXT(MOD(L25+S25+U25+Z25,26),"#")="0","ZERO",IF(TEXT(MOD(L25+S25+U25+Z25,26),"#")="","ZERO",TEXT(MOD(L25+S25+U25+Z25,26),"#"))),[1]CONTROLLO!$G$3:$H$28,2,FALSE)</f>
        <v>#N/A</v>
      </c>
      <c r="AB25" t="e">
        <f t="shared" si="15"/>
        <v>#N/A</v>
      </c>
    </row>
  </sheetData>
  <sheetProtection password="CC6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ELENCO ATLETI</vt:lpstr>
      <vt:lpstr>COMUNE</vt:lpstr>
      <vt:lpstr>MESI</vt:lpstr>
      <vt:lpstr>CONTROLLO</vt:lpstr>
      <vt:lpstr>CF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cristinapiludu@gmail.com</dc:creator>
  <cp:lastModifiedBy>Giacomo Pilleri</cp:lastModifiedBy>
  <cp:lastPrinted>2015-11-13T20:05:20Z</cp:lastPrinted>
  <dcterms:created xsi:type="dcterms:W3CDTF">2013-08-22T09:03:30Z</dcterms:created>
  <dcterms:modified xsi:type="dcterms:W3CDTF">2016-04-26T09:55:48Z</dcterms:modified>
</cp:coreProperties>
</file>